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nj-my.sharepoint.com/personal/tikegam2_its_jnj_com/Documents/★価格表/Bio/"/>
    </mc:Choice>
  </mc:AlternateContent>
  <xr:revisionPtr revIDLastSave="0" documentId="8_{53EA7A4D-4958-47EC-B680-5575AFF20A3D}" xr6:coauthVersionLast="47" xr6:coauthVersionMax="47" xr10:uidLastSave="{00000000-0000-0000-0000-000000000000}"/>
  <bookViews>
    <workbookView xWindow="480" yWindow="1152" windowWidth="22560" windowHeight="9072" activeTab="1" xr2:uid="{79AD2ACB-13B7-4B53-AC10-7EA5E72553A1}"/>
  </bookViews>
  <sheets>
    <sheet name="カタログ番号検索" sheetId="4" r:id="rId1"/>
    <sheet name="Date2024" sheetId="3" r:id="rId2"/>
    <sheet name="（付録）告示名・略称・材料価格基準" sheetId="2" r:id="rId3"/>
  </sheets>
  <externalReferences>
    <externalReference r:id="rId4"/>
  </externalReferences>
  <definedNames>
    <definedName name="_xlnm._FilterDatabase" localSheetId="1" hidden="1">Date2024!$B$3:$W$129</definedName>
    <definedName name="_xlnm.Print_Area" localSheetId="2">'（付録）告示名・略称・材料価格基準'!$A$1:$M$14</definedName>
    <definedName name="_xlnm.Print_Area" localSheetId="1">Date2024!$B$1:$U$138</definedName>
    <definedName name="_xlnm.Print_Area" localSheetId="0">カタログ番号検索!$A$1:$I$47</definedName>
    <definedName name="_xlnm.Print_Titles" localSheetId="1">Date2024!$2:$3</definedName>
    <definedName name="参照先">[1]DATA!$C$4:$W$4902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D26" i="4" s="1"/>
  <c r="E26" i="4" s="1"/>
  <c r="F26" i="4" s="1"/>
  <c r="G26" i="4" s="1"/>
  <c r="H26" i="4" s="1"/>
  <c r="I26" i="4" s="1"/>
  <c r="C25" i="4"/>
  <c r="D25" i="4" s="1"/>
  <c r="E25" i="4" s="1"/>
  <c r="F25" i="4" s="1"/>
  <c r="G25" i="4" s="1"/>
  <c r="H25" i="4" s="1"/>
  <c r="I25" i="4" s="1"/>
  <c r="C24" i="4"/>
  <c r="D24" i="4" s="1"/>
  <c r="E24" i="4" s="1"/>
  <c r="F24" i="4" s="1"/>
  <c r="G24" i="4" s="1"/>
  <c r="H24" i="4" s="1"/>
  <c r="I24" i="4" s="1"/>
  <c r="C23" i="4"/>
  <c r="D23" i="4" s="1"/>
  <c r="E23" i="4" s="1"/>
  <c r="F23" i="4" s="1"/>
  <c r="G23" i="4" s="1"/>
  <c r="H23" i="4" s="1"/>
  <c r="I23" i="4" s="1"/>
  <c r="C22" i="4"/>
  <c r="D22" i="4" s="1"/>
  <c r="E22" i="4" s="1"/>
  <c r="F22" i="4" s="1"/>
  <c r="G22" i="4" s="1"/>
  <c r="H22" i="4" s="1"/>
  <c r="I22" i="4" s="1"/>
  <c r="C21" i="4"/>
  <c r="D21" i="4" s="1"/>
  <c r="E21" i="4" s="1"/>
  <c r="F21" i="4" s="1"/>
  <c r="G21" i="4" s="1"/>
  <c r="H21" i="4" s="1"/>
  <c r="I21" i="4" s="1"/>
  <c r="C20" i="4"/>
  <c r="D20" i="4" s="1"/>
  <c r="E20" i="4" s="1"/>
  <c r="F20" i="4" s="1"/>
  <c r="G20" i="4" s="1"/>
  <c r="H20" i="4" s="1"/>
  <c r="I20" i="4" s="1"/>
  <c r="C19" i="4"/>
  <c r="D19" i="4" s="1"/>
  <c r="E19" i="4" s="1"/>
  <c r="F19" i="4" s="1"/>
  <c r="G19" i="4" s="1"/>
  <c r="H19" i="4" s="1"/>
  <c r="I19" i="4" s="1"/>
  <c r="C18" i="4"/>
  <c r="D18" i="4" s="1"/>
  <c r="E18" i="4" s="1"/>
  <c r="F18" i="4" s="1"/>
  <c r="G18" i="4" s="1"/>
  <c r="H18" i="4" s="1"/>
  <c r="I18" i="4" s="1"/>
  <c r="C17" i="4"/>
  <c r="D17" i="4" s="1"/>
  <c r="E17" i="4" s="1"/>
  <c r="F17" i="4" s="1"/>
  <c r="G17" i="4" s="1"/>
  <c r="H17" i="4" s="1"/>
  <c r="I17" i="4" s="1"/>
  <c r="C16" i="4"/>
  <c r="D16" i="4" s="1"/>
  <c r="E16" i="4" s="1"/>
  <c r="F16" i="4" s="1"/>
  <c r="G16" i="4" s="1"/>
  <c r="H16" i="4" s="1"/>
  <c r="I16" i="4" s="1"/>
  <c r="C15" i="4"/>
  <c r="D15" i="4" s="1"/>
  <c r="E15" i="4" s="1"/>
  <c r="F15" i="4" s="1"/>
  <c r="G15" i="4" s="1"/>
  <c r="H15" i="4" s="1"/>
  <c r="I15" i="4" s="1"/>
  <c r="C14" i="4"/>
  <c r="D14" i="4" s="1"/>
  <c r="E14" i="4" s="1"/>
  <c r="F14" i="4" s="1"/>
  <c r="G14" i="4" s="1"/>
  <c r="H14" i="4" s="1"/>
  <c r="I14" i="4" s="1"/>
  <c r="C13" i="4"/>
  <c r="D13" i="4" s="1"/>
  <c r="E13" i="4" s="1"/>
  <c r="F13" i="4" s="1"/>
  <c r="G13" i="4" s="1"/>
  <c r="H13" i="4" s="1"/>
  <c r="I13" i="4" s="1"/>
  <c r="C12" i="4"/>
  <c r="D12" i="4" s="1"/>
  <c r="E12" i="4" s="1"/>
  <c r="F12" i="4" s="1"/>
  <c r="G12" i="4" s="1"/>
  <c r="H12" i="4" s="1"/>
  <c r="I12" i="4" s="1"/>
  <c r="C11" i="4"/>
  <c r="D11" i="4" s="1"/>
  <c r="E11" i="4" s="1"/>
  <c r="F11" i="4" s="1"/>
  <c r="G11" i="4" s="1"/>
  <c r="H11" i="4" s="1"/>
  <c r="I11" i="4" s="1"/>
  <c r="C10" i="4"/>
  <c r="D10" i="4" s="1"/>
  <c r="E10" i="4" s="1"/>
  <c r="F10" i="4" s="1"/>
  <c r="G10" i="4" s="1"/>
  <c r="H10" i="4" s="1"/>
  <c r="I10" i="4" s="1"/>
  <c r="C9" i="4"/>
  <c r="D9" i="4" s="1"/>
  <c r="E9" i="4" s="1"/>
  <c r="F9" i="4" s="1"/>
  <c r="G9" i="4" s="1"/>
  <c r="H9" i="4" s="1"/>
  <c r="I9" i="4" s="1"/>
  <c r="C8" i="4"/>
  <c r="D8" i="4" s="1"/>
  <c r="E8" i="4" s="1"/>
  <c r="F8" i="4" s="1"/>
  <c r="G8" i="4" s="1"/>
  <c r="H8" i="4" s="1"/>
  <c r="I8" i="4" s="1"/>
  <c r="C7" i="4"/>
  <c r="D7" i="4" s="1"/>
  <c r="E7" i="4" s="1"/>
  <c r="F7" i="4" s="1"/>
  <c r="G7" i="4" s="1"/>
  <c r="H7" i="4" s="1"/>
  <c r="I7" i="4" s="1"/>
  <c r="C6" i="4"/>
  <c r="D6" i="4" s="1"/>
  <c r="E6" i="4" s="1"/>
  <c r="F6" i="4" s="1"/>
  <c r="G6" i="4" s="1"/>
  <c r="H6" i="4" s="1"/>
  <c r="I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Kageura, Keiko [MEDJP]</author>
  </authors>
  <commentList>
    <comment ref="G5" authorId="0" shapeId="0" xr:uid="{215455E0-CDFB-4EB0-B1B4-4E192B3D7F6A}">
      <text>
        <r>
          <rPr>
            <sz val="9"/>
            <color indexed="81"/>
            <rFont val="Meiryo UI"/>
            <family val="3"/>
            <charset val="128"/>
          </rPr>
          <t>※GTINはGS1標準の商品識別コードの総称
EAN/JANコード（GTIN-13）：0始まりのものの下13桁</t>
        </r>
      </text>
    </comment>
  </commentList>
</comments>
</file>

<file path=xl/sharedStrings.xml><?xml version="1.0" encoding="utf-8"?>
<sst xmlns="http://schemas.openxmlformats.org/spreadsheetml/2006/main" count="1899" uniqueCount="500">
  <si>
    <t>販売名</t>
    <rPh sb="0" eb="2">
      <t>ハンバイ</t>
    </rPh>
    <rPh sb="2" eb="3">
      <t>メイ</t>
    </rPh>
    <phoneticPr fontId="6"/>
  </si>
  <si>
    <t>医療機器</t>
    <rPh sb="0" eb="2">
      <t>イリョウ</t>
    </rPh>
    <rPh sb="2" eb="4">
      <t>キキ</t>
    </rPh>
    <phoneticPr fontId="6"/>
  </si>
  <si>
    <t>品 名</t>
    <rPh sb="0" eb="1">
      <t>ヒン</t>
    </rPh>
    <rPh sb="2" eb="3">
      <t>メイ</t>
    </rPh>
    <phoneticPr fontId="6"/>
  </si>
  <si>
    <t>規 格</t>
    <rPh sb="0" eb="1">
      <t>タダシ</t>
    </rPh>
    <rPh sb="2" eb="3">
      <t>カク</t>
    </rPh>
    <phoneticPr fontId="6"/>
  </si>
  <si>
    <t>入数</t>
    <rPh sb="0" eb="2">
      <t>イリスウ</t>
    </rPh>
    <phoneticPr fontId="3"/>
  </si>
  <si>
    <t>GTIN</t>
    <phoneticPr fontId="6"/>
  </si>
  <si>
    <t>希望販売価格</t>
    <rPh sb="0" eb="2">
      <t>キボウ</t>
    </rPh>
    <rPh sb="2" eb="4">
      <t>ハンバイ</t>
    </rPh>
    <phoneticPr fontId="6"/>
  </si>
  <si>
    <t>略 称</t>
    <rPh sb="0" eb="1">
      <t>リャク</t>
    </rPh>
    <rPh sb="2" eb="3">
      <t>ショウ</t>
    </rPh>
    <phoneticPr fontId="6"/>
  </si>
  <si>
    <t>材料価格</t>
    <rPh sb="0" eb="2">
      <t>ザイリョウ</t>
    </rPh>
    <rPh sb="2" eb="4">
      <t>カカク</t>
    </rPh>
    <phoneticPr fontId="6"/>
  </si>
  <si>
    <t>(注)材料価格</t>
    <phoneticPr fontId="6"/>
  </si>
  <si>
    <t>医事コード</t>
    <rPh sb="0" eb="1">
      <t>イ</t>
    </rPh>
    <rPh sb="1" eb="2">
      <t>ジ</t>
    </rPh>
    <phoneticPr fontId="6"/>
  </si>
  <si>
    <t>JMDN</t>
    <phoneticPr fontId="6"/>
  </si>
  <si>
    <t>クラス分類</t>
    <rPh sb="3" eb="5">
      <t>ブンルイ</t>
    </rPh>
    <phoneticPr fontId="6"/>
  </si>
  <si>
    <t>クラス名称</t>
    <rPh sb="3" eb="5">
      <t>メイショウ</t>
    </rPh>
    <phoneticPr fontId="6"/>
  </si>
  <si>
    <t>単回使用製品</t>
    <rPh sb="0" eb="1">
      <t>タン</t>
    </rPh>
    <rPh sb="1" eb="2">
      <t>カイ</t>
    </rPh>
    <rPh sb="2" eb="4">
      <t>シヨウ</t>
    </rPh>
    <rPh sb="4" eb="6">
      <t>セイヒン</t>
    </rPh>
    <phoneticPr fontId="6"/>
  </si>
  <si>
    <t>(注)</t>
    <rPh sb="1" eb="2">
      <t>チュウ</t>
    </rPh>
    <phoneticPr fontId="6"/>
  </si>
  <si>
    <t>承認・認証・届出番号</t>
    <phoneticPr fontId="6"/>
  </si>
  <si>
    <t>（税抜）</t>
    <phoneticPr fontId="6"/>
  </si>
  <si>
    <t>2023.4.1~</t>
  </si>
  <si>
    <t>2023.11.1~</t>
    <phoneticPr fontId="3"/>
  </si>
  <si>
    <t>2024.1.1~</t>
  </si>
  <si>
    <t>2024.6.1~</t>
    <phoneticPr fontId="3"/>
  </si>
  <si>
    <t>ｸﾗｽⅢ</t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</si>
  <si>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6"/>
  </si>
  <si>
    <t>-</t>
  </si>
  <si>
    <t>1</t>
  </si>
  <si>
    <t>保険請求不可</t>
  </si>
  <si>
    <t>高度管理医療機器</t>
    <phoneticPr fontId="6"/>
  </si>
  <si>
    <t>ｸﾗｽⅠ</t>
  </si>
  <si>
    <t>21-070-13</t>
  </si>
  <si>
    <t>ｽｰﾊﾟｰﾌｨｸｿｰﾌﾞ 滅菌ｶﾞｲﾄﾞﾋﾟﾝ</t>
  </si>
  <si>
    <t>1.3mm×150mm</t>
  </si>
  <si>
    <t>04946329176230</t>
  </si>
  <si>
    <t>70962012</t>
  </si>
  <si>
    <t>21-071-13</t>
  </si>
  <si>
    <t>1.3mm×300mm</t>
  </si>
  <si>
    <t>04946329176322</t>
  </si>
  <si>
    <t>DM0755</t>
  </si>
  <si>
    <t>ｽｰﾊﾟｰﾌｨｸｿｰﾌﾞ ﾒｯｼｭ</t>
  </si>
  <si>
    <t>50mm×50mm 厚み0.7mm</t>
  </si>
  <si>
    <t>04907077854030</t>
  </si>
  <si>
    <t>吸収性接合材･F9-j</t>
  </si>
  <si>
    <t>710010067</t>
  </si>
  <si>
    <t>70499000</t>
  </si>
  <si>
    <t>ｸﾗｽⅣ</t>
    <phoneticPr fontId="6"/>
  </si>
  <si>
    <t>SA2008</t>
  </si>
  <si>
    <t>ｽｰﾊﾟｰﾌｨｸｿｰﾌﾞ 皮質骨ｽｸﾘｭｰ</t>
  </si>
  <si>
    <t>2.0mm×8mm</t>
  </si>
  <si>
    <t>04907077854009</t>
  </si>
  <si>
    <t>吸収性接合材･F9-a-2</t>
  </si>
  <si>
    <t>736430000</t>
  </si>
  <si>
    <t>16101004</t>
  </si>
  <si>
    <t>SA2010</t>
  </si>
  <si>
    <t>2.0mm×10mm</t>
  </si>
  <si>
    <t>04907077854047</t>
  </si>
  <si>
    <t>SA2012</t>
  </si>
  <si>
    <t>2.0mm×12mm</t>
  </si>
  <si>
    <t>04907077854016</t>
  </si>
  <si>
    <t>SA2014</t>
  </si>
  <si>
    <t>2.0mm×14mm</t>
  </si>
  <si>
    <t>04907077854054</t>
  </si>
  <si>
    <t>SA2016</t>
  </si>
  <si>
    <t>2.0mm×16mm</t>
  </si>
  <si>
    <t>04907077854023</t>
  </si>
  <si>
    <t>SA2712</t>
  </si>
  <si>
    <t>ｽｰﾊﾟｰﾌｨｸｿｰﾌﾞ･ｽｸﾘｭｰ (皮質骨用)</t>
  </si>
  <si>
    <t>2.7mm×12mm</t>
  </si>
  <si>
    <t>04907077820608</t>
  </si>
  <si>
    <t>SA2716</t>
  </si>
  <si>
    <t>2.7mm×16mm</t>
  </si>
  <si>
    <t>04907077820615</t>
  </si>
  <si>
    <t>SA2720</t>
  </si>
  <si>
    <t>2.7mm×20mm</t>
  </si>
  <si>
    <t>04907077820622</t>
  </si>
  <si>
    <t>SA2724</t>
  </si>
  <si>
    <t>2.7mm×24mm</t>
  </si>
  <si>
    <t>04907077820639</t>
  </si>
  <si>
    <t>SA3525</t>
  </si>
  <si>
    <t>3.5mm×25mm</t>
  </si>
  <si>
    <t>04907077820400</t>
  </si>
  <si>
    <t>吸収性接合材･F9-a-1</t>
  </si>
  <si>
    <t>736420000</t>
  </si>
  <si>
    <t>SA3530</t>
  </si>
  <si>
    <t>3.5mm×30mm</t>
  </si>
  <si>
    <t>04907077820417</t>
  </si>
  <si>
    <t>SA3535</t>
  </si>
  <si>
    <t>3.5mm×35mm</t>
  </si>
  <si>
    <t>04907077820424</t>
  </si>
  <si>
    <t>SA3540</t>
  </si>
  <si>
    <t>3.5mm×40mm</t>
  </si>
  <si>
    <t>04907077820431</t>
  </si>
  <si>
    <t>4.5mm×35mm</t>
  </si>
  <si>
    <t>04907077820028</t>
  </si>
  <si>
    <t>SA4540</t>
  </si>
  <si>
    <t>4.5mm×40mm</t>
  </si>
  <si>
    <t>04907077820035</t>
  </si>
  <si>
    <t>SA4545</t>
  </si>
  <si>
    <t>4.5mm×45mm</t>
  </si>
  <si>
    <t>04907077820042</t>
  </si>
  <si>
    <t>SA4550</t>
  </si>
  <si>
    <t>4.5mm×50mm</t>
  </si>
  <si>
    <t>04907077820059</t>
  </si>
  <si>
    <t>SA4555</t>
  </si>
  <si>
    <t>4.5mm×55mm</t>
  </si>
  <si>
    <t>04907077820066</t>
  </si>
  <si>
    <t>SA4560</t>
  </si>
  <si>
    <t>4.5mm×60mm</t>
  </si>
  <si>
    <t>04907077820073</t>
  </si>
  <si>
    <t>SA4565</t>
  </si>
  <si>
    <t>4.5mm×65mm</t>
  </si>
  <si>
    <t>04907077820080</t>
  </si>
  <si>
    <t>SA4570</t>
  </si>
  <si>
    <t>4.5mm×70mm</t>
  </si>
  <si>
    <t>04907077820097</t>
  </si>
  <si>
    <t>スーパーフィクソーブ３０</t>
  </si>
  <si>
    <t>21500BZZ00473000</t>
  </si>
  <si>
    <t>SH4535</t>
  </si>
  <si>
    <t>04907077821117</t>
  </si>
  <si>
    <t>SH4540</t>
  </si>
  <si>
    <t>ｽｰﾊﾟｰﾌｨｸｿｰﾌﾞ･ｽｸﾘｭｰ (踝骨用)</t>
  </si>
  <si>
    <t>04907077821124</t>
  </si>
  <si>
    <t>SH4545</t>
  </si>
  <si>
    <t>04907077821131</t>
  </si>
  <si>
    <t>SH4550</t>
  </si>
  <si>
    <t>04907077821148</t>
  </si>
  <si>
    <t>SH4555</t>
  </si>
  <si>
    <t>04907077821155</t>
  </si>
  <si>
    <t>SH4560</t>
  </si>
  <si>
    <t>04907077821162</t>
  </si>
  <si>
    <t>SH4565</t>
  </si>
  <si>
    <t>04907077821179</t>
  </si>
  <si>
    <t>SH4570</t>
  </si>
  <si>
    <t>04907077821186</t>
  </si>
  <si>
    <t>SH6535</t>
  </si>
  <si>
    <t>ｽｰﾊﾟｰﾌｨｸｿｰﾌﾞ･ｽｸﾘｭｰ (海綿骨用)</t>
  </si>
  <si>
    <t>6.5mm×35mm</t>
  </si>
  <si>
    <t>04907077820806</t>
  </si>
  <si>
    <t>SH6540</t>
  </si>
  <si>
    <t>6.5mm×40mm</t>
  </si>
  <si>
    <t>04907077820813</t>
  </si>
  <si>
    <t>SH6545</t>
  </si>
  <si>
    <t>6.5mm×45mm</t>
  </si>
  <si>
    <t>04907077820820</t>
  </si>
  <si>
    <t>SH6550</t>
  </si>
  <si>
    <t>6.5mm×50mm</t>
  </si>
  <si>
    <t>04907077820837</t>
  </si>
  <si>
    <t>SH6555</t>
  </si>
  <si>
    <t>6.5mm×55mm</t>
  </si>
  <si>
    <t>04907077820844</t>
  </si>
  <si>
    <t>SH6560</t>
  </si>
  <si>
    <t>6.5mm×60mm</t>
  </si>
  <si>
    <t>04907077820851</t>
  </si>
  <si>
    <t>SH6565</t>
  </si>
  <si>
    <t>6.5mm×65mm</t>
  </si>
  <si>
    <t>04907077820868</t>
  </si>
  <si>
    <t>SH6570</t>
  </si>
  <si>
    <t>6.5mm×70mm</t>
  </si>
  <si>
    <t>04907077820875</t>
  </si>
  <si>
    <t>SH6575</t>
  </si>
  <si>
    <t>6.5mm×75mm</t>
  </si>
  <si>
    <t>04907077820882</t>
  </si>
  <si>
    <t>SH6580</t>
  </si>
  <si>
    <t>6.5mm×80mm</t>
  </si>
  <si>
    <t>04907077820899</t>
  </si>
  <si>
    <t>SH4535C</t>
  </si>
  <si>
    <t>ｽｰﾊﾟｰﾌｨｸｿｰﾌﾞ 中空ｽｸﾘｭｰ (踝骨用)</t>
  </si>
  <si>
    <t>04907077826112</t>
  </si>
  <si>
    <t>吸収性接合材･F9-a-3</t>
  </si>
  <si>
    <t>710010046</t>
  </si>
  <si>
    <t>SH4540C</t>
  </si>
  <si>
    <t>04907077826129</t>
  </si>
  <si>
    <t>SH4545C</t>
  </si>
  <si>
    <t>04907077826136</t>
  </si>
  <si>
    <t>SH4550C</t>
  </si>
  <si>
    <t>04907077826143</t>
  </si>
  <si>
    <t>SH4555C</t>
  </si>
  <si>
    <t>04907077826228</t>
  </si>
  <si>
    <t>SH4560C</t>
  </si>
  <si>
    <t>04907077826235</t>
  </si>
  <si>
    <t>SH4565C</t>
  </si>
  <si>
    <t>04907077826242</t>
  </si>
  <si>
    <t>SH4570C</t>
  </si>
  <si>
    <t>04907077826259</t>
  </si>
  <si>
    <t>SP1540G</t>
  </si>
  <si>
    <t>ｽｰﾊﾟｰﾌｨｸｿｰﾌﾞ･ﾋﾟﾝ</t>
  </si>
  <si>
    <t>1.5mm×40mm(溝付き)</t>
  </si>
  <si>
    <t>04907077822312</t>
  </si>
  <si>
    <t>吸収性接合材･F9-h-1</t>
  </si>
  <si>
    <t>736500000</t>
  </si>
  <si>
    <t>32854004</t>
  </si>
  <si>
    <t>SP2040G</t>
  </si>
  <si>
    <t>2.0mm×40mm(溝付き)</t>
  </si>
  <si>
    <t>04907077822510</t>
  </si>
  <si>
    <t>SP3050G</t>
  </si>
  <si>
    <t>3.0mm×50mm(溝付き)</t>
  </si>
  <si>
    <t>04907077822923</t>
  </si>
  <si>
    <t>承認不要</t>
    <rPh sb="0" eb="2">
      <t>ショウニン</t>
    </rPh>
    <rPh sb="2" eb="4">
      <t>フヨウ</t>
    </rPh>
    <phoneticPr fontId="6"/>
  </si>
  <si>
    <t>TKHB2</t>
  </si>
  <si>
    <t>ｽｰﾊﾟｰﾌｨｸｿｰﾌﾞ ﾒｯｼｭ 器械台ｼｰﾄ</t>
  </si>
  <si>
    <t>90cm × 100 cm</t>
  </si>
  <si>
    <t>04907077809146</t>
  </si>
  <si>
    <t>WS27</t>
  </si>
  <si>
    <t>ｽｰﾊﾟｰﾌｨｸｿｰﾌﾞ･ﾜｯｼｬｰ</t>
  </si>
  <si>
    <t>2.7mmｽｸﾘｭｰ用</t>
  </si>
  <si>
    <t>04907077825009</t>
  </si>
  <si>
    <t>吸収性接合材･F9-g</t>
  </si>
  <si>
    <t>736490000</t>
  </si>
  <si>
    <t>36198004</t>
  </si>
  <si>
    <t>WS45</t>
  </si>
  <si>
    <t>4.5mmｽｸﾘｭｰ用</t>
  </si>
  <si>
    <t>04907077825016</t>
  </si>
  <si>
    <t>WS65</t>
  </si>
  <si>
    <t>6.5mmｽｸﾘｭｰ用</t>
  </si>
  <si>
    <t>04907077825023</t>
  </si>
  <si>
    <t>BB101010</t>
  </si>
  <si>
    <t>ﾎﾞﾆｯｼｭ ﾌﾞﾛｯｸ 直方体</t>
  </si>
  <si>
    <t>10x10x10mm</t>
  </si>
  <si>
    <t>04964336904615</t>
  </si>
  <si>
    <t>人工骨AB-06</t>
  </si>
  <si>
    <t>736240000</t>
  </si>
  <si>
    <t>70437204</t>
  </si>
  <si>
    <t>BB201010</t>
  </si>
  <si>
    <t>20x10x10mm</t>
  </si>
  <si>
    <t>04964336904622</t>
  </si>
  <si>
    <t>BB503010</t>
  </si>
  <si>
    <t>50x30x10mm</t>
  </si>
  <si>
    <t>04964336904646</t>
  </si>
  <si>
    <t>BC0820</t>
  </si>
  <si>
    <t>ﾎﾞﾆｯｼｭ ﾌﾞﾛｯｸ 円柱</t>
  </si>
  <si>
    <t>8mm径x20mm</t>
  </si>
  <si>
    <t>04964336904967</t>
  </si>
  <si>
    <t>BC1025</t>
  </si>
  <si>
    <t>10mm径x25mm</t>
  </si>
  <si>
    <t>04964336904974</t>
  </si>
  <si>
    <t>BG1020-3</t>
  </si>
  <si>
    <t>ﾎﾞﾆｯｼｭ 顆粒</t>
  </si>
  <si>
    <t>1.0-2.0mmx3g</t>
  </si>
  <si>
    <t>04964336904691</t>
  </si>
  <si>
    <t>人工骨AB-05</t>
  </si>
  <si>
    <t>736230000</t>
  </si>
  <si>
    <t>BG1020-5</t>
  </si>
  <si>
    <t>1.0-2.0mmx5g</t>
  </si>
  <si>
    <t>04964336904707</t>
  </si>
  <si>
    <t>BG2040-3</t>
  </si>
  <si>
    <t>2.0-4.0mmx3g</t>
  </si>
  <si>
    <t>04964336904714</t>
  </si>
  <si>
    <t>BG2040-5</t>
  </si>
  <si>
    <t>2.0-4.0mmx5g</t>
  </si>
  <si>
    <t>04964336904721</t>
  </si>
  <si>
    <t>BG4080-3</t>
  </si>
  <si>
    <t>4.0-8.0mmx3g</t>
  </si>
  <si>
    <t>04964336904738</t>
  </si>
  <si>
    <t>BG4080-5</t>
  </si>
  <si>
    <t>4.0-8.0mmx5g</t>
  </si>
  <si>
    <t>04964336904745</t>
  </si>
  <si>
    <t>（付録）告示名・略称・材料価格基準</t>
    <phoneticPr fontId="6"/>
  </si>
  <si>
    <t>告示名１</t>
    <rPh sb="0" eb="2">
      <t>コクジ</t>
    </rPh>
    <rPh sb="2" eb="3">
      <t>メイ</t>
    </rPh>
    <phoneticPr fontId="11"/>
  </si>
  <si>
    <t>告示名２</t>
    <rPh sb="0" eb="2">
      <t>コクジ</t>
    </rPh>
    <rPh sb="2" eb="3">
      <t>メイ</t>
    </rPh>
    <phoneticPr fontId="11"/>
  </si>
  <si>
    <t>告示名３</t>
    <rPh sb="0" eb="2">
      <t>コクジ</t>
    </rPh>
    <rPh sb="2" eb="3">
      <t>メイ</t>
    </rPh>
    <phoneticPr fontId="11"/>
  </si>
  <si>
    <t>告示名４</t>
    <rPh sb="0" eb="2">
      <t>コクジ</t>
    </rPh>
    <rPh sb="2" eb="3">
      <t>メイ</t>
    </rPh>
    <phoneticPr fontId="11"/>
  </si>
  <si>
    <t>略 称</t>
    <rPh sb="0" eb="1">
      <t>リャク</t>
    </rPh>
    <rPh sb="2" eb="3">
      <t>ショウ</t>
    </rPh>
    <phoneticPr fontId="11"/>
  </si>
  <si>
    <t>材料価格</t>
    <phoneticPr fontId="11"/>
  </si>
  <si>
    <t>医事ｺｰﾄﾞ</t>
    <rPh sb="0" eb="1">
      <t>イ</t>
    </rPh>
    <rPh sb="1" eb="2">
      <t>ジ</t>
    </rPh>
    <phoneticPr fontId="11"/>
  </si>
  <si>
    <t>機能区分コード</t>
    <rPh sb="0" eb="2">
      <t>キノウ</t>
    </rPh>
    <rPh sb="2" eb="4">
      <t>クブン</t>
    </rPh>
    <phoneticPr fontId="11"/>
  </si>
  <si>
    <t>ｸﾗｽ分類</t>
    <rPh sb="3" eb="5">
      <t>ブンルイ</t>
    </rPh>
    <phoneticPr fontId="11"/>
  </si>
  <si>
    <t>ｸﾗｽ名称</t>
    <rPh sb="3" eb="5">
      <t>メイショウ</t>
    </rPh>
    <phoneticPr fontId="11"/>
  </si>
  <si>
    <t>－</t>
    <phoneticPr fontId="6"/>
  </si>
  <si>
    <t>078 人工骨</t>
    <phoneticPr fontId="6"/>
  </si>
  <si>
    <t>(１) 汎用型</t>
    <phoneticPr fontId="6"/>
  </si>
  <si>
    <t>② 吸収型</t>
    <phoneticPr fontId="6"/>
  </si>
  <si>
    <t>ア顆粒・フィラー</t>
    <phoneticPr fontId="6"/>
  </si>
  <si>
    <t>人工骨AB-05</t>
    <phoneticPr fontId="6"/>
  </si>
  <si>
    <t>￥12,000/1g</t>
    <phoneticPr fontId="6"/>
  </si>
  <si>
    <t>736230000</t>
    <phoneticPr fontId="6"/>
  </si>
  <si>
    <t>B00207801021</t>
    <phoneticPr fontId="6"/>
  </si>
  <si>
    <t>イ多孔体　/ ⅰ 一般型</t>
    <rPh sb="11" eb="12">
      <t>ガタ</t>
    </rPh>
    <phoneticPr fontId="6"/>
  </si>
  <si>
    <t>人工骨AB-06</t>
    <phoneticPr fontId="6"/>
  </si>
  <si>
    <t>￥14,000/1ml</t>
    <phoneticPr fontId="6"/>
  </si>
  <si>
    <t>736240000</t>
    <phoneticPr fontId="6"/>
  </si>
  <si>
    <t>B002078010221</t>
    <phoneticPr fontId="6"/>
  </si>
  <si>
    <t>080 合成吸収性骨片接合材料</t>
    <rPh sb="4" eb="6">
      <t>ゴウセイ</t>
    </rPh>
    <rPh sb="6" eb="9">
      <t>キュウシュウセイ</t>
    </rPh>
    <rPh sb="9" eb="11">
      <t>コッペン</t>
    </rPh>
    <rPh sb="11" eb="13">
      <t>セツゴウ</t>
    </rPh>
    <rPh sb="13" eb="15">
      <t>ザイリョウ</t>
    </rPh>
    <phoneticPr fontId="6"/>
  </si>
  <si>
    <t>(１) スクリュー</t>
    <phoneticPr fontId="6"/>
  </si>
  <si>
    <t>① 一般用</t>
    <rPh sb="4" eb="5">
      <t>ヨウ</t>
    </rPh>
    <phoneticPr fontId="6"/>
  </si>
  <si>
    <t>吸収性接合材･F9-a-1</t>
    <phoneticPr fontId="6"/>
  </si>
  <si>
    <t>736420000</t>
    <phoneticPr fontId="6"/>
  </si>
  <si>
    <t>B0020800101</t>
    <phoneticPr fontId="6"/>
  </si>
  <si>
    <t>② 頭蓋・顎・顔面・小骨用</t>
    <rPh sb="12" eb="13">
      <t>ヨウ</t>
    </rPh>
    <phoneticPr fontId="6"/>
  </si>
  <si>
    <t>吸収性接合材･F9-a-2</t>
    <phoneticPr fontId="6"/>
  </si>
  <si>
    <t>736430000</t>
    <phoneticPr fontId="6"/>
  </si>
  <si>
    <t>B0020800102</t>
    <phoneticPr fontId="6"/>
  </si>
  <si>
    <t>(２) 中空スクリュー</t>
    <phoneticPr fontId="6"/>
  </si>
  <si>
    <t>吸収性接合材･F9-a-3</t>
    <phoneticPr fontId="6"/>
  </si>
  <si>
    <t>710010046</t>
    <phoneticPr fontId="6"/>
  </si>
  <si>
    <t>B00208002</t>
    <phoneticPr fontId="6"/>
  </si>
  <si>
    <t>(６) ワッシャー</t>
    <phoneticPr fontId="6"/>
  </si>
  <si>
    <t>吸収性接合材･F9-g</t>
    <phoneticPr fontId="6"/>
  </si>
  <si>
    <t>736490000</t>
    <phoneticPr fontId="6"/>
  </si>
  <si>
    <t>B00208007</t>
    <phoneticPr fontId="6"/>
  </si>
  <si>
    <t>(７) ピン</t>
    <phoneticPr fontId="6"/>
  </si>
  <si>
    <t>吸収性接合材･F9-h-1</t>
    <phoneticPr fontId="6"/>
  </si>
  <si>
    <t>736500000</t>
    <phoneticPr fontId="6"/>
  </si>
  <si>
    <t>B0020800801</t>
    <phoneticPr fontId="6"/>
  </si>
  <si>
    <t>(９）シート・メッシュ型(25ｃ㎡以上)</t>
    <rPh sb="17" eb="19">
      <t>イジョウ</t>
    </rPh>
    <phoneticPr fontId="6"/>
  </si>
  <si>
    <t>吸収性接合材･F9-j</t>
    <phoneticPr fontId="6"/>
  </si>
  <si>
    <t>710010067</t>
    <phoneticPr fontId="6"/>
  </si>
  <si>
    <t>B00208010</t>
    <phoneticPr fontId="6"/>
  </si>
  <si>
    <t>カタログNO</t>
  </si>
  <si>
    <t>SA4535</t>
  </si>
  <si>
    <t>カタログ番号検索</t>
    <rPh sb="4" eb="6">
      <t>バンゴウ</t>
    </rPh>
    <rPh sb="6" eb="8">
      <t>ケンサク</t>
    </rPh>
    <phoneticPr fontId="11"/>
  </si>
  <si>
    <t>＜カタログ番号を入力して下さい。販売名、品名、希望販売価格、JMDNコード、GTINコード、承認番号、クラス分類が表示されます。＞</t>
    <rPh sb="5" eb="7">
      <t>バンゴウ</t>
    </rPh>
    <rPh sb="8" eb="10">
      <t>ニュウリョク</t>
    </rPh>
    <rPh sb="12" eb="13">
      <t>クダ</t>
    </rPh>
    <rPh sb="16" eb="18">
      <t>ハンバイ</t>
    </rPh>
    <rPh sb="18" eb="19">
      <t>メイ</t>
    </rPh>
    <rPh sb="20" eb="22">
      <t>ヒンメイ</t>
    </rPh>
    <rPh sb="23" eb="25">
      <t>キボウ</t>
    </rPh>
    <rPh sb="25" eb="27">
      <t>ハンバイ</t>
    </rPh>
    <rPh sb="27" eb="29">
      <t>カカク</t>
    </rPh>
    <rPh sb="46" eb="48">
      <t>ショウニン</t>
    </rPh>
    <rPh sb="48" eb="50">
      <t>バンゴウ</t>
    </rPh>
    <rPh sb="54" eb="56">
      <t>ブンルイ</t>
    </rPh>
    <rPh sb="57" eb="59">
      <t>ヒョウジ</t>
    </rPh>
    <phoneticPr fontId="11"/>
  </si>
  <si>
    <t>※表示価格は消費税抜きの金額となります。</t>
    <phoneticPr fontId="11"/>
  </si>
  <si>
    <t>↓カタログ番号半角数字で入力して下さい↓</t>
    <rPh sb="5" eb="7">
      <t>バンゴウ</t>
    </rPh>
    <rPh sb="7" eb="9">
      <t>ハンカク</t>
    </rPh>
    <rPh sb="9" eb="11">
      <t>スウジ</t>
    </rPh>
    <rPh sb="12" eb="14">
      <t>ニュウリョク</t>
    </rPh>
    <rPh sb="16" eb="17">
      <t>クダ</t>
    </rPh>
    <phoneticPr fontId="11"/>
  </si>
  <si>
    <t>販売名</t>
    <phoneticPr fontId="11"/>
  </si>
  <si>
    <t>品名</t>
    <phoneticPr fontId="11"/>
  </si>
  <si>
    <t xml:space="preserve">
希望販売価格</t>
    <rPh sb="1" eb="3">
      <t>キボウ</t>
    </rPh>
    <rPh sb="3" eb="5">
      <t>ハンバイ</t>
    </rPh>
    <phoneticPr fontId="11"/>
  </si>
  <si>
    <t>JMDN</t>
    <phoneticPr fontId="11"/>
  </si>
  <si>
    <t>GTIN</t>
    <phoneticPr fontId="11"/>
  </si>
  <si>
    <t>承認・認証・届出番号</t>
    <phoneticPr fontId="11"/>
  </si>
  <si>
    <t>クラス分類</t>
    <phoneticPr fontId="11"/>
  </si>
  <si>
    <t>(例）</t>
    <rPh sb="1" eb="2">
      <t>レイ</t>
    </rPh>
    <phoneticPr fontId="11"/>
  </si>
  <si>
    <r>
      <rPr>
        <b/>
        <sz val="10"/>
        <color theme="1"/>
        <rFont val="Meiryo UI"/>
        <family val="3"/>
        <charset val="128"/>
      </rPr>
      <t>注意事項</t>
    </r>
    <r>
      <rPr>
        <sz val="10"/>
        <rFont val="Meiryo UI"/>
        <family val="3"/>
        <charset val="128"/>
      </rPr>
      <t xml:space="preserve">
・諸般の事情により、価格及び仕様を変更する場合がありますので、予めご了承下さい。
・表示価格は、消費税抜き価格になります。
・表示価格は、当社の希望販売価格で、あくまでも参考であり、流通業者の販売価格を拘束するものではありません。</t>
    </r>
    <phoneticPr fontId="11"/>
  </si>
  <si>
    <t>ジョンソン・エンド・ジョンソン株式会社</t>
  </si>
  <si>
    <t xml:space="preserve">    □ お問合せ</t>
    <phoneticPr fontId="11"/>
  </si>
  <si>
    <t>　     担当営業員まで</t>
    <rPh sb="6" eb="8">
      <t>タントウ</t>
    </rPh>
    <rPh sb="8" eb="11">
      <t>エイギョウイン</t>
    </rPh>
    <phoneticPr fontId="11"/>
  </si>
  <si>
    <t>〒 101-0065 東京都千代田区西神田3丁目5番2号</t>
  </si>
  <si>
    <t xml:space="preserve">ジョンソン・エンド・ジョンソン株式会社 デピューシンセス事業本部　バイオマテリアル製品価格表
</t>
    <rPh sb="41" eb="43">
      <t>セイヒン</t>
    </rPh>
    <rPh sb="43" eb="45">
      <t>カカク</t>
    </rPh>
    <phoneticPr fontId="6"/>
  </si>
  <si>
    <t>スーパーフィクソーブMX３０</t>
  </si>
  <si>
    <t>スーパーフィクソーブMX４０</t>
  </si>
  <si>
    <t>セラリボーンーH</t>
  </si>
  <si>
    <t>BONIFY(ボニファイ)</t>
  </si>
  <si>
    <t>ＫＯＭＥＴ ダイヤモンド ディスク</t>
  </si>
  <si>
    <t>PRP システム</t>
  </si>
  <si>
    <t>SA3515</t>
  </si>
  <si>
    <t>3.5mm×15mm</t>
  </si>
  <si>
    <t>04907077820462</t>
  </si>
  <si>
    <t>高度管理医療機器</t>
    <rPh sb="0" eb="8">
      <t>コウドカンリイリョウキキ</t>
    </rPh>
    <phoneticPr fontId="3"/>
  </si>
  <si>
    <t>単回使用</t>
    <rPh sb="0" eb="4">
      <t>タンカイシヨウ</t>
    </rPh>
    <phoneticPr fontId="3"/>
  </si>
  <si>
    <t>SA3520</t>
  </si>
  <si>
    <t>3.5mm×20mm</t>
  </si>
  <si>
    <t>04907077820479</t>
  </si>
  <si>
    <t>SA6540</t>
  </si>
  <si>
    <t>6.5mm x 40mm</t>
  </si>
  <si>
    <t>04550052820973</t>
  </si>
  <si>
    <t>SA6545</t>
  </si>
  <si>
    <t>6.5mm x 45mm</t>
  </si>
  <si>
    <t>04550052820980</t>
  </si>
  <si>
    <t>SA6550</t>
  </si>
  <si>
    <t>6.5mm x 50mm</t>
  </si>
  <si>
    <t>04907077820929</t>
  </si>
  <si>
    <t>SA6555</t>
  </si>
  <si>
    <t>6.5mm x 55mm</t>
  </si>
  <si>
    <t>04907077820936</t>
  </si>
  <si>
    <t>SA6560</t>
  </si>
  <si>
    <t>6.5mm x 60mm</t>
  </si>
  <si>
    <t>04550052820942</t>
  </si>
  <si>
    <t>SA6565</t>
  </si>
  <si>
    <t>6.5mm x 65mm</t>
  </si>
  <si>
    <t>04550052820959</t>
  </si>
  <si>
    <t>SA6570</t>
  </si>
  <si>
    <t>6.5mm x 70mm</t>
  </si>
  <si>
    <t>04550052820966</t>
  </si>
  <si>
    <t>SH3520</t>
  </si>
  <si>
    <t>04907077820448</t>
  </si>
  <si>
    <t>SH6585</t>
  </si>
  <si>
    <t>6.5mm×85mm</t>
  </si>
  <si>
    <t>04907077820905</t>
  </si>
  <si>
    <t>SH6590</t>
  </si>
  <si>
    <t>6.5mm×90mm</t>
  </si>
  <si>
    <t>04907077820912</t>
  </si>
  <si>
    <t>SA4530C</t>
  </si>
  <si>
    <t>ｽｰﾊﾟｰﾌｨｸｿｰﾌﾞ 中空ｽｸﾘｭｰ (皮質骨用)</t>
  </si>
  <si>
    <t>4.5mm×30mm</t>
  </si>
  <si>
    <t>04907077826150</t>
  </si>
  <si>
    <t>SA4535C</t>
  </si>
  <si>
    <t>04907077826167</t>
  </si>
  <si>
    <t>SA4540C</t>
  </si>
  <si>
    <t>04907077826174</t>
  </si>
  <si>
    <t>SA4545C</t>
  </si>
  <si>
    <t>04907077826181</t>
  </si>
  <si>
    <t>SA4550C</t>
  </si>
  <si>
    <t>04907077826198</t>
  </si>
  <si>
    <t>SA4555C</t>
  </si>
  <si>
    <t>04907077826273</t>
  </si>
  <si>
    <t>SA4560C</t>
  </si>
  <si>
    <t>04907077826280</t>
  </si>
  <si>
    <t>SA4565C</t>
  </si>
  <si>
    <t>04907077826297</t>
  </si>
  <si>
    <t>SA4570C</t>
  </si>
  <si>
    <t>04907077826303</t>
  </si>
  <si>
    <t>SH4530C</t>
  </si>
  <si>
    <t>04907077826105</t>
  </si>
  <si>
    <t>SH6540C</t>
  </si>
  <si>
    <t>ｽｰﾊﾟｰﾌｨｸｿｰﾌﾞ 中空ｽｸﾘｭｰ (海綿骨用)</t>
  </si>
  <si>
    <t>04907077826372</t>
  </si>
  <si>
    <t>SH6545C</t>
  </si>
  <si>
    <t>04907077826389</t>
  </si>
  <si>
    <t>SH6550C</t>
  </si>
  <si>
    <t>04907077826396</t>
  </si>
  <si>
    <t>SH6555C</t>
  </si>
  <si>
    <t>04907077826402</t>
  </si>
  <si>
    <t>SH6560C</t>
  </si>
  <si>
    <t>04907077826419</t>
  </si>
  <si>
    <t>SH6565C</t>
  </si>
  <si>
    <t>04907077826426</t>
  </si>
  <si>
    <t>SH6570C</t>
  </si>
  <si>
    <t>04907077826433</t>
  </si>
  <si>
    <t>SH6575C</t>
  </si>
  <si>
    <t>04907077826440</t>
  </si>
  <si>
    <t>SH6580C</t>
  </si>
  <si>
    <t>04907077826457</t>
  </si>
  <si>
    <t>SH6585C</t>
  </si>
  <si>
    <t>04907077826464</t>
  </si>
  <si>
    <t>SH6590C</t>
  </si>
  <si>
    <t>04907077826471</t>
  </si>
  <si>
    <t>管理医療機器</t>
    <rPh sb="0" eb="2">
      <t>カンリ</t>
    </rPh>
    <rPh sb="2" eb="4">
      <t>イリョウ</t>
    </rPh>
    <rPh sb="4" eb="6">
      <t>キキ</t>
    </rPh>
    <phoneticPr fontId="3"/>
  </si>
  <si>
    <t>SP4550G</t>
  </si>
  <si>
    <t>4.5mm×50mm(溝付き)</t>
  </si>
  <si>
    <t>04907077823302</t>
  </si>
  <si>
    <t>SP4560G</t>
  </si>
  <si>
    <t>4.5mm×60mm(溝付き)</t>
  </si>
  <si>
    <t>04907077823319</t>
  </si>
  <si>
    <t>SP4570G</t>
  </si>
  <si>
    <t>4.5mm×70mm(溝付き)</t>
  </si>
  <si>
    <t>04907077823326</t>
  </si>
  <si>
    <t>SP1540</t>
  </si>
  <si>
    <t>1.5mm×40mm</t>
  </si>
  <si>
    <t>04907077822213</t>
  </si>
  <si>
    <t>SP2040</t>
  </si>
  <si>
    <t>2.0mm×40mm</t>
  </si>
  <si>
    <t>04907077822411</t>
  </si>
  <si>
    <t>SP3050</t>
  </si>
  <si>
    <t>3.0mm×50mm</t>
  </si>
  <si>
    <t>04907077822824</t>
  </si>
  <si>
    <t xml:space="preserve">21800BZZ10062000 </t>
  </si>
  <si>
    <t xml:space="preserve">21800BZZ10063000 </t>
  </si>
  <si>
    <t>DM0555</t>
  </si>
  <si>
    <t>50mm×50mm 厚み0.5mm</t>
  </si>
  <si>
    <t>04907077854061</t>
  </si>
  <si>
    <t>￥12,900/1g</t>
  </si>
  <si>
    <t>22600BZX00351A02</t>
  </si>
  <si>
    <t>BFB101010</t>
  </si>
  <si>
    <t>ﾎﾞﾆﾌｧｲ ﾌﾞﾛｯｸ 直方体</t>
  </si>
  <si>
    <t>04582428454901</t>
  </si>
  <si>
    <t>BFB201010</t>
  </si>
  <si>
    <t>04582428454918</t>
  </si>
  <si>
    <t>BFB302010</t>
  </si>
  <si>
    <t>ﾎﾞﾆﾌｧｲﾌﾞﾛｯｸ 直方体</t>
  </si>
  <si>
    <t>04582428454925</t>
  </si>
  <si>
    <t>BFB503010</t>
  </si>
  <si>
    <t>04582428454932</t>
  </si>
  <si>
    <t>BFC0820</t>
  </si>
  <si>
    <t>ﾎﾞﾆﾌｧｲ ﾌﾞﾛｯｸ 円柱</t>
  </si>
  <si>
    <t>04582428454949</t>
  </si>
  <si>
    <t>BFC1025</t>
  </si>
  <si>
    <t>04582428454956</t>
  </si>
  <si>
    <t>BFC1230</t>
  </si>
  <si>
    <t>12mm径x30mm</t>
  </si>
  <si>
    <t>04582428454963</t>
  </si>
  <si>
    <t>BFC1430</t>
  </si>
  <si>
    <t>14mm径x30mm</t>
  </si>
  <si>
    <t>04582428454970</t>
  </si>
  <si>
    <t>BFG1020-3</t>
  </si>
  <si>
    <t>ﾎﾞﾆﾌｧｲ 顆粒</t>
  </si>
  <si>
    <t>04582428454987</t>
  </si>
  <si>
    <t>BFG1020-5</t>
  </si>
  <si>
    <t>04582428454994</t>
  </si>
  <si>
    <t>BFG2040-3</t>
  </si>
  <si>
    <t>04582428455007</t>
  </si>
  <si>
    <t>BFG2040-5</t>
  </si>
  <si>
    <t>04582428455014</t>
  </si>
  <si>
    <t>BFG4060-3</t>
  </si>
  <si>
    <t>4.0-6.0mmx3g</t>
  </si>
  <si>
    <t>04582428455021</t>
  </si>
  <si>
    <t>BFG4060-5</t>
  </si>
  <si>
    <t>4.0-6.0mmx5g</t>
  </si>
  <si>
    <t>04582428455038</t>
  </si>
  <si>
    <t>13B1X002330008AI</t>
  </si>
  <si>
    <t>987P.104.400</t>
  </si>
  <si>
    <t>ダイヤモンド　ディスク</t>
  </si>
  <si>
    <t>04987755029974</t>
  </si>
  <si>
    <t>一般医療機器</t>
  </si>
  <si>
    <t>23100BZI00005000</t>
  </si>
  <si>
    <t>PEAK CENTRIFUGE</t>
  </si>
  <si>
    <t>30812337020184</t>
  </si>
  <si>
    <t>PEAK PRP DISPORSABLE KIT 30ml</t>
  </si>
  <si>
    <t>00812337020176</t>
  </si>
  <si>
    <t>PEAK PRP DISPORSABLE KIT 60ml</t>
  </si>
  <si>
    <t>00812337020169</t>
  </si>
  <si>
    <t>278020</t>
  </si>
  <si>
    <t>278021</t>
  </si>
  <si>
    <t>278022</t>
  </si>
  <si>
    <t>SA3515</t>
    <phoneticPr fontId="3"/>
  </si>
  <si>
    <t>ｸﾗｽⅣ</t>
  </si>
  <si>
    <t>SH6550C</t>
    <phoneticPr fontId="3"/>
  </si>
  <si>
    <t>SH6550C</t>
    <phoneticPr fontId="3"/>
  </si>
  <si>
    <t>デピューシンセス事業本部 Biomaterial</t>
    <phoneticPr fontId="6"/>
  </si>
  <si>
    <t>278020</t>
    <phoneticPr fontId="3"/>
  </si>
  <si>
    <t>￥14,000/1ml</t>
  </si>
  <si>
    <t>￥14,000/1ml</t>
    <phoneticPr fontId="3"/>
  </si>
  <si>
    <t>22500BZX00341000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</si>
</sst>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;[$¥-411]#,##0"/>
    <numFmt numFmtId="177" formatCode="0_);[Red]\(0\)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0"/>
      <color theme="8" tint="-0.499984740745262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rgb="FFC8102E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indexed="81"/>
      <name val="Meiryo UI"/>
      <family val="3"/>
      <charset val="128"/>
    </font>
    <font>
      <b/>
      <sz val="14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9D9D6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rgb="FFF4F4F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ck">
        <color rgb="FFC8102E"/>
      </left>
      <right style="thick">
        <color rgb="FFC8102E"/>
      </right>
      <top style="thick">
        <color rgb="FFC8102E"/>
      </top>
      <bottom style="thick">
        <color rgb="FFC8102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8102E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38" fontId="8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9" xfId="2" applyFont="1" applyBorder="1" applyAlignment="1">
      <alignment vertical="center" wrapText="1"/>
    </xf>
    <xf numFmtId="0" fontId="5" fillId="0" borderId="1" xfId="2" applyFont="1" applyBorder="1"/>
    <xf numFmtId="0" fontId="5" fillId="0" borderId="1" xfId="2" applyFont="1" applyBorder="1" applyAlignment="1">
      <alignment vertical="center"/>
    </xf>
    <xf numFmtId="176" fontId="5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6" fontId="10" fillId="3" borderId="4" xfId="1" applyFont="1" applyFill="1" applyBorder="1" applyAlignment="1" applyProtection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6" fontId="4" fillId="2" borderId="13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6" fontId="4" fillId="0" borderId="1" xfId="1" applyFont="1" applyFill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12" fillId="0" borderId="0" xfId="0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4" fillId="0" borderId="0" xfId="2" applyFont="1"/>
    <xf numFmtId="6" fontId="4" fillId="0" borderId="0" xfId="0" applyNumberFormat="1" applyFont="1">
      <alignment vertical="center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right" vertical="top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6" fontId="10" fillId="3" borderId="1" xfId="1" applyFont="1" applyFill="1" applyBorder="1" applyAlignment="1" applyProtection="1">
      <alignment horizontal="centerContinuous" vertical="center" wrapText="1"/>
    </xf>
    <xf numFmtId="0" fontId="10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49" fontId="4" fillId="2" borderId="13" xfId="0" applyNumberFormat="1" applyFont="1" applyFill="1" applyBorder="1" applyAlignment="1">
      <alignment horizontal="left" vertical="center" wrapText="1"/>
    </xf>
    <xf numFmtId="0" fontId="15" fillId="0" borderId="0" xfId="2" applyFont="1" applyProtection="1">
      <protection locked="0"/>
    </xf>
    <xf numFmtId="0" fontId="16" fillId="4" borderId="0" xfId="3" applyFont="1" applyFill="1" applyProtection="1">
      <protection locked="0"/>
    </xf>
    <xf numFmtId="0" fontId="17" fillId="5" borderId="15" xfId="3" applyFont="1" applyFill="1" applyBorder="1" applyAlignment="1">
      <alignment horizontal="center" vertical="center"/>
    </xf>
    <xf numFmtId="0" fontId="2" fillId="4" borderId="0" xfId="3" applyFont="1" applyFill="1" applyAlignment="1">
      <alignment vertical="center"/>
    </xf>
    <xf numFmtId="0" fontId="18" fillId="4" borderId="0" xfId="3" applyFont="1" applyFill="1" applyAlignment="1">
      <alignment vertical="center"/>
    </xf>
    <xf numFmtId="0" fontId="19" fillId="4" borderId="0" xfId="3" applyFont="1" applyFill="1" applyProtection="1">
      <protection locked="0"/>
    </xf>
    <xf numFmtId="0" fontId="2" fillId="4" borderId="0" xfId="3" applyFont="1" applyFill="1"/>
    <xf numFmtId="0" fontId="20" fillId="4" borderId="0" xfId="3" applyFont="1" applyFill="1" applyProtection="1">
      <protection locked="0"/>
    </xf>
    <xf numFmtId="0" fontId="21" fillId="4" borderId="0" xfId="3" applyFont="1" applyFill="1" applyProtection="1">
      <protection locked="0"/>
    </xf>
    <xf numFmtId="0" fontId="7" fillId="4" borderId="16" xfId="3" applyFont="1" applyFill="1" applyBorder="1" applyAlignment="1">
      <alignment horizontal="left" wrapText="1"/>
    </xf>
    <xf numFmtId="0" fontId="22" fillId="3" borderId="4" xfId="3" applyFont="1" applyFill="1" applyBorder="1" applyAlignment="1">
      <alignment horizontal="center"/>
    </xf>
    <xf numFmtId="0" fontId="23" fillId="4" borderId="0" xfId="3" applyFont="1" applyFill="1" applyAlignment="1">
      <alignment horizontal="right"/>
    </xf>
    <xf numFmtId="0" fontId="2" fillId="2" borderId="17" xfId="3" applyFont="1" applyFill="1" applyBorder="1" applyAlignment="1">
      <alignment horizontal="center" vertical="center" wrapText="1"/>
    </xf>
    <xf numFmtId="0" fontId="2" fillId="6" borderId="18" xfId="3" applyFont="1" applyFill="1" applyBorder="1" applyAlignment="1">
      <alignment horizontal="center"/>
    </xf>
    <xf numFmtId="0" fontId="16" fillId="4" borderId="0" xfId="3" applyFont="1" applyFill="1"/>
    <xf numFmtId="0" fontId="2" fillId="2" borderId="13" xfId="3" applyFont="1" applyFill="1" applyBorder="1" applyAlignment="1" applyProtection="1">
      <alignment horizontal="center" vertical="center" wrapText="1"/>
      <protection locked="0"/>
    </xf>
    <xf numFmtId="0" fontId="2" fillId="6" borderId="19" xfId="3" applyFont="1" applyFill="1" applyBorder="1" applyAlignment="1" applyProtection="1">
      <alignment vertical="center" wrapText="1"/>
      <protection locked="0"/>
    </xf>
    <xf numFmtId="0" fontId="2" fillId="6" borderId="13" xfId="3" applyFont="1" applyFill="1" applyBorder="1" applyProtection="1">
      <protection locked="0"/>
    </xf>
    <xf numFmtId="38" fontId="2" fillId="6" borderId="13" xfId="4" applyFont="1" applyFill="1" applyBorder="1" applyAlignment="1" applyProtection="1">
      <protection locked="0"/>
    </xf>
    <xf numFmtId="177" fontId="2" fillId="6" borderId="13" xfId="3" applyNumberFormat="1" applyFont="1" applyFill="1" applyBorder="1" applyProtection="1">
      <protection locked="0"/>
    </xf>
    <xf numFmtId="0" fontId="2" fillId="2" borderId="1" xfId="3" applyFont="1" applyFill="1" applyBorder="1" applyAlignment="1" applyProtection="1">
      <alignment horizontal="center" vertical="center" wrapText="1"/>
      <protection locked="0"/>
    </xf>
    <xf numFmtId="0" fontId="2" fillId="6" borderId="1" xfId="3" applyFont="1" applyFill="1" applyBorder="1" applyProtection="1">
      <protection locked="0"/>
    </xf>
    <xf numFmtId="38" fontId="2" fillId="6" borderId="1" xfId="4" applyFont="1" applyFill="1" applyBorder="1" applyAlignment="1" applyProtection="1">
      <protection locked="0"/>
    </xf>
    <xf numFmtId="177" fontId="2" fillId="6" borderId="1" xfId="3" applyNumberFormat="1" applyFont="1" applyFill="1" applyBorder="1" applyProtection="1">
      <protection locked="0"/>
    </xf>
    <xf numFmtId="0" fontId="15" fillId="0" borderId="0" xfId="2" applyFont="1"/>
    <xf numFmtId="0" fontId="15" fillId="4" borderId="0" xfId="2" applyFont="1" applyFill="1" applyProtection="1">
      <protection locked="0"/>
    </xf>
    <xf numFmtId="0" fontId="15" fillId="4" borderId="0" xfId="2" applyFont="1" applyFill="1"/>
    <xf numFmtId="176" fontId="4" fillId="0" borderId="1" xfId="0" applyNumberFormat="1" applyFont="1" applyBorder="1" applyAlignment="1">
      <alignment horizontal="right" vertical="center" wrapText="1"/>
    </xf>
    <xf numFmtId="0" fontId="16" fillId="4" borderId="1" xfId="2" applyFont="1" applyFill="1" applyBorder="1" applyAlignment="1">
      <alignment horizontal="left" vertical="top" wrapText="1"/>
    </xf>
    <xf numFmtId="0" fontId="15" fillId="4" borderId="1" xfId="2" applyFont="1" applyFill="1" applyBorder="1" applyAlignment="1">
      <alignment horizontal="left" vertical="top"/>
    </xf>
    <xf numFmtId="49" fontId="26" fillId="0" borderId="14" xfId="0" applyNumberFormat="1" applyFont="1" applyBorder="1" applyAlignment="1">
      <alignment horizontal="left" vertical="top" wrapText="1"/>
    </xf>
    <xf numFmtId="49" fontId="26" fillId="0" borderId="14" xfId="0" applyNumberFormat="1" applyFont="1" applyBorder="1" applyAlignment="1">
      <alignment horizontal="left" vertical="top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/>
    </xf>
    <xf numFmtId="0" fontId="10" fillId="3" borderId="13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</cellXfs>
  <cellStyles count="5">
    <cellStyle name="桁区切り 2" xfId="4" xr:uid="{393B2D2F-48D3-415A-A9F3-DBB13214D46C}"/>
    <cellStyle name="通貨" xfId="1" builtinId="7"/>
    <cellStyle name="標準" xfId="0" builtinId="0"/>
    <cellStyle name="標準 2 10" xfId="2" xr:uid="{CB7F56BC-3E74-41C1-BB96-D4D3CAB4E32F}"/>
    <cellStyle name="標準 20" xfId="3" xr:uid="{BF107B17-2CAA-44DD-985B-F0A2926CC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9544</xdr:colOff>
      <xdr:row>34</xdr:row>
      <xdr:rowOff>30692</xdr:rowOff>
    </xdr:from>
    <xdr:to>
      <xdr:col>1</xdr:col>
      <xdr:colOff>1513415</xdr:colOff>
      <xdr:row>35</xdr:row>
      <xdr:rowOff>135467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AD5806-B7C9-4362-BC7F-25462D055850}"/>
            </a:ext>
          </a:extLst>
        </xdr:cNvPr>
        <xdr:cNvSpPr/>
      </xdr:nvSpPr>
      <xdr:spPr>
        <a:xfrm>
          <a:off x="466744" y="8283152"/>
          <a:ext cx="1503871" cy="287655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販売元</a:t>
          </a:r>
        </a:p>
      </xdr:txBody>
    </xdr:sp>
    <xdr:clientData/>
  </xdr:twoCellAnchor>
  <xdr:twoCellAnchor editAs="oneCell">
    <xdr:from>
      <xdr:col>1</xdr:col>
      <xdr:colOff>15240</xdr:colOff>
      <xdr:row>40</xdr:row>
      <xdr:rowOff>73660</xdr:rowOff>
    </xdr:from>
    <xdr:to>
      <xdr:col>2</xdr:col>
      <xdr:colOff>416415</xdr:colOff>
      <xdr:row>46</xdr:row>
      <xdr:rowOff>24984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70CEB70-F588-45F6-B01A-C42B9BE80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9423400"/>
          <a:ext cx="4188315" cy="1048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1278467</xdr:colOff>
      <xdr:row>129</xdr:row>
      <xdr:rowOff>93131</xdr:rowOff>
    </xdr:from>
    <xdr:to>
      <xdr:col>14</xdr:col>
      <xdr:colOff>1947333</xdr:colOff>
      <xdr:row>137</xdr:row>
      <xdr:rowOff>126999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EF7E41-00AD-4784-B60A-A87C7ABBA080}"/>
            </a:ext>
          </a:extLst>
        </xdr:cNvPr>
        <xdr:cNvSpPr txBox="1"/>
      </xdr:nvSpPr>
      <xdr:spPr>
        <a:xfrm>
          <a:off x="16416867" y="21056598"/>
          <a:ext cx="7298266" cy="1320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ja-JP" sz="1100" b="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おことわり</a:t>
          </a:r>
          <a:endParaRPr kumimoji="1" lang="en-US" altLang="ja-JP" sz="1100" b="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本製品価格表に記載の価格は、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2024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6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日～の弊社希望販売価格です。</a:t>
          </a:r>
        </a:p>
        <a:p>
          <a:pPr lvl="0"/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・本製品価格表に記載されている価格には、消費税は含まれておりません。</a:t>
          </a:r>
        </a:p>
        <a:p>
          <a:pPr lvl="0"/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・本製品価格表には略称欄を設け、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材料価格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対象品に関しては略称を記載し、非対象製品の場合には空欄としております。</a:t>
          </a: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本製品価格は、世界的な資材・人件費等の高騰、経済状況の変動により、やむなく改定することがございます。</a:t>
          </a:r>
        </a:p>
        <a:p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15</xdr:col>
      <xdr:colOff>8467</xdr:colOff>
      <xdr:row>130</xdr:row>
      <xdr:rowOff>93134</xdr:rowOff>
    </xdr:from>
    <xdr:to>
      <xdr:col>21</xdr:col>
      <xdr:colOff>3719</xdr:colOff>
      <xdr:row>137</xdr:row>
      <xdr:rowOff>86741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88BFB9-E2AF-4315-9511-E88DD3C6F21A}"/>
            </a:ext>
          </a:extLst>
        </xdr:cNvPr>
        <xdr:cNvSpPr txBox="1"/>
      </xdr:nvSpPr>
      <xdr:spPr>
        <a:xfrm>
          <a:off x="23935267" y="21217467"/>
          <a:ext cx="6226719" cy="1119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販売元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ジョンソン・エンド・ジョンソン株式会社</a:t>
          </a:r>
          <a:r>
            <a: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    </a:t>
          </a: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デピューシンセス事業本部　</a:t>
          </a:r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Biomaterial</a:t>
          </a:r>
          <a:endParaRPr kumimoji="1" lang="ja-JP" altLang="en-US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本社　〒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101-0065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東京都千代田区西神田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3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丁目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5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番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2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号</a:t>
          </a:r>
          <a:endParaRPr kumimoji="1" lang="en-US" altLang="ja-JP" sz="1050" b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</a:t>
          </a:r>
          <a:endParaRPr kumimoji="1" lang="en-US" altLang="ja-JP" sz="1000" b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617220</xdr:colOff>
      <xdr:row>11</xdr:row>
      <xdr:rowOff>68580</xdr:rowOff>
    </xdr:from>
    <xdr:to>
      <xdr:col>12</xdr:col>
      <xdr:colOff>762000</xdr:colOff>
      <xdr:row>13</xdr:row>
      <xdr:rowOff>41126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99431B4-8155-427D-A062-1E4C57A621ED}"/>
            </a:ext>
          </a:extLst>
        </xdr:cNvPr>
        <xdr:cNvSpPr/>
      </xdr:nvSpPr>
      <xdr:spPr bwMode="auto">
        <a:xfrm>
          <a:off x="8496300" y="2179320"/>
          <a:ext cx="5539740" cy="35354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特定保険医療材料の告示名・略称・材料価格基準は「令和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日付　厚生労働省告示第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61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号」による 　　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kegam2\AppData\Local\Microsoft\Windows\INetCache\Content.Outlook\DSTR6KHT\&#12304;&#26082;&#23384;&#12398;&#20385;&#26684;&#34920;&#12305;_TRAUMA_202304.xlsx" TargetMode="External"/><Relationship Id="rId1" Type="http://schemas.openxmlformats.org/officeDocument/2006/relationships/externalLinkPath" Target="file:///C:\Users\tikegam2\AppData\Local\Microsoft\Windows\INetCache\Content.Outlook\DSTR6KHT\&#12304;&#26082;&#23384;&#12398;&#20385;&#26684;&#34920;&#12305;_TRAUMA_202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、裏表紙"/>
      <sheetName val="カタログ番号検索"/>
      <sheetName val="DATA"/>
      <sheetName val="（付録）告示名・略称・材料価格基準"/>
      <sheetName val="Sheet1"/>
    </sheetNames>
    <sheetDataSet>
      <sheetData sheetId="0"/>
      <sheetData sheetId="1"/>
      <sheetData sheetId="2">
        <row r="4">
          <cell r="C4" t="str">
            <v>02-100-004S</v>
          </cell>
          <cell r="D4" t="str">
            <v>ロッキング恥骨結合用プレート3.5</v>
          </cell>
          <cell r="E4" t="str">
            <v>4穴</v>
          </cell>
          <cell r="F4" t="str">
            <v>07611819812314</v>
          </cell>
          <cell r="G4">
            <v>65600</v>
          </cell>
          <cell r="H4" t="str">
            <v>F2-b-1</v>
          </cell>
          <cell r="I4">
            <v>62300</v>
          </cell>
          <cell r="J4">
            <v>62300</v>
          </cell>
          <cell r="K4">
            <v>62300</v>
          </cell>
          <cell r="L4">
            <v>62300</v>
          </cell>
          <cell r="M4" t="str">
            <v>-</v>
          </cell>
          <cell r="O4">
            <v>734320000</v>
          </cell>
          <cell r="P4" t="str">
            <v>35241003</v>
          </cell>
          <cell r="Q4" t="str">
            <v>ｸﾗｽⅢ</v>
          </cell>
          <cell r="R4" t="str">
            <v>高度管理医療機器</v>
          </cell>
          <cell r="S4" t="str">
            <v>単回使用</v>
          </cell>
        </row>
        <row r="5">
          <cell r="C5" t="str">
            <v>02-100-006S</v>
          </cell>
          <cell r="D5" t="str">
            <v>ロッキング恥骨結合用プレート3.5</v>
          </cell>
          <cell r="E5" t="str">
            <v>6穴</v>
          </cell>
          <cell r="F5" t="str">
            <v>07611819812321</v>
          </cell>
          <cell r="G5">
            <v>65600</v>
          </cell>
          <cell r="H5" t="str">
            <v>F2-b-1</v>
          </cell>
          <cell r="I5">
            <v>62300</v>
          </cell>
          <cell r="J5">
            <v>62300</v>
          </cell>
          <cell r="K5">
            <v>62300</v>
          </cell>
          <cell r="L5">
            <v>62300</v>
          </cell>
          <cell r="M5" t="str">
            <v>-</v>
          </cell>
          <cell r="O5">
            <v>734320000</v>
          </cell>
          <cell r="P5" t="str">
            <v>35241003</v>
          </cell>
          <cell r="Q5" t="str">
            <v>ｸﾗｽⅢ</v>
          </cell>
          <cell r="R5" t="str">
            <v>高度管理医療機器</v>
          </cell>
          <cell r="S5" t="str">
            <v>単回使用</v>
          </cell>
        </row>
        <row r="6">
          <cell r="C6" t="str">
            <v>02-100-104S</v>
          </cell>
          <cell r="D6" t="str">
            <v>ロッキングリコンストラクションプレート3.5</v>
          </cell>
          <cell r="E6" t="str">
            <v>4穴</v>
          </cell>
          <cell r="F6" t="str">
            <v>07611819812482</v>
          </cell>
          <cell r="G6">
            <v>65600</v>
          </cell>
          <cell r="H6" t="str">
            <v>F2-b-1</v>
          </cell>
          <cell r="I6">
            <v>62300</v>
          </cell>
          <cell r="J6">
            <v>62300</v>
          </cell>
          <cell r="K6">
            <v>62300</v>
          </cell>
          <cell r="L6">
            <v>62300</v>
          </cell>
          <cell r="M6" t="str">
            <v>-</v>
          </cell>
          <cell r="O6">
            <v>734320000</v>
          </cell>
          <cell r="P6" t="str">
            <v>35241003</v>
          </cell>
          <cell r="Q6" t="str">
            <v>ｸﾗｽⅢ</v>
          </cell>
          <cell r="R6" t="str">
            <v>高度管理医療機器</v>
          </cell>
          <cell r="S6" t="str">
            <v>単回使用</v>
          </cell>
        </row>
        <row r="7">
          <cell r="C7" t="str">
            <v>02-100-105S</v>
          </cell>
          <cell r="D7" t="str">
            <v>ロッキングリコンストラクションプレート3.5</v>
          </cell>
          <cell r="E7" t="str">
            <v>5穴</v>
          </cell>
          <cell r="F7" t="str">
            <v>07611819812499</v>
          </cell>
          <cell r="G7">
            <v>65600</v>
          </cell>
          <cell r="H7" t="str">
            <v>F2-b-1</v>
          </cell>
          <cell r="I7">
            <v>62300</v>
          </cell>
          <cell r="J7">
            <v>62300</v>
          </cell>
          <cell r="K7">
            <v>62300</v>
          </cell>
          <cell r="L7">
            <v>62300</v>
          </cell>
          <cell r="M7" t="str">
            <v>-</v>
          </cell>
          <cell r="O7">
            <v>734320000</v>
          </cell>
          <cell r="P7" t="str">
            <v>35241003</v>
          </cell>
          <cell r="Q7" t="str">
            <v>ｸﾗｽⅢ</v>
          </cell>
          <cell r="R7" t="str">
            <v>高度管理医療機器</v>
          </cell>
          <cell r="S7" t="str">
            <v>単回使用</v>
          </cell>
        </row>
        <row r="8">
          <cell r="C8" t="str">
            <v>02-100-106S</v>
          </cell>
          <cell r="D8" t="str">
            <v>ロッキングリコンストラクションプレート3.5</v>
          </cell>
          <cell r="E8" t="str">
            <v>6穴</v>
          </cell>
          <cell r="F8" t="str">
            <v>07611819812505</v>
          </cell>
          <cell r="G8">
            <v>65600</v>
          </cell>
          <cell r="H8" t="str">
            <v>F2-b-1</v>
          </cell>
          <cell r="I8">
            <v>62300</v>
          </cell>
          <cell r="J8">
            <v>62300</v>
          </cell>
          <cell r="K8">
            <v>62300</v>
          </cell>
          <cell r="L8">
            <v>62300</v>
          </cell>
          <cell r="M8" t="str">
            <v>-</v>
          </cell>
          <cell r="O8">
            <v>734320000</v>
          </cell>
          <cell r="P8" t="str">
            <v>35241003</v>
          </cell>
          <cell r="Q8" t="str">
            <v>ｸﾗｽⅢ</v>
          </cell>
          <cell r="R8" t="str">
            <v>高度管理医療機器</v>
          </cell>
          <cell r="S8" t="str">
            <v>単回使用</v>
          </cell>
        </row>
        <row r="9">
          <cell r="C9" t="str">
            <v>02-100-107S</v>
          </cell>
          <cell r="D9" t="str">
            <v>ロッキングリコンストラクションプレート3.5</v>
          </cell>
          <cell r="E9" t="str">
            <v>7穴</v>
          </cell>
          <cell r="F9" t="str">
            <v>07611819812512</v>
          </cell>
          <cell r="G9">
            <v>65600</v>
          </cell>
          <cell r="H9" t="str">
            <v>F2-b-1</v>
          </cell>
          <cell r="I9">
            <v>62300</v>
          </cell>
          <cell r="J9">
            <v>62300</v>
          </cell>
          <cell r="K9">
            <v>62300</v>
          </cell>
          <cell r="L9">
            <v>62300</v>
          </cell>
          <cell r="M9" t="str">
            <v>-</v>
          </cell>
          <cell r="O9">
            <v>734320000</v>
          </cell>
          <cell r="P9" t="str">
            <v>35241003</v>
          </cell>
          <cell r="Q9" t="str">
            <v>ｸﾗｽⅢ</v>
          </cell>
          <cell r="R9" t="str">
            <v>高度管理医療機器</v>
          </cell>
          <cell r="S9" t="str">
            <v>単回使用</v>
          </cell>
        </row>
        <row r="10">
          <cell r="C10" t="str">
            <v>02-100-108S</v>
          </cell>
          <cell r="D10" t="str">
            <v>ロッキングリコンストラクションプレート3.5</v>
          </cell>
          <cell r="E10" t="str">
            <v>8穴</v>
          </cell>
          <cell r="F10" t="str">
            <v>07611819812529</v>
          </cell>
          <cell r="G10">
            <v>65600</v>
          </cell>
          <cell r="H10" t="str">
            <v>F2-b-1</v>
          </cell>
          <cell r="I10">
            <v>62300</v>
          </cell>
          <cell r="J10">
            <v>62300</v>
          </cell>
          <cell r="K10">
            <v>62300</v>
          </cell>
          <cell r="L10">
            <v>62300</v>
          </cell>
          <cell r="M10" t="str">
            <v>-</v>
          </cell>
          <cell r="O10">
            <v>734320000</v>
          </cell>
          <cell r="P10" t="str">
            <v>35241003</v>
          </cell>
          <cell r="Q10" t="str">
            <v>ｸﾗｽⅢ</v>
          </cell>
          <cell r="R10" t="str">
            <v>高度管理医療機器</v>
          </cell>
          <cell r="S10" t="str">
            <v>単回使用</v>
          </cell>
        </row>
        <row r="11">
          <cell r="C11" t="str">
            <v>02-100-109S</v>
          </cell>
          <cell r="D11" t="str">
            <v>ロッキングリコンストラクションプレート3.5</v>
          </cell>
          <cell r="E11" t="str">
            <v>9穴</v>
          </cell>
          <cell r="F11" t="str">
            <v>07611819812536</v>
          </cell>
          <cell r="G11">
            <v>65600</v>
          </cell>
          <cell r="H11" t="str">
            <v>F2-b-1</v>
          </cell>
          <cell r="I11">
            <v>62300</v>
          </cell>
          <cell r="J11">
            <v>62300</v>
          </cell>
          <cell r="K11">
            <v>62300</v>
          </cell>
          <cell r="L11">
            <v>62300</v>
          </cell>
          <cell r="M11" t="str">
            <v>-</v>
          </cell>
          <cell r="O11">
            <v>734320000</v>
          </cell>
          <cell r="P11" t="str">
            <v>35241003</v>
          </cell>
          <cell r="Q11" t="str">
            <v>ｸﾗｽⅢ</v>
          </cell>
          <cell r="R11" t="str">
            <v>高度管理医療機器</v>
          </cell>
          <cell r="S11" t="str">
            <v>単回使用</v>
          </cell>
        </row>
        <row r="12">
          <cell r="C12" t="str">
            <v>02-100-110S</v>
          </cell>
          <cell r="D12" t="str">
            <v>ロッキングリコンストラクションプレート3.5</v>
          </cell>
          <cell r="E12" t="str">
            <v>10穴</v>
          </cell>
          <cell r="F12" t="str">
            <v>07611819812543</v>
          </cell>
          <cell r="G12">
            <v>65600</v>
          </cell>
          <cell r="H12" t="str">
            <v>F2-b-1</v>
          </cell>
          <cell r="I12">
            <v>62300</v>
          </cell>
          <cell r="J12">
            <v>62300</v>
          </cell>
          <cell r="K12">
            <v>62300</v>
          </cell>
          <cell r="L12">
            <v>62300</v>
          </cell>
          <cell r="M12" t="str">
            <v>-</v>
          </cell>
          <cell r="O12">
            <v>734320000</v>
          </cell>
          <cell r="P12" t="str">
            <v>35241003</v>
          </cell>
          <cell r="Q12" t="str">
            <v>ｸﾗｽⅢ</v>
          </cell>
          <cell r="R12" t="str">
            <v>高度管理医療機器</v>
          </cell>
          <cell r="S12" t="str">
            <v>単回使用</v>
          </cell>
        </row>
        <row r="13">
          <cell r="C13" t="str">
            <v>02-100-111S</v>
          </cell>
          <cell r="D13" t="str">
            <v>ロッキングリコンストラクションプレート3.5</v>
          </cell>
          <cell r="E13" t="str">
            <v>11穴</v>
          </cell>
          <cell r="F13" t="str">
            <v>07611819812550</v>
          </cell>
          <cell r="G13">
            <v>65600</v>
          </cell>
          <cell r="H13" t="str">
            <v>F2-b-1</v>
          </cell>
          <cell r="I13">
            <v>62300</v>
          </cell>
          <cell r="J13">
            <v>62300</v>
          </cell>
          <cell r="K13">
            <v>62300</v>
          </cell>
          <cell r="L13">
            <v>62300</v>
          </cell>
          <cell r="M13" t="str">
            <v>-</v>
          </cell>
          <cell r="O13">
            <v>734320000</v>
          </cell>
          <cell r="P13" t="str">
            <v>35241003</v>
          </cell>
          <cell r="Q13" t="str">
            <v>ｸﾗｽⅢ</v>
          </cell>
          <cell r="R13" t="str">
            <v>高度管理医療機器</v>
          </cell>
          <cell r="S13" t="str">
            <v>単回使用</v>
          </cell>
        </row>
        <row r="14">
          <cell r="C14" t="str">
            <v>02-100-112S</v>
          </cell>
          <cell r="D14" t="str">
            <v>ロッキングリコンストラクションプレート3.5</v>
          </cell>
          <cell r="E14" t="str">
            <v>12穴</v>
          </cell>
          <cell r="F14" t="str">
            <v>07611819812567</v>
          </cell>
          <cell r="G14">
            <v>65600</v>
          </cell>
          <cell r="H14" t="str">
            <v>F2-b-1</v>
          </cell>
          <cell r="I14">
            <v>62300</v>
          </cell>
          <cell r="J14">
            <v>62300</v>
          </cell>
          <cell r="K14">
            <v>62300</v>
          </cell>
          <cell r="L14">
            <v>62300</v>
          </cell>
          <cell r="M14" t="str">
            <v>-</v>
          </cell>
          <cell r="O14">
            <v>734320000</v>
          </cell>
          <cell r="P14" t="str">
            <v>35241003</v>
          </cell>
          <cell r="Q14" t="str">
            <v>ｸﾗｽⅢ</v>
          </cell>
          <cell r="R14" t="str">
            <v>高度管理医療機器</v>
          </cell>
          <cell r="S14" t="str">
            <v>単回使用</v>
          </cell>
        </row>
        <row r="15">
          <cell r="C15" t="str">
            <v>02-100-113S</v>
          </cell>
          <cell r="D15" t="str">
            <v>ロッキングリコンストラクションプレート3.5</v>
          </cell>
          <cell r="E15" t="str">
            <v>13穴</v>
          </cell>
          <cell r="F15" t="str">
            <v>07611819812574</v>
          </cell>
          <cell r="G15">
            <v>65600</v>
          </cell>
          <cell r="H15" t="str">
            <v>F2-b-1</v>
          </cell>
          <cell r="I15">
            <v>62300</v>
          </cell>
          <cell r="J15">
            <v>62300</v>
          </cell>
          <cell r="K15">
            <v>62300</v>
          </cell>
          <cell r="L15">
            <v>62300</v>
          </cell>
          <cell r="M15" t="str">
            <v>-</v>
          </cell>
          <cell r="O15">
            <v>734320000</v>
          </cell>
          <cell r="P15" t="str">
            <v>35241003</v>
          </cell>
          <cell r="Q15" t="str">
            <v>ｸﾗｽⅢ</v>
          </cell>
          <cell r="R15" t="str">
            <v>高度管理医療機器</v>
          </cell>
          <cell r="S15" t="str">
            <v>単回使用</v>
          </cell>
        </row>
        <row r="16">
          <cell r="C16" t="str">
            <v>02-100-114S</v>
          </cell>
          <cell r="D16" t="str">
            <v>ロッキングリコンストラクションプレート3.5</v>
          </cell>
          <cell r="E16" t="str">
            <v>14穴</v>
          </cell>
          <cell r="F16" t="str">
            <v>07611819812581</v>
          </cell>
          <cell r="G16">
            <v>65600</v>
          </cell>
          <cell r="H16" t="str">
            <v>F2-b-1</v>
          </cell>
          <cell r="I16">
            <v>62300</v>
          </cell>
          <cell r="J16">
            <v>62300</v>
          </cell>
          <cell r="K16">
            <v>62300</v>
          </cell>
          <cell r="L16">
            <v>62300</v>
          </cell>
          <cell r="M16" t="str">
            <v>-</v>
          </cell>
          <cell r="O16">
            <v>734320000</v>
          </cell>
          <cell r="P16" t="str">
            <v>35241003</v>
          </cell>
          <cell r="Q16" t="str">
            <v>ｸﾗｽⅢ</v>
          </cell>
          <cell r="R16" t="str">
            <v>高度管理医療機器</v>
          </cell>
          <cell r="S16" t="str">
            <v>単回使用</v>
          </cell>
        </row>
        <row r="17">
          <cell r="C17" t="str">
            <v>02-100-115S</v>
          </cell>
          <cell r="D17" t="str">
            <v>ロッキングリコンストラクションプレート3.5</v>
          </cell>
          <cell r="E17" t="str">
            <v>15穴</v>
          </cell>
          <cell r="F17" t="str">
            <v>07611819812598</v>
          </cell>
          <cell r="G17">
            <v>65600</v>
          </cell>
          <cell r="H17" t="str">
            <v>F2-b-1</v>
          </cell>
          <cell r="I17">
            <v>62300</v>
          </cell>
          <cell r="J17">
            <v>62300</v>
          </cell>
          <cell r="K17">
            <v>62300</v>
          </cell>
          <cell r="L17">
            <v>62300</v>
          </cell>
          <cell r="M17" t="str">
            <v>-</v>
          </cell>
          <cell r="O17">
            <v>734320000</v>
          </cell>
          <cell r="P17" t="str">
            <v>35241003</v>
          </cell>
          <cell r="Q17" t="str">
            <v>ｸﾗｽⅢ</v>
          </cell>
          <cell r="R17" t="str">
            <v>高度管理医療機器</v>
          </cell>
          <cell r="S17" t="str">
            <v>単回使用</v>
          </cell>
        </row>
        <row r="18">
          <cell r="C18" t="str">
            <v>02-100-116S</v>
          </cell>
          <cell r="D18" t="str">
            <v>ロッキングリコンストラクションプレート3.5</v>
          </cell>
          <cell r="E18" t="str">
            <v>16穴</v>
          </cell>
          <cell r="F18" t="str">
            <v>07611819812604</v>
          </cell>
          <cell r="G18">
            <v>65600</v>
          </cell>
          <cell r="H18" t="str">
            <v>F2-b-1</v>
          </cell>
          <cell r="I18">
            <v>62300</v>
          </cell>
          <cell r="J18">
            <v>62300</v>
          </cell>
          <cell r="K18">
            <v>62300</v>
          </cell>
          <cell r="L18">
            <v>62300</v>
          </cell>
          <cell r="M18" t="str">
            <v>-</v>
          </cell>
          <cell r="O18">
            <v>734320000</v>
          </cell>
          <cell r="P18" t="str">
            <v>35241003</v>
          </cell>
          <cell r="Q18" t="str">
            <v>ｸﾗｽⅢ</v>
          </cell>
          <cell r="R18" t="str">
            <v>高度管理医療機器</v>
          </cell>
          <cell r="S18" t="str">
            <v>単回使用</v>
          </cell>
        </row>
        <row r="19">
          <cell r="C19" t="str">
            <v>02-100-204S</v>
          </cell>
          <cell r="D19" t="str">
            <v>ワイドアングルリコンストラクションプレート3.5</v>
          </cell>
          <cell r="E19" t="str">
            <v>4穴</v>
          </cell>
          <cell r="F19" t="str">
            <v>07611819812642</v>
          </cell>
          <cell r="G19">
            <v>65600</v>
          </cell>
          <cell r="H19" t="str">
            <v>F2-b-1</v>
          </cell>
          <cell r="I19">
            <v>62300</v>
          </cell>
          <cell r="J19">
            <v>62300</v>
          </cell>
          <cell r="K19">
            <v>62300</v>
          </cell>
          <cell r="L19">
            <v>62300</v>
          </cell>
          <cell r="M19" t="str">
            <v>-</v>
          </cell>
          <cell r="O19">
            <v>734320000</v>
          </cell>
          <cell r="P19" t="str">
            <v>35241003</v>
          </cell>
          <cell r="Q19" t="str">
            <v>ｸﾗｽⅢ</v>
          </cell>
          <cell r="R19" t="str">
            <v>高度管理医療機器</v>
          </cell>
          <cell r="S19" t="str">
            <v>単回使用</v>
          </cell>
        </row>
        <row r="20">
          <cell r="C20" t="str">
            <v>02-100-205S</v>
          </cell>
          <cell r="D20" t="str">
            <v>ワイドアングルリコンストラクションプレート3.5</v>
          </cell>
          <cell r="E20" t="str">
            <v>5穴</v>
          </cell>
          <cell r="F20" t="str">
            <v>07611819812659</v>
          </cell>
          <cell r="G20">
            <v>65600</v>
          </cell>
          <cell r="H20" t="str">
            <v>F2-b-1</v>
          </cell>
          <cell r="I20">
            <v>62300</v>
          </cell>
          <cell r="J20">
            <v>62300</v>
          </cell>
          <cell r="K20">
            <v>62300</v>
          </cell>
          <cell r="L20">
            <v>62300</v>
          </cell>
          <cell r="M20" t="str">
            <v>-</v>
          </cell>
          <cell r="O20">
            <v>734320000</v>
          </cell>
          <cell r="P20" t="str">
            <v>35241003</v>
          </cell>
          <cell r="Q20" t="str">
            <v>ｸﾗｽⅢ</v>
          </cell>
          <cell r="R20" t="str">
            <v>高度管理医療機器</v>
          </cell>
          <cell r="S20" t="str">
            <v>単回使用</v>
          </cell>
        </row>
        <row r="21">
          <cell r="C21" t="str">
            <v>02-100-206S</v>
          </cell>
          <cell r="D21" t="str">
            <v>ワイドアングルリコンストラクションプレート3.5</v>
          </cell>
          <cell r="E21" t="str">
            <v>6穴</v>
          </cell>
          <cell r="F21" t="str">
            <v>07611819812666</v>
          </cell>
          <cell r="G21">
            <v>65600</v>
          </cell>
          <cell r="H21" t="str">
            <v>F2-b-1</v>
          </cell>
          <cell r="I21">
            <v>62300</v>
          </cell>
          <cell r="J21">
            <v>62300</v>
          </cell>
          <cell r="K21">
            <v>62300</v>
          </cell>
          <cell r="L21">
            <v>62300</v>
          </cell>
          <cell r="M21" t="str">
            <v>-</v>
          </cell>
          <cell r="O21">
            <v>734320000</v>
          </cell>
          <cell r="P21" t="str">
            <v>35241003</v>
          </cell>
          <cell r="Q21" t="str">
            <v>ｸﾗｽⅢ</v>
          </cell>
          <cell r="R21" t="str">
            <v>高度管理医療機器</v>
          </cell>
          <cell r="S21" t="str">
            <v>単回使用</v>
          </cell>
        </row>
        <row r="22">
          <cell r="C22" t="str">
            <v>02-100-207S</v>
          </cell>
          <cell r="D22" t="str">
            <v>ワイドアングルリコンストラクションプレート3.5</v>
          </cell>
          <cell r="E22" t="str">
            <v>7穴</v>
          </cell>
          <cell r="F22" t="str">
            <v>07611819812673</v>
          </cell>
          <cell r="G22">
            <v>65600</v>
          </cell>
          <cell r="H22" t="str">
            <v>F2-b-1</v>
          </cell>
          <cell r="I22">
            <v>62300</v>
          </cell>
          <cell r="J22">
            <v>62300</v>
          </cell>
          <cell r="K22">
            <v>62300</v>
          </cell>
          <cell r="L22">
            <v>62300</v>
          </cell>
          <cell r="M22" t="str">
            <v>-</v>
          </cell>
          <cell r="O22">
            <v>734320000</v>
          </cell>
          <cell r="P22" t="str">
            <v>35241003</v>
          </cell>
          <cell r="Q22" t="str">
            <v>ｸﾗｽⅢ</v>
          </cell>
          <cell r="R22" t="str">
            <v>高度管理医療機器</v>
          </cell>
          <cell r="S22" t="str">
            <v>単回使用</v>
          </cell>
        </row>
        <row r="23">
          <cell r="C23" t="str">
            <v>02-100-208S</v>
          </cell>
          <cell r="D23" t="str">
            <v>ワイドアングルリコンストラクションプレート3.5</v>
          </cell>
          <cell r="E23" t="str">
            <v>8穴</v>
          </cell>
          <cell r="F23" t="str">
            <v>07611819812680</v>
          </cell>
          <cell r="G23">
            <v>65600</v>
          </cell>
          <cell r="H23" t="str">
            <v>F2-b-1</v>
          </cell>
          <cell r="I23">
            <v>62300</v>
          </cell>
          <cell r="J23">
            <v>62300</v>
          </cell>
          <cell r="K23">
            <v>62300</v>
          </cell>
          <cell r="L23">
            <v>62300</v>
          </cell>
          <cell r="M23" t="str">
            <v>-</v>
          </cell>
          <cell r="O23">
            <v>734320000</v>
          </cell>
          <cell r="P23" t="str">
            <v>35241003</v>
          </cell>
          <cell r="Q23" t="str">
            <v>ｸﾗｽⅢ</v>
          </cell>
          <cell r="R23" t="str">
            <v>高度管理医療機器</v>
          </cell>
          <cell r="S23" t="str">
            <v>単回使用</v>
          </cell>
        </row>
        <row r="24">
          <cell r="C24" t="str">
            <v>02-100-209S</v>
          </cell>
          <cell r="D24" t="str">
            <v>ワイドアングルリコンストラクションプレート3.5</v>
          </cell>
          <cell r="E24" t="str">
            <v>9穴</v>
          </cell>
          <cell r="F24" t="str">
            <v>07611819812697</v>
          </cell>
          <cell r="G24">
            <v>65600</v>
          </cell>
          <cell r="H24" t="str">
            <v>F2-b-1</v>
          </cell>
          <cell r="I24">
            <v>62300</v>
          </cell>
          <cell r="J24">
            <v>62300</v>
          </cell>
          <cell r="K24">
            <v>62300</v>
          </cell>
          <cell r="L24">
            <v>62300</v>
          </cell>
          <cell r="M24" t="str">
            <v>-</v>
          </cell>
          <cell r="O24">
            <v>734320000</v>
          </cell>
          <cell r="P24" t="str">
            <v>35241003</v>
          </cell>
          <cell r="Q24" t="str">
            <v>ｸﾗｽⅢ</v>
          </cell>
          <cell r="R24" t="str">
            <v>高度管理医療機器</v>
          </cell>
          <cell r="S24" t="str">
            <v>単回使用</v>
          </cell>
        </row>
        <row r="25">
          <cell r="C25" t="str">
            <v>02-100-210S</v>
          </cell>
          <cell r="D25" t="str">
            <v>ワイドアングルリコンストラクションプレート3.5</v>
          </cell>
          <cell r="E25" t="str">
            <v>10穴</v>
          </cell>
          <cell r="F25" t="str">
            <v>07611819812703</v>
          </cell>
          <cell r="G25">
            <v>65600</v>
          </cell>
          <cell r="H25" t="str">
            <v>F2-b-1</v>
          </cell>
          <cell r="I25">
            <v>62300</v>
          </cell>
          <cell r="J25">
            <v>62300</v>
          </cell>
          <cell r="K25">
            <v>62300</v>
          </cell>
          <cell r="L25">
            <v>62300</v>
          </cell>
          <cell r="M25" t="str">
            <v>-</v>
          </cell>
          <cell r="O25">
            <v>734320000</v>
          </cell>
          <cell r="P25" t="str">
            <v>35241003</v>
          </cell>
          <cell r="Q25" t="str">
            <v>ｸﾗｽⅢ</v>
          </cell>
          <cell r="R25" t="str">
            <v>高度管理医療機器</v>
          </cell>
          <cell r="S25" t="str">
            <v>単回使用</v>
          </cell>
        </row>
        <row r="26">
          <cell r="C26" t="str">
            <v>02-100-211S</v>
          </cell>
          <cell r="D26" t="str">
            <v>ワイドアングルリコンストラクションプレート3.5</v>
          </cell>
          <cell r="E26" t="str">
            <v>11穴</v>
          </cell>
          <cell r="F26" t="str">
            <v>07611819812710</v>
          </cell>
          <cell r="G26">
            <v>65600</v>
          </cell>
          <cell r="H26" t="str">
            <v>F2-b-1</v>
          </cell>
          <cell r="I26">
            <v>62300</v>
          </cell>
          <cell r="J26">
            <v>62300</v>
          </cell>
          <cell r="K26">
            <v>62300</v>
          </cell>
          <cell r="L26">
            <v>62300</v>
          </cell>
          <cell r="M26" t="str">
            <v>-</v>
          </cell>
          <cell r="O26">
            <v>734320000</v>
          </cell>
          <cell r="P26" t="str">
            <v>35241003</v>
          </cell>
          <cell r="Q26" t="str">
            <v>ｸﾗｽⅢ</v>
          </cell>
          <cell r="R26" t="str">
            <v>高度管理医療機器</v>
          </cell>
          <cell r="S26" t="str">
            <v>単回使用</v>
          </cell>
        </row>
        <row r="27">
          <cell r="C27" t="str">
            <v>02-100-212S</v>
          </cell>
          <cell r="D27" t="str">
            <v>ワイドアングルリコンストラクションプレート3.5</v>
          </cell>
          <cell r="E27" t="str">
            <v>12穴</v>
          </cell>
          <cell r="F27" t="str">
            <v>07611819812727</v>
          </cell>
          <cell r="G27">
            <v>65600</v>
          </cell>
          <cell r="H27" t="str">
            <v>F2-b-1</v>
          </cell>
          <cell r="I27">
            <v>62300</v>
          </cell>
          <cell r="J27">
            <v>62300</v>
          </cell>
          <cell r="K27">
            <v>62300</v>
          </cell>
          <cell r="L27">
            <v>62300</v>
          </cell>
          <cell r="M27" t="str">
            <v>-</v>
          </cell>
          <cell r="O27">
            <v>734320000</v>
          </cell>
          <cell r="P27" t="str">
            <v>35241003</v>
          </cell>
          <cell r="Q27" t="str">
            <v>ｸﾗｽⅢ</v>
          </cell>
          <cell r="R27" t="str">
            <v>高度管理医療機器</v>
          </cell>
          <cell r="S27" t="str">
            <v>単回使用</v>
          </cell>
        </row>
        <row r="28">
          <cell r="C28" t="str">
            <v>02-100-213S</v>
          </cell>
          <cell r="D28" t="str">
            <v>ワイドアングルリコンストラクションプレート3.5</v>
          </cell>
          <cell r="E28" t="str">
            <v>13穴</v>
          </cell>
          <cell r="F28" t="str">
            <v>07611819812734</v>
          </cell>
          <cell r="G28">
            <v>65600</v>
          </cell>
          <cell r="H28" t="str">
            <v>F2-b-1</v>
          </cell>
          <cell r="I28">
            <v>62300</v>
          </cell>
          <cell r="J28">
            <v>62300</v>
          </cell>
          <cell r="K28">
            <v>62300</v>
          </cell>
          <cell r="L28">
            <v>62300</v>
          </cell>
          <cell r="M28" t="str">
            <v>-</v>
          </cell>
          <cell r="O28">
            <v>734320000</v>
          </cell>
          <cell r="P28" t="str">
            <v>35241003</v>
          </cell>
          <cell r="Q28" t="str">
            <v>ｸﾗｽⅢ</v>
          </cell>
          <cell r="R28" t="str">
            <v>高度管理医療機器</v>
          </cell>
          <cell r="S28" t="str">
            <v>単回使用</v>
          </cell>
        </row>
        <row r="29">
          <cell r="C29" t="str">
            <v>02-100-214S</v>
          </cell>
          <cell r="D29" t="str">
            <v>ワイドアングルリコンストラクションプレート3.5</v>
          </cell>
          <cell r="E29" t="str">
            <v>14穴</v>
          </cell>
          <cell r="F29" t="str">
            <v>07611819812741</v>
          </cell>
          <cell r="G29">
            <v>65600</v>
          </cell>
          <cell r="H29" t="str">
            <v>F2-b-1</v>
          </cell>
          <cell r="I29">
            <v>62300</v>
          </cell>
          <cell r="J29">
            <v>62300</v>
          </cell>
          <cell r="K29">
            <v>62300</v>
          </cell>
          <cell r="L29">
            <v>62300</v>
          </cell>
          <cell r="M29" t="str">
            <v>-</v>
          </cell>
          <cell r="O29">
            <v>734320000</v>
          </cell>
          <cell r="P29" t="str">
            <v>35241003</v>
          </cell>
          <cell r="Q29" t="str">
            <v>ｸﾗｽⅢ</v>
          </cell>
          <cell r="R29" t="str">
            <v>高度管理医療機器</v>
          </cell>
          <cell r="S29" t="str">
            <v>単回使用</v>
          </cell>
        </row>
        <row r="30">
          <cell r="C30" t="str">
            <v>02-100-360S</v>
          </cell>
          <cell r="D30" t="str">
            <v>ロッキングリコンストラクション Jプレート3.5</v>
          </cell>
          <cell r="E30" t="str">
            <v>10穴 右</v>
          </cell>
          <cell r="F30" t="str">
            <v>07611819812796</v>
          </cell>
          <cell r="G30">
            <v>65600</v>
          </cell>
          <cell r="H30" t="str">
            <v>F2-b-1</v>
          </cell>
          <cell r="I30">
            <v>62300</v>
          </cell>
          <cell r="J30">
            <v>62300</v>
          </cell>
          <cell r="K30">
            <v>62300</v>
          </cell>
          <cell r="L30">
            <v>62300</v>
          </cell>
          <cell r="M30" t="str">
            <v>-</v>
          </cell>
          <cell r="O30">
            <v>734320000</v>
          </cell>
          <cell r="P30" t="str">
            <v>35241003</v>
          </cell>
          <cell r="Q30" t="str">
            <v>ｸﾗｽⅢ</v>
          </cell>
          <cell r="R30" t="str">
            <v>高度管理医療機器</v>
          </cell>
          <cell r="S30" t="str">
            <v>単回使用</v>
          </cell>
        </row>
        <row r="31">
          <cell r="C31" t="str">
            <v>02-100-361S</v>
          </cell>
          <cell r="D31" t="str">
            <v>ロッキングリコンストラクション Jプレート3.5</v>
          </cell>
          <cell r="E31" t="str">
            <v>10穴 左</v>
          </cell>
          <cell r="F31" t="str">
            <v>07611819812802</v>
          </cell>
          <cell r="G31">
            <v>65600</v>
          </cell>
          <cell r="H31" t="str">
            <v>F2-b-1</v>
          </cell>
          <cell r="I31">
            <v>62300</v>
          </cell>
          <cell r="J31">
            <v>62300</v>
          </cell>
          <cell r="K31">
            <v>62300</v>
          </cell>
          <cell r="L31">
            <v>62300</v>
          </cell>
          <cell r="M31" t="str">
            <v>-</v>
          </cell>
          <cell r="O31">
            <v>734320000</v>
          </cell>
          <cell r="P31" t="str">
            <v>35241003</v>
          </cell>
          <cell r="Q31" t="str">
            <v>ｸﾗｽⅢ</v>
          </cell>
          <cell r="R31" t="str">
            <v>高度管理医療機器</v>
          </cell>
          <cell r="S31" t="str">
            <v>単回使用</v>
          </cell>
        </row>
        <row r="32">
          <cell r="C32" t="str">
            <v>02-100-362S</v>
          </cell>
          <cell r="D32" t="str">
            <v>ロッキングリコンストラクション Jプレート3.5</v>
          </cell>
          <cell r="E32" t="str">
            <v>12穴 右</v>
          </cell>
          <cell r="F32" t="str">
            <v>07611819812819</v>
          </cell>
          <cell r="G32">
            <v>65600</v>
          </cell>
          <cell r="H32" t="str">
            <v>F2-b-1</v>
          </cell>
          <cell r="I32">
            <v>62300</v>
          </cell>
          <cell r="J32">
            <v>62300</v>
          </cell>
          <cell r="K32">
            <v>62300</v>
          </cell>
          <cell r="L32">
            <v>62300</v>
          </cell>
          <cell r="M32" t="str">
            <v>-</v>
          </cell>
          <cell r="O32">
            <v>734320000</v>
          </cell>
          <cell r="P32" t="str">
            <v>35241003</v>
          </cell>
          <cell r="Q32" t="str">
            <v>ｸﾗｽⅢ</v>
          </cell>
          <cell r="R32" t="str">
            <v>高度管理医療機器</v>
          </cell>
          <cell r="S32" t="str">
            <v>単回使用</v>
          </cell>
        </row>
        <row r="33">
          <cell r="C33" t="str">
            <v>02-100-363S</v>
          </cell>
          <cell r="D33" t="str">
            <v>ロッキングリコンストラクション Jプレート3.5</v>
          </cell>
          <cell r="E33" t="str">
            <v>12穴 左</v>
          </cell>
          <cell r="F33" t="str">
            <v>07611819812826</v>
          </cell>
          <cell r="G33">
            <v>65600</v>
          </cell>
          <cell r="H33" t="str">
            <v>F2-b-1</v>
          </cell>
          <cell r="I33">
            <v>62300</v>
          </cell>
          <cell r="J33">
            <v>62300</v>
          </cell>
          <cell r="K33">
            <v>62300</v>
          </cell>
          <cell r="L33">
            <v>62300</v>
          </cell>
          <cell r="M33" t="str">
            <v>-</v>
          </cell>
          <cell r="O33">
            <v>734320000</v>
          </cell>
          <cell r="P33" t="str">
            <v>35241003</v>
          </cell>
          <cell r="Q33" t="str">
            <v>ｸﾗｽⅢ</v>
          </cell>
          <cell r="R33" t="str">
            <v>高度管理医療機器</v>
          </cell>
          <cell r="S33" t="str">
            <v>単回使用</v>
          </cell>
        </row>
        <row r="34">
          <cell r="C34" t="str">
            <v>02-100-364S</v>
          </cell>
          <cell r="D34" t="str">
            <v>ロッキングリコンストラクション Jプレート3.5</v>
          </cell>
          <cell r="E34" t="str">
            <v>14穴 右</v>
          </cell>
          <cell r="F34" t="str">
            <v>07611819812833</v>
          </cell>
          <cell r="G34">
            <v>65600</v>
          </cell>
          <cell r="H34" t="str">
            <v>F2-b-1</v>
          </cell>
          <cell r="I34">
            <v>62300</v>
          </cell>
          <cell r="J34">
            <v>62300</v>
          </cell>
          <cell r="K34">
            <v>62300</v>
          </cell>
          <cell r="L34">
            <v>62300</v>
          </cell>
          <cell r="M34" t="str">
            <v>-</v>
          </cell>
          <cell r="O34">
            <v>734320000</v>
          </cell>
          <cell r="P34" t="str">
            <v>35241003</v>
          </cell>
          <cell r="Q34" t="str">
            <v>ｸﾗｽⅢ</v>
          </cell>
          <cell r="R34" t="str">
            <v>高度管理医療機器</v>
          </cell>
          <cell r="S34" t="str">
            <v>単回使用</v>
          </cell>
        </row>
        <row r="35">
          <cell r="C35" t="str">
            <v>02-100-365S</v>
          </cell>
          <cell r="D35" t="str">
            <v>ロッキングリコンストラクション Jプレート3.5</v>
          </cell>
          <cell r="E35" t="str">
            <v>14穴 左</v>
          </cell>
          <cell r="F35" t="str">
            <v>07611819812840</v>
          </cell>
          <cell r="G35">
            <v>65600</v>
          </cell>
          <cell r="H35" t="str">
            <v>F2-b-1</v>
          </cell>
          <cell r="I35">
            <v>62300</v>
          </cell>
          <cell r="J35">
            <v>62300</v>
          </cell>
          <cell r="K35">
            <v>62300</v>
          </cell>
          <cell r="L35">
            <v>62300</v>
          </cell>
          <cell r="M35" t="str">
            <v>-</v>
          </cell>
          <cell r="O35">
            <v>734320000</v>
          </cell>
          <cell r="P35" t="str">
            <v>35241003</v>
          </cell>
          <cell r="Q35" t="str">
            <v>ｸﾗｽⅢ</v>
          </cell>
          <cell r="R35" t="str">
            <v>高度管理医療機器</v>
          </cell>
          <cell r="S35" t="str">
            <v>単回使用</v>
          </cell>
        </row>
        <row r="36">
          <cell r="C36" t="str">
            <v>02-108-310S</v>
          </cell>
          <cell r="D36" t="str">
            <v>LCP®ペディアトリックヒッププレート3.5</v>
          </cell>
          <cell r="E36" t="str">
            <v>100°</v>
          </cell>
          <cell r="F36" t="str">
            <v>07611819895652</v>
          </cell>
          <cell r="G36">
            <v>30800</v>
          </cell>
          <cell r="H36" t="str">
            <v>FE-2</v>
          </cell>
          <cell r="I36">
            <v>30000</v>
          </cell>
          <cell r="J36">
            <v>30000</v>
          </cell>
          <cell r="K36">
            <v>30000</v>
          </cell>
          <cell r="L36">
            <v>30000</v>
          </cell>
          <cell r="M36" t="str">
            <v>-</v>
          </cell>
          <cell r="O36">
            <v>729040000</v>
          </cell>
          <cell r="P36" t="str">
            <v>35241003</v>
          </cell>
          <cell r="Q36" t="str">
            <v>ｸﾗｽⅢ</v>
          </cell>
          <cell r="R36" t="str">
            <v>高度管理医療機器</v>
          </cell>
          <cell r="S36" t="str">
            <v>単回使用</v>
          </cell>
        </row>
        <row r="37">
          <cell r="C37" t="str">
            <v>02-108-311S</v>
          </cell>
          <cell r="D37" t="str">
            <v>LCP®ペディアトリックヒッププレート3.5</v>
          </cell>
          <cell r="E37" t="str">
            <v>110°</v>
          </cell>
          <cell r="F37" t="str">
            <v>07611819895669</v>
          </cell>
          <cell r="G37">
            <v>30800</v>
          </cell>
          <cell r="H37" t="str">
            <v>FE-2</v>
          </cell>
          <cell r="I37">
            <v>30000</v>
          </cell>
          <cell r="J37">
            <v>30000</v>
          </cell>
          <cell r="K37">
            <v>30000</v>
          </cell>
          <cell r="L37">
            <v>30000</v>
          </cell>
          <cell r="M37" t="str">
            <v>-</v>
          </cell>
          <cell r="O37">
            <v>729040000</v>
          </cell>
          <cell r="P37" t="str">
            <v>35241003</v>
          </cell>
          <cell r="Q37" t="str">
            <v>ｸﾗｽⅢ</v>
          </cell>
          <cell r="R37" t="str">
            <v>高度管理医療機器</v>
          </cell>
          <cell r="S37" t="str">
            <v>単回使用</v>
          </cell>
        </row>
        <row r="38">
          <cell r="C38" t="str">
            <v>02-108-313S</v>
          </cell>
          <cell r="D38" t="str">
            <v>LCP®ペディアトリックヒッププレート3.5</v>
          </cell>
          <cell r="E38" t="str">
            <v>120°</v>
          </cell>
          <cell r="F38" t="str">
            <v>07611819895676</v>
          </cell>
          <cell r="G38">
            <v>30800</v>
          </cell>
          <cell r="H38" t="str">
            <v>FE-2</v>
          </cell>
          <cell r="I38">
            <v>30000</v>
          </cell>
          <cell r="J38">
            <v>30000</v>
          </cell>
          <cell r="K38">
            <v>30000</v>
          </cell>
          <cell r="L38">
            <v>30000</v>
          </cell>
          <cell r="M38" t="str">
            <v>-</v>
          </cell>
          <cell r="O38">
            <v>729040000</v>
          </cell>
          <cell r="P38" t="str">
            <v>35241003</v>
          </cell>
          <cell r="Q38" t="str">
            <v>ｸﾗｽⅢ</v>
          </cell>
          <cell r="R38" t="str">
            <v>高度管理医療機器</v>
          </cell>
          <cell r="S38" t="str">
            <v>単回使用</v>
          </cell>
        </row>
        <row r="39">
          <cell r="C39" t="str">
            <v>02-108-315S</v>
          </cell>
          <cell r="D39" t="str">
            <v>LCP®ペディアトリックヒッププレート3.5</v>
          </cell>
          <cell r="E39" t="str">
            <v>150°</v>
          </cell>
          <cell r="F39" t="str">
            <v>07611819895683</v>
          </cell>
          <cell r="G39">
            <v>30800</v>
          </cell>
          <cell r="H39" t="str">
            <v>FE-2</v>
          </cell>
          <cell r="I39">
            <v>30000</v>
          </cell>
          <cell r="J39">
            <v>30000</v>
          </cell>
          <cell r="K39">
            <v>30000</v>
          </cell>
          <cell r="L39">
            <v>30000</v>
          </cell>
          <cell r="M39" t="str">
            <v>-</v>
          </cell>
          <cell r="O39">
            <v>729040000</v>
          </cell>
          <cell r="P39" t="str">
            <v>35241003</v>
          </cell>
          <cell r="Q39" t="str">
            <v>ｸﾗｽⅢ</v>
          </cell>
          <cell r="R39" t="str">
            <v>高度管理医療機器</v>
          </cell>
          <cell r="S39" t="str">
            <v>単回使用</v>
          </cell>
        </row>
        <row r="40">
          <cell r="C40" t="str">
            <v>02-108-320S</v>
          </cell>
          <cell r="D40" t="str">
            <v>LCP®ペディアトリックヒッププレート5.0</v>
          </cell>
          <cell r="E40" t="str">
            <v>100°</v>
          </cell>
          <cell r="F40" t="str">
            <v>07611819895690</v>
          </cell>
          <cell r="G40">
            <v>30800</v>
          </cell>
          <cell r="H40" t="str">
            <v>FE-2</v>
          </cell>
          <cell r="I40">
            <v>30000</v>
          </cell>
          <cell r="J40">
            <v>30000</v>
          </cell>
          <cell r="K40">
            <v>30000</v>
          </cell>
          <cell r="L40">
            <v>30000</v>
          </cell>
          <cell r="M40" t="str">
            <v>-</v>
          </cell>
          <cell r="O40">
            <v>729040000</v>
          </cell>
          <cell r="P40" t="str">
            <v>35241003</v>
          </cell>
          <cell r="Q40" t="str">
            <v>ｸﾗｽⅢ</v>
          </cell>
          <cell r="R40" t="str">
            <v>高度管理医療機器</v>
          </cell>
          <cell r="S40" t="str">
            <v>単回使用</v>
          </cell>
        </row>
        <row r="41">
          <cell r="C41" t="str">
            <v>02-108-321S</v>
          </cell>
          <cell r="D41" t="str">
            <v>LCP®ペディアトリックヒッププレート5.0</v>
          </cell>
          <cell r="E41" t="str">
            <v>110°</v>
          </cell>
          <cell r="F41" t="str">
            <v>07611819895706</v>
          </cell>
          <cell r="G41">
            <v>30800</v>
          </cell>
          <cell r="H41" t="str">
            <v>FE-2</v>
          </cell>
          <cell r="I41">
            <v>30000</v>
          </cell>
          <cell r="J41">
            <v>30000</v>
          </cell>
          <cell r="K41">
            <v>30000</v>
          </cell>
          <cell r="L41">
            <v>30000</v>
          </cell>
          <cell r="M41" t="str">
            <v>-</v>
          </cell>
          <cell r="O41">
            <v>729040000</v>
          </cell>
          <cell r="P41" t="str">
            <v>35241003</v>
          </cell>
          <cell r="Q41" t="str">
            <v>ｸﾗｽⅢ</v>
          </cell>
          <cell r="R41" t="str">
            <v>高度管理医療機器</v>
          </cell>
          <cell r="S41" t="str">
            <v>単回使用</v>
          </cell>
        </row>
        <row r="42">
          <cell r="C42" t="str">
            <v>02-108-323S</v>
          </cell>
          <cell r="D42" t="str">
            <v>LCP®ペディアトリックヒッププレート5.0</v>
          </cell>
          <cell r="E42" t="str">
            <v>120°</v>
          </cell>
          <cell r="F42" t="str">
            <v>07611819896413</v>
          </cell>
          <cell r="G42">
            <v>30800</v>
          </cell>
          <cell r="H42" t="str">
            <v>FE-2</v>
          </cell>
          <cell r="I42">
            <v>30000</v>
          </cell>
          <cell r="J42">
            <v>30000</v>
          </cell>
          <cell r="K42">
            <v>30000</v>
          </cell>
          <cell r="L42">
            <v>30000</v>
          </cell>
          <cell r="M42" t="str">
            <v>-</v>
          </cell>
          <cell r="O42">
            <v>729040000</v>
          </cell>
          <cell r="P42" t="str">
            <v>35241003</v>
          </cell>
          <cell r="Q42" t="str">
            <v>ｸﾗｽⅢ</v>
          </cell>
          <cell r="R42" t="str">
            <v>高度管理医療機器</v>
          </cell>
          <cell r="S42" t="str">
            <v>単回使用</v>
          </cell>
        </row>
        <row r="43">
          <cell r="C43" t="str">
            <v>02-108-325S</v>
          </cell>
          <cell r="D43" t="str">
            <v>LCP®ペディアトリックヒッププレート5.0</v>
          </cell>
          <cell r="E43" t="str">
            <v>150°</v>
          </cell>
          <cell r="F43" t="str">
            <v>07611819896420</v>
          </cell>
          <cell r="G43">
            <v>30800</v>
          </cell>
          <cell r="H43" t="str">
            <v>FE-2</v>
          </cell>
          <cell r="I43">
            <v>30000</v>
          </cell>
          <cell r="J43">
            <v>30000</v>
          </cell>
          <cell r="K43">
            <v>30000</v>
          </cell>
          <cell r="L43">
            <v>30000</v>
          </cell>
          <cell r="M43" t="str">
            <v>-</v>
          </cell>
          <cell r="O43">
            <v>729040000</v>
          </cell>
          <cell r="P43" t="str">
            <v>35241003</v>
          </cell>
          <cell r="Q43" t="str">
            <v>ｸﾗｽⅢ</v>
          </cell>
          <cell r="R43" t="str">
            <v>高度管理医療機器</v>
          </cell>
          <cell r="S43" t="str">
            <v>単回使用</v>
          </cell>
        </row>
        <row r="44">
          <cell r="C44" t="str">
            <v>02-111-001S</v>
          </cell>
          <cell r="D44" t="str">
            <v xml:space="preserve">ガイドワイヤー 3.2mm ストッパー付 </v>
          </cell>
          <cell r="E44" t="str">
            <v>1.2mm</v>
          </cell>
          <cell r="F44" t="str">
            <v>07611819381407</v>
          </cell>
          <cell r="G44">
            <v>31000</v>
          </cell>
          <cell r="H44" t="str">
            <v>保険請求不可</v>
          </cell>
          <cell r="I44" t="str">
            <v>保険請求不可</v>
          </cell>
          <cell r="J44" t="str">
            <v>保険請求不可</v>
          </cell>
          <cell r="K44" t="str">
            <v>保険請求不可</v>
          </cell>
          <cell r="L44" t="str">
            <v>保険請求不可</v>
          </cell>
          <cell r="M44" t="str">
            <v>-</v>
          </cell>
          <cell r="O44" t="str">
            <v>保険請求不可</v>
          </cell>
          <cell r="P44" t="str">
            <v>36249002</v>
          </cell>
          <cell r="Q44" t="str">
            <v>ｸﾗｽⅡ</v>
          </cell>
          <cell r="R44" t="str">
            <v>管理医療機器</v>
          </cell>
          <cell r="S44" t="str">
            <v>単回使用</v>
          </cell>
        </row>
        <row r="45">
          <cell r="C45" t="str">
            <v>02-111-500-01S</v>
          </cell>
          <cell r="D45" t="str">
            <v>プレートリダクションワイヤー</v>
          </cell>
          <cell r="E45" t="str">
            <v>スモール</v>
          </cell>
          <cell r="F45" t="str">
            <v>07611819400085</v>
          </cell>
          <cell r="G45">
            <v>10000</v>
          </cell>
          <cell r="H45" t="str">
            <v>保険請求不可</v>
          </cell>
          <cell r="I45" t="str">
            <v>保険請求不可</v>
          </cell>
          <cell r="J45" t="str">
            <v>保険請求不可</v>
          </cell>
          <cell r="K45" t="str">
            <v>保険請求不可</v>
          </cell>
          <cell r="L45" t="str">
            <v>保険請求不可</v>
          </cell>
          <cell r="M45" t="str">
            <v>-</v>
          </cell>
          <cell r="O45" t="str">
            <v>保険請求不可</v>
          </cell>
          <cell r="P45" t="str">
            <v>36249002</v>
          </cell>
          <cell r="Q45" t="str">
            <v>ｸﾗｽⅡ</v>
          </cell>
          <cell r="R45" t="str">
            <v>管理医療機器</v>
          </cell>
          <cell r="S45" t="str">
            <v>単回使用</v>
          </cell>
        </row>
        <row r="46">
          <cell r="C46" t="str">
            <v>02-111-501-01S</v>
          </cell>
          <cell r="D46" t="str">
            <v>プレートリダクションワイヤー</v>
          </cell>
          <cell r="E46" t="str">
            <v>ラージ</v>
          </cell>
          <cell r="F46" t="str">
            <v>07611819400092</v>
          </cell>
          <cell r="G46">
            <v>10000</v>
          </cell>
          <cell r="H46" t="str">
            <v>保険請求不可</v>
          </cell>
          <cell r="I46" t="str">
            <v>保険請求不可</v>
          </cell>
          <cell r="J46" t="str">
            <v>保険請求不可</v>
          </cell>
          <cell r="K46" t="str">
            <v>保険請求不可</v>
          </cell>
          <cell r="L46" t="str">
            <v>保険請求不可</v>
          </cell>
          <cell r="M46" t="str">
            <v>-</v>
          </cell>
          <cell r="O46" t="str">
            <v>保険請求不可</v>
          </cell>
          <cell r="P46" t="str">
            <v>36249002</v>
          </cell>
          <cell r="Q46" t="str">
            <v>ｸﾗｽⅡ</v>
          </cell>
          <cell r="R46" t="str">
            <v>管理医療機器</v>
          </cell>
          <cell r="S46" t="str">
            <v>単回使用</v>
          </cell>
        </row>
        <row r="47">
          <cell r="C47" t="str">
            <v>02-113-001S</v>
          </cell>
          <cell r="D47" t="str">
            <v>キルシュナーワイヤードリルチップ</v>
          </cell>
          <cell r="E47" t="str">
            <v>径1.60mm-長200mm</v>
          </cell>
          <cell r="F47" t="str">
            <v>07611819466920</v>
          </cell>
          <cell r="G47">
            <v>6100</v>
          </cell>
          <cell r="H47" t="str">
            <v>保険請求不可</v>
          </cell>
          <cell r="I47" t="str">
            <v>保険請求不可</v>
          </cell>
          <cell r="J47" t="str">
            <v>保険請求不可</v>
          </cell>
          <cell r="K47" t="str">
            <v>保険請求不可</v>
          </cell>
          <cell r="L47" t="str">
            <v>保険請求不可</v>
          </cell>
          <cell r="M47" t="str">
            <v>-</v>
          </cell>
          <cell r="O47" t="str">
            <v>保険請求不可</v>
          </cell>
          <cell r="P47" t="str">
            <v>36249002</v>
          </cell>
          <cell r="Q47" t="str">
            <v>ｸﾗｽⅡ</v>
          </cell>
          <cell r="R47" t="str">
            <v>管理医療機器</v>
          </cell>
          <cell r="S47" t="str">
            <v>単回使用</v>
          </cell>
        </row>
        <row r="48">
          <cell r="C48" t="str">
            <v>02-226-000S</v>
          </cell>
          <cell r="D48" t="str">
            <v>ガイドワイヤー スレッドチップ(滅菌)</v>
          </cell>
          <cell r="E48" t="str">
            <v>1.6mm-220mm</v>
          </cell>
          <cell r="F48" t="str">
            <v>07611819300989</v>
          </cell>
          <cell r="G48">
            <v>5000</v>
          </cell>
          <cell r="H48" t="str">
            <v>保険請求不可</v>
          </cell>
          <cell r="I48" t="str">
            <v>保険請求不可</v>
          </cell>
          <cell r="J48" t="str">
            <v>保険請求不可</v>
          </cell>
          <cell r="K48" t="str">
            <v>保険請求不可</v>
          </cell>
          <cell r="L48" t="str">
            <v>保険請求不可</v>
          </cell>
          <cell r="M48" t="str">
            <v>-</v>
          </cell>
          <cell r="O48" t="str">
            <v>保険請求不可</v>
          </cell>
          <cell r="P48" t="str">
            <v>36249002</v>
          </cell>
          <cell r="Q48" t="str">
            <v>ｸﾗｽⅡ</v>
          </cell>
          <cell r="R48" t="str">
            <v>管理医療機器</v>
          </cell>
          <cell r="S48" t="str">
            <v>単回使用</v>
          </cell>
        </row>
        <row r="49">
          <cell r="C49" t="str">
            <v>02-226-001S</v>
          </cell>
          <cell r="D49" t="str">
            <v>ガイドワイヤー(滅菌)</v>
          </cell>
          <cell r="E49" t="str">
            <v>1.6mm-220mm</v>
          </cell>
          <cell r="F49" t="str">
            <v>07611819300996</v>
          </cell>
          <cell r="G49">
            <v>5000</v>
          </cell>
          <cell r="H49" t="str">
            <v>保険請求不可</v>
          </cell>
          <cell r="I49" t="str">
            <v>保険請求不可</v>
          </cell>
          <cell r="J49" t="str">
            <v>保険請求不可</v>
          </cell>
          <cell r="K49" t="str">
            <v>保険請求不可</v>
          </cell>
          <cell r="L49" t="str">
            <v>保険請求不可</v>
          </cell>
          <cell r="M49" t="str">
            <v>-</v>
          </cell>
          <cell r="O49" t="str">
            <v>保険請求不可</v>
          </cell>
          <cell r="P49" t="str">
            <v>36249002</v>
          </cell>
          <cell r="Q49" t="str">
            <v>ｸﾗｽⅡ</v>
          </cell>
          <cell r="R49" t="str">
            <v>管理医療機器</v>
          </cell>
          <cell r="S49" t="str">
            <v>単回使用</v>
          </cell>
        </row>
        <row r="50">
          <cell r="C50" t="str">
            <v>02-227-001S</v>
          </cell>
          <cell r="D50" t="str">
            <v>ガイドワイヤー(滅菌)</v>
          </cell>
          <cell r="E50" t="str">
            <v>2.8mm-300mm</v>
          </cell>
          <cell r="F50" t="str">
            <v>07611819365230</v>
          </cell>
          <cell r="G50">
            <v>5000</v>
          </cell>
          <cell r="H50" t="str">
            <v>保険請求不可</v>
          </cell>
          <cell r="I50" t="str">
            <v>保険請求不可</v>
          </cell>
          <cell r="J50" t="str">
            <v>保険請求不可</v>
          </cell>
          <cell r="K50" t="str">
            <v>保険請求不可</v>
          </cell>
          <cell r="L50" t="str">
            <v>保険請求不可</v>
          </cell>
          <cell r="M50" t="str">
            <v>-</v>
          </cell>
          <cell r="O50" t="str">
            <v>保険請求不可</v>
          </cell>
          <cell r="P50" t="str">
            <v>36249002</v>
          </cell>
          <cell r="Q50" t="str">
            <v>ｸﾗｽⅡ</v>
          </cell>
          <cell r="R50" t="str">
            <v>管理医療機器</v>
          </cell>
          <cell r="S50" t="str">
            <v>単回使用</v>
          </cell>
        </row>
        <row r="51">
          <cell r="C51" t="str">
            <v>02-306-006</v>
          </cell>
          <cell r="D51" t="str">
            <v>ベンディングプライヤー リコンプレート用 レンタル料</v>
          </cell>
          <cell r="E51" t="str">
            <v>ショート190mm</v>
          </cell>
          <cell r="F51" t="str">
            <v>07611819791350</v>
          </cell>
          <cell r="G51">
            <v>45000</v>
          </cell>
          <cell r="H51" t="str">
            <v>F7-a</v>
          </cell>
          <cell r="I51">
            <v>22200</v>
          </cell>
          <cell r="J51">
            <v>22200</v>
          </cell>
          <cell r="K51">
            <v>22200</v>
          </cell>
          <cell r="L51">
            <v>22200</v>
          </cell>
          <cell r="M51" t="str">
            <v>-</v>
          </cell>
          <cell r="O51">
            <v>736130000</v>
          </cell>
          <cell r="P51" t="str">
            <v>32854003</v>
          </cell>
          <cell r="Q51" t="str">
            <v>ｸﾗｽⅢ</v>
          </cell>
          <cell r="R51" t="str">
            <v>高度管理医療機器</v>
          </cell>
          <cell r="S51" t="str">
            <v>単回使用</v>
          </cell>
        </row>
        <row r="52">
          <cell r="C52" t="str">
            <v>02-306-007</v>
          </cell>
          <cell r="D52" t="str">
            <v>ペルビックC-クランプ キャニレイテッドネイル</v>
          </cell>
          <cell r="E52" t="str">
            <v>ロング210mm</v>
          </cell>
          <cell r="F52" t="str">
            <v>07611819791367</v>
          </cell>
          <cell r="G52">
            <v>45000</v>
          </cell>
          <cell r="H52" t="str">
            <v>F7-a</v>
          </cell>
          <cell r="I52">
            <v>22200</v>
          </cell>
          <cell r="J52">
            <v>22200</v>
          </cell>
          <cell r="K52">
            <v>22200</v>
          </cell>
          <cell r="L52">
            <v>22200</v>
          </cell>
          <cell r="M52" t="str">
            <v>-</v>
          </cell>
          <cell r="O52">
            <v>736130000</v>
          </cell>
          <cell r="P52" t="str">
            <v>32854003</v>
          </cell>
          <cell r="Q52" t="str">
            <v>ｸﾗｽⅢ</v>
          </cell>
          <cell r="R52" t="str">
            <v>高度管理医療機器</v>
          </cell>
          <cell r="S52" t="str">
            <v>単回使用</v>
          </cell>
        </row>
        <row r="53">
          <cell r="C53" t="str">
            <v>03-000-360S</v>
          </cell>
          <cell r="D53" t="str">
            <v>指関節用ラスプ</v>
          </cell>
          <cell r="E53" t="str">
            <v>スモール クロスカット</v>
          </cell>
          <cell r="F53" t="str">
            <v>07611819912014</v>
          </cell>
          <cell r="G53">
            <v>19000</v>
          </cell>
          <cell r="H53" t="str">
            <v>保険請求不可</v>
          </cell>
          <cell r="I53" t="str">
            <v>保険請求不可</v>
          </cell>
          <cell r="J53" t="str">
            <v>保険請求不可</v>
          </cell>
          <cell r="K53" t="str">
            <v>保険請求不可</v>
          </cell>
          <cell r="L53" t="str">
            <v>保険請求不可</v>
          </cell>
          <cell r="M53" t="str">
            <v>-</v>
          </cell>
          <cell r="O53" t="str">
            <v>保険請求不可</v>
          </cell>
          <cell r="P53" t="str">
            <v>36249002</v>
          </cell>
          <cell r="Q53" t="str">
            <v>ｸﾗｽⅡ</v>
          </cell>
          <cell r="R53" t="str">
            <v>管理医療機器</v>
          </cell>
          <cell r="S53" t="str">
            <v>単回使用</v>
          </cell>
        </row>
        <row r="54">
          <cell r="C54" t="str">
            <v>03-000-361S</v>
          </cell>
          <cell r="D54" t="str">
            <v>指関節用ラスプ</v>
          </cell>
          <cell r="E54" t="str">
            <v>ラージ クロスカット</v>
          </cell>
          <cell r="F54" t="str">
            <v>07611819912021</v>
          </cell>
          <cell r="G54">
            <v>19000</v>
          </cell>
          <cell r="H54" t="str">
            <v>保険請求不可</v>
          </cell>
          <cell r="I54" t="str">
            <v>保険請求不可</v>
          </cell>
          <cell r="J54" t="str">
            <v>保険請求不可</v>
          </cell>
          <cell r="K54" t="str">
            <v>保険請求不可</v>
          </cell>
          <cell r="L54" t="str">
            <v>保険請求不可</v>
          </cell>
          <cell r="M54" t="str">
            <v>-</v>
          </cell>
          <cell r="O54" t="str">
            <v>保険請求不可</v>
          </cell>
          <cell r="P54" t="str">
            <v>36249002</v>
          </cell>
          <cell r="Q54" t="str">
            <v>ｸﾗｽⅡ</v>
          </cell>
          <cell r="R54" t="str">
            <v>管理医療機器</v>
          </cell>
          <cell r="S54" t="str">
            <v>単回使用</v>
          </cell>
        </row>
        <row r="55">
          <cell r="C55" t="str">
            <v>03-000-362S</v>
          </cell>
          <cell r="D55" t="str">
            <v>指関節用ラスプ</v>
          </cell>
          <cell r="E55" t="str">
            <v>スモール ストレートカット</v>
          </cell>
          <cell r="F55" t="str">
            <v>07611819912038</v>
          </cell>
          <cell r="G55">
            <v>19000</v>
          </cell>
          <cell r="H55" t="str">
            <v>保険請求不可</v>
          </cell>
          <cell r="I55" t="str">
            <v>保険請求不可</v>
          </cell>
          <cell r="J55" t="str">
            <v>保険請求不可</v>
          </cell>
          <cell r="K55" t="str">
            <v>保険請求不可</v>
          </cell>
          <cell r="L55" t="str">
            <v>保険請求不可</v>
          </cell>
          <cell r="M55" t="str">
            <v>-</v>
          </cell>
          <cell r="O55" t="str">
            <v>保険請求不可</v>
          </cell>
          <cell r="P55" t="str">
            <v>36249002</v>
          </cell>
          <cell r="Q55" t="str">
            <v>ｸﾗｽⅡ</v>
          </cell>
          <cell r="R55" t="str">
            <v>管理医療機器</v>
          </cell>
          <cell r="S55" t="str">
            <v>単回使用</v>
          </cell>
        </row>
        <row r="56">
          <cell r="C56" t="str">
            <v>03-000-363S</v>
          </cell>
          <cell r="D56" t="str">
            <v>指関節用ラスプ</v>
          </cell>
          <cell r="E56" t="str">
            <v>ラージ ストレートカット</v>
          </cell>
          <cell r="F56" t="str">
            <v>07611819912045</v>
          </cell>
          <cell r="G56">
            <v>19000</v>
          </cell>
          <cell r="H56" t="str">
            <v>保険請求不可</v>
          </cell>
          <cell r="I56" t="str">
            <v>保険請求不可</v>
          </cell>
          <cell r="J56" t="str">
            <v>保険請求不可</v>
          </cell>
          <cell r="K56" t="str">
            <v>保険請求不可</v>
          </cell>
          <cell r="L56" t="str">
            <v>保険請求不可</v>
          </cell>
          <cell r="M56" t="str">
            <v>-</v>
          </cell>
          <cell r="O56" t="str">
            <v>保険請求不可</v>
          </cell>
          <cell r="P56" t="str">
            <v>36249002</v>
          </cell>
          <cell r="Q56" t="str">
            <v>ｸﾗｽⅡ</v>
          </cell>
          <cell r="R56" t="str">
            <v>管理医療機器</v>
          </cell>
          <cell r="S56" t="str">
            <v>単回使用</v>
          </cell>
        </row>
        <row r="57">
          <cell r="C57" t="str">
            <v>03-010-000</v>
          </cell>
          <cell r="D57" t="str">
            <v>抜去用スクリュー</v>
          </cell>
          <cell r="E57" t="str">
            <v>ExpertTMティビアルネイル用</v>
          </cell>
          <cell r="F57" t="str">
            <v>07611819160361</v>
          </cell>
          <cell r="G57">
            <v>90000</v>
          </cell>
          <cell r="H57" t="str">
            <v>保険請求不可</v>
          </cell>
          <cell r="I57" t="str">
            <v>保険請求不可</v>
          </cell>
          <cell r="J57" t="str">
            <v>保険請求不可</v>
          </cell>
          <cell r="K57" t="str">
            <v>保険請求不可</v>
          </cell>
          <cell r="L57" t="str">
            <v>保険請求不可</v>
          </cell>
          <cell r="M57" t="str">
            <v>-</v>
          </cell>
          <cell r="O57" t="str">
            <v>保険請求不可</v>
          </cell>
          <cell r="P57" t="str">
            <v>70962001</v>
          </cell>
          <cell r="Q57" t="str">
            <v>ｸﾗｽⅠ</v>
          </cell>
          <cell r="R57" t="str">
            <v>一般医療機器</v>
          </cell>
          <cell r="S57" t="str">
            <v/>
          </cell>
        </row>
        <row r="58">
          <cell r="C58" t="str">
            <v>03-010-008</v>
          </cell>
          <cell r="D58" t="str">
            <v>キャニュレイテッドカッター</v>
          </cell>
          <cell r="E58" t="str">
            <v>12.0mm</v>
          </cell>
          <cell r="F58" t="str">
            <v>07611819184961</v>
          </cell>
          <cell r="G58">
            <v>130000</v>
          </cell>
          <cell r="H58" t="str">
            <v>保険請求不可</v>
          </cell>
          <cell r="I58" t="str">
            <v>保険請求不可</v>
          </cell>
          <cell r="J58" t="str">
            <v>保険請求不可</v>
          </cell>
          <cell r="K58" t="str">
            <v>保険請求不可</v>
          </cell>
          <cell r="L58" t="str">
            <v>保険請求不可</v>
          </cell>
          <cell r="M58" t="str">
            <v>-</v>
          </cell>
          <cell r="O58" t="str">
            <v>保険請求不可</v>
          </cell>
          <cell r="P58" t="str">
            <v>70962001</v>
          </cell>
          <cell r="Q58" t="str">
            <v>ｸﾗｽⅠ</v>
          </cell>
          <cell r="R58" t="str">
            <v>一般医療機器</v>
          </cell>
          <cell r="S58" t="str">
            <v/>
          </cell>
        </row>
        <row r="59">
          <cell r="C59" t="str">
            <v>03-010-009</v>
          </cell>
          <cell r="D59" t="str">
            <v>プロテクションスリーブ</v>
          </cell>
          <cell r="E59" t="str">
            <v>12.0/8.0mm</v>
          </cell>
          <cell r="F59" t="str">
            <v>07611819775251</v>
          </cell>
          <cell r="G59">
            <v>35000</v>
          </cell>
          <cell r="H59" t="str">
            <v>保険請求不可</v>
          </cell>
          <cell r="I59" t="str">
            <v>保険請求不可</v>
          </cell>
          <cell r="J59" t="str">
            <v>保険請求不可</v>
          </cell>
          <cell r="K59" t="str">
            <v>保険請求不可</v>
          </cell>
          <cell r="L59" t="str">
            <v>保険請求不可</v>
          </cell>
          <cell r="M59" t="str">
            <v>-</v>
          </cell>
          <cell r="O59" t="str">
            <v>保険請求不可</v>
          </cell>
          <cell r="P59" t="str">
            <v>70962001</v>
          </cell>
          <cell r="Q59" t="str">
            <v>ｸﾗｽⅠ</v>
          </cell>
          <cell r="R59" t="str">
            <v>一般医療機器</v>
          </cell>
          <cell r="S59" t="str">
            <v/>
          </cell>
        </row>
        <row r="60">
          <cell r="C60" t="str">
            <v>03-010-015</v>
          </cell>
          <cell r="D60" t="str">
            <v>コンプレッションデバイス</v>
          </cell>
          <cell r="E60" t="str">
            <v>ExpertTMティビアルネイル用</v>
          </cell>
          <cell r="F60" t="str">
            <v>07611819775343</v>
          </cell>
          <cell r="G60">
            <v>35000</v>
          </cell>
          <cell r="H60" t="str">
            <v>保険請求不可</v>
          </cell>
          <cell r="I60" t="str">
            <v>保険請求不可</v>
          </cell>
          <cell r="J60" t="str">
            <v>保険請求不可</v>
          </cell>
          <cell r="K60" t="str">
            <v>保険請求不可</v>
          </cell>
          <cell r="L60" t="str">
            <v>保険請求不可</v>
          </cell>
          <cell r="M60" t="str">
            <v>-</v>
          </cell>
          <cell r="O60" t="str">
            <v>保険請求不可</v>
          </cell>
          <cell r="P60" t="str">
            <v>70962001</v>
          </cell>
          <cell r="Q60" t="str">
            <v>ｸﾗｽⅠ</v>
          </cell>
          <cell r="R60" t="str">
            <v>一般医療機器</v>
          </cell>
          <cell r="S60" t="str">
            <v/>
          </cell>
        </row>
        <row r="61">
          <cell r="C61" t="str">
            <v>03-010-018</v>
          </cell>
          <cell r="D61" t="str">
            <v>エイミングアーム</v>
          </cell>
          <cell r="E61" t="str">
            <v>ExpertTMティビアルネイル用</v>
          </cell>
          <cell r="F61" t="str">
            <v>07611819170360</v>
          </cell>
          <cell r="G61">
            <v>900000</v>
          </cell>
          <cell r="H61" t="str">
            <v>保険請求不可</v>
          </cell>
          <cell r="I61" t="str">
            <v>保険請求不可</v>
          </cell>
          <cell r="J61" t="str">
            <v>保険請求不可</v>
          </cell>
          <cell r="K61" t="str">
            <v>保険請求不可</v>
          </cell>
          <cell r="L61" t="str">
            <v>保険請求不可</v>
          </cell>
          <cell r="M61" t="str">
            <v>-</v>
          </cell>
          <cell r="O61" t="str">
            <v>保険請求不可</v>
          </cell>
          <cell r="P61" t="str">
            <v>70962001</v>
          </cell>
          <cell r="Q61" t="str">
            <v>ｸﾗｽⅠ</v>
          </cell>
          <cell r="R61" t="str">
            <v>一般医療機器</v>
          </cell>
          <cell r="S61" t="str">
            <v/>
          </cell>
        </row>
        <row r="62">
          <cell r="C62" t="str">
            <v>03-010-019</v>
          </cell>
          <cell r="D62" t="str">
            <v>ダイレクトメジャーゲージ</v>
          </cell>
          <cell r="E62" t="str">
            <v>03-010-009用</v>
          </cell>
          <cell r="F62" t="str">
            <v>07611819775268</v>
          </cell>
          <cell r="G62">
            <v>75000</v>
          </cell>
          <cell r="H62" t="str">
            <v>保険請求不可</v>
          </cell>
          <cell r="I62" t="str">
            <v>保険請求不可</v>
          </cell>
          <cell r="J62" t="str">
            <v>保険請求不可</v>
          </cell>
          <cell r="K62" t="str">
            <v>保険請求不可</v>
          </cell>
          <cell r="L62" t="str">
            <v>保険請求不可</v>
          </cell>
          <cell r="M62" t="str">
            <v>-</v>
          </cell>
          <cell r="O62" t="str">
            <v>保険請求不可</v>
          </cell>
          <cell r="P62" t="str">
            <v>70962001</v>
          </cell>
          <cell r="Q62" t="str">
            <v>ｸﾗｽⅠ</v>
          </cell>
          <cell r="R62" t="str">
            <v>一般医療機器</v>
          </cell>
          <cell r="S62" t="str">
            <v/>
          </cell>
        </row>
        <row r="63">
          <cell r="C63" t="str">
            <v>03-010-020</v>
          </cell>
          <cell r="D63" t="str">
            <v>メジャーゲージ</v>
          </cell>
          <cell r="E63" t="str">
            <v>ExpertTM ネイル ネイル長計測用</v>
          </cell>
          <cell r="F63" t="str">
            <v>07611819782389</v>
          </cell>
          <cell r="G63">
            <v>27500</v>
          </cell>
          <cell r="H63" t="str">
            <v>保険請求不可</v>
          </cell>
          <cell r="I63" t="str">
            <v>保険請求不可</v>
          </cell>
          <cell r="J63" t="str">
            <v>保険請求不可</v>
          </cell>
          <cell r="K63" t="str">
            <v>保険請求不可</v>
          </cell>
          <cell r="L63" t="str">
            <v>保険請求不可</v>
          </cell>
          <cell r="M63" t="str">
            <v>-</v>
          </cell>
          <cell r="O63" t="str">
            <v>保険請求不可</v>
          </cell>
          <cell r="P63" t="str">
            <v>70962001</v>
          </cell>
          <cell r="Q63" t="str">
            <v>ｸﾗｽⅠ</v>
          </cell>
          <cell r="R63" t="str">
            <v>一般医療機器</v>
          </cell>
          <cell r="S63" t="str">
            <v/>
          </cell>
        </row>
        <row r="64">
          <cell r="C64" t="str">
            <v>03-010-021</v>
          </cell>
          <cell r="D64" t="str">
            <v>メジャーゲージ</v>
          </cell>
          <cell r="E64" t="str">
            <v>ExpertTMティビアルネイル用</v>
          </cell>
          <cell r="F64" t="str">
            <v>07611819760752</v>
          </cell>
          <cell r="G64">
            <v>20000</v>
          </cell>
          <cell r="H64" t="str">
            <v>保険請求不可</v>
          </cell>
          <cell r="I64" t="str">
            <v>保険請求不可</v>
          </cell>
          <cell r="J64" t="str">
            <v>保険請求不可</v>
          </cell>
          <cell r="K64" t="str">
            <v>保険請求不可</v>
          </cell>
          <cell r="L64" t="str">
            <v>保険請求不可</v>
          </cell>
          <cell r="M64" t="str">
            <v>-</v>
          </cell>
          <cell r="O64" t="str">
            <v>保険請求不可</v>
          </cell>
          <cell r="P64" t="str">
            <v>70962001</v>
          </cell>
          <cell r="Q64" t="str">
            <v>ｸﾗｽⅠ</v>
          </cell>
          <cell r="R64" t="str">
            <v>一般医療機器</v>
          </cell>
          <cell r="S64" t="str">
            <v/>
          </cell>
        </row>
        <row r="65">
          <cell r="C65" t="str">
            <v>03-010-022</v>
          </cell>
          <cell r="D65" t="str">
            <v>メジャーゲージ</v>
          </cell>
          <cell r="E65" t="str">
            <v>ExpertTMヒューメラルネイル用</v>
          </cell>
          <cell r="F65" t="str">
            <v>07611819796379</v>
          </cell>
          <cell r="G65">
            <v>20000</v>
          </cell>
          <cell r="H65" t="str">
            <v>保険請求不可</v>
          </cell>
          <cell r="I65" t="str">
            <v>保険請求不可</v>
          </cell>
          <cell r="J65" t="str">
            <v>保険請求不可</v>
          </cell>
          <cell r="K65" t="str">
            <v>保険請求不可</v>
          </cell>
          <cell r="L65" t="str">
            <v>保険請求不可</v>
          </cell>
          <cell r="M65" t="str">
            <v>-</v>
          </cell>
          <cell r="O65" t="str">
            <v>保険請求不可</v>
          </cell>
          <cell r="P65" t="str">
            <v>70962001</v>
          </cell>
          <cell r="Q65" t="str">
            <v>ｸﾗｽⅠ</v>
          </cell>
          <cell r="R65" t="str">
            <v>一般医療機器</v>
          </cell>
          <cell r="S65" t="str">
            <v/>
          </cell>
        </row>
        <row r="66">
          <cell r="C66" t="str">
            <v>03-010-023</v>
          </cell>
          <cell r="D66" t="str">
            <v>髄腔用メジャーゲージ</v>
          </cell>
          <cell r="E66" t="str">
            <v>ExpertTM Nail用</v>
          </cell>
          <cell r="F66" t="str">
            <v>07611819760769</v>
          </cell>
          <cell r="G66">
            <v>26500</v>
          </cell>
          <cell r="H66" t="str">
            <v>保険請求不可</v>
          </cell>
          <cell r="I66" t="str">
            <v>保険請求不可</v>
          </cell>
          <cell r="J66" t="str">
            <v>保険請求不可</v>
          </cell>
          <cell r="K66" t="str">
            <v>保険請求不可</v>
          </cell>
          <cell r="L66" t="str">
            <v>保険請求不可</v>
          </cell>
          <cell r="M66" t="str">
            <v>-</v>
          </cell>
          <cell r="O66" t="str">
            <v>保険請求不可</v>
          </cell>
          <cell r="P66" t="str">
            <v>70962001</v>
          </cell>
          <cell r="Q66" t="str">
            <v>ｸﾗｽⅠ</v>
          </cell>
          <cell r="R66" t="str">
            <v>一般医療機器</v>
          </cell>
        </row>
        <row r="67">
          <cell r="C67" t="str">
            <v>03-010-025S</v>
          </cell>
          <cell r="D67" t="str">
            <v>キルシュナーワイヤー</v>
          </cell>
          <cell r="E67" t="str">
            <v>径2.0mm-長240mm</v>
          </cell>
          <cell r="F67" t="str">
            <v>07611819373006</v>
          </cell>
          <cell r="G67">
            <v>8500</v>
          </cell>
          <cell r="H67" t="str">
            <v>保険請求不可</v>
          </cell>
          <cell r="I67" t="str">
            <v>保険請求不可</v>
          </cell>
          <cell r="J67" t="str">
            <v>保険請求不可</v>
          </cell>
          <cell r="K67" t="str">
            <v>保険請求不可</v>
          </cell>
          <cell r="L67" t="str">
            <v>保険請求不可</v>
          </cell>
          <cell r="M67" t="str">
            <v>-</v>
          </cell>
          <cell r="O67" t="str">
            <v>保険請求不可</v>
          </cell>
          <cell r="P67" t="str">
            <v>36249002</v>
          </cell>
          <cell r="Q67" t="str">
            <v>ｸﾗｽⅡ</v>
          </cell>
          <cell r="R67" t="str">
            <v>管理医療機器</v>
          </cell>
          <cell r="S67" t="str">
            <v>単回使用</v>
          </cell>
        </row>
        <row r="68">
          <cell r="C68" t="str">
            <v>03-010-030</v>
          </cell>
          <cell r="D68" t="str">
            <v>プロテクションスリーブ</v>
          </cell>
          <cell r="E68" t="str">
            <v>13.0mm アンテグレード用</v>
          </cell>
          <cell r="F68" t="str">
            <v>07611819784055</v>
          </cell>
          <cell r="G68">
            <v>114000</v>
          </cell>
          <cell r="H68" t="str">
            <v>保険請求不可</v>
          </cell>
          <cell r="I68" t="str">
            <v>保険請求不可</v>
          </cell>
          <cell r="J68" t="str">
            <v>保険請求不可</v>
          </cell>
          <cell r="K68" t="str">
            <v>保険請求不可</v>
          </cell>
          <cell r="L68" t="str">
            <v>保険請求不可</v>
          </cell>
          <cell r="M68" t="str">
            <v>-</v>
          </cell>
          <cell r="O68" t="str">
            <v>保険請求不可</v>
          </cell>
          <cell r="P68" t="str">
            <v>70962001</v>
          </cell>
          <cell r="Q68" t="str">
            <v>ｸﾗｽⅠ</v>
          </cell>
          <cell r="R68" t="str">
            <v>一般医療機器</v>
          </cell>
          <cell r="S68" t="str">
            <v/>
          </cell>
        </row>
        <row r="69">
          <cell r="C69" t="str">
            <v>03-010-031</v>
          </cell>
          <cell r="D69" t="str">
            <v>ドリルスリーブ</v>
          </cell>
          <cell r="E69" t="str">
            <v>13.0mm/3.2mm 03-010-030用</v>
          </cell>
          <cell r="F69" t="str">
            <v>07611819784062</v>
          </cell>
          <cell r="G69">
            <v>22000</v>
          </cell>
          <cell r="H69" t="str">
            <v>保険請求不可</v>
          </cell>
          <cell r="I69" t="str">
            <v>保険請求不可</v>
          </cell>
          <cell r="J69" t="str">
            <v>保険請求不可</v>
          </cell>
          <cell r="K69" t="str">
            <v>保険請求不可</v>
          </cell>
          <cell r="L69" t="str">
            <v>保険請求不可</v>
          </cell>
          <cell r="M69" t="str">
            <v>-</v>
          </cell>
          <cell r="O69" t="str">
            <v>保険請求不可</v>
          </cell>
          <cell r="P69" t="str">
            <v>70962001</v>
          </cell>
          <cell r="Q69" t="str">
            <v>ｸﾗｽⅠ</v>
          </cell>
          <cell r="R69" t="str">
            <v>一般医療機器</v>
          </cell>
          <cell r="S69" t="str">
            <v/>
          </cell>
        </row>
        <row r="70">
          <cell r="C70" t="str">
            <v>03-010-034</v>
          </cell>
          <cell r="D70" t="str">
            <v>フレキシブルリーマー</v>
          </cell>
          <cell r="E70" t="str">
            <v>13.0mm</v>
          </cell>
          <cell r="F70" t="str">
            <v>07611819784079</v>
          </cell>
          <cell r="G70">
            <v>524000</v>
          </cell>
          <cell r="H70" t="str">
            <v>保険請求不可</v>
          </cell>
          <cell r="I70" t="str">
            <v>保険請求不可</v>
          </cell>
          <cell r="J70" t="str">
            <v>保険請求不可</v>
          </cell>
          <cell r="K70" t="str">
            <v>保険請求不可</v>
          </cell>
          <cell r="L70" t="str">
            <v>保険請求不可</v>
          </cell>
          <cell r="M70" t="str">
            <v>-</v>
          </cell>
          <cell r="O70" t="str">
            <v>保険請求不可</v>
          </cell>
          <cell r="P70" t="str">
            <v>70962001</v>
          </cell>
          <cell r="Q70" t="str">
            <v>ｸﾗｽⅠ</v>
          </cell>
          <cell r="R70" t="str">
            <v>一般医療機器</v>
          </cell>
          <cell r="S70" t="str">
            <v/>
          </cell>
        </row>
        <row r="71">
          <cell r="C71" t="str">
            <v>03-010-035</v>
          </cell>
          <cell r="D71" t="str">
            <v>プロテクションスリーブ</v>
          </cell>
          <cell r="E71" t="str">
            <v>14.0/12.0mm</v>
          </cell>
          <cell r="F71" t="str">
            <v>07611819760783</v>
          </cell>
          <cell r="G71">
            <v>90000</v>
          </cell>
          <cell r="H71" t="str">
            <v>保険請求不可</v>
          </cell>
          <cell r="I71" t="str">
            <v>保険請求不可</v>
          </cell>
          <cell r="J71" t="str">
            <v>保険請求不可</v>
          </cell>
          <cell r="K71" t="str">
            <v>保険請求不可</v>
          </cell>
          <cell r="L71" t="str">
            <v>保険請求不可</v>
          </cell>
          <cell r="M71" t="str">
            <v>-</v>
          </cell>
          <cell r="O71" t="str">
            <v>保険請求不可</v>
          </cell>
          <cell r="P71" t="str">
            <v>70962001</v>
          </cell>
          <cell r="Q71" t="str">
            <v>ｸﾗｽⅠ</v>
          </cell>
          <cell r="R71" t="str">
            <v>一般医療機器</v>
          </cell>
          <cell r="S71" t="str">
            <v/>
          </cell>
        </row>
        <row r="72">
          <cell r="C72" t="str">
            <v>03-010-036</v>
          </cell>
          <cell r="D72" t="str">
            <v>キャニュレイテッドドリル先</v>
          </cell>
          <cell r="E72" t="str">
            <v>12.0mm</v>
          </cell>
          <cell r="F72" t="str">
            <v>07611819760790</v>
          </cell>
          <cell r="G72">
            <v>75000</v>
          </cell>
          <cell r="H72" t="str">
            <v>保険請求不可</v>
          </cell>
          <cell r="I72" t="str">
            <v>保険請求不可</v>
          </cell>
          <cell r="J72" t="str">
            <v>保険請求不可</v>
          </cell>
          <cell r="K72" t="str">
            <v>保険請求不可</v>
          </cell>
          <cell r="L72" t="str">
            <v>保険請求不可</v>
          </cell>
          <cell r="M72" t="str">
            <v>-</v>
          </cell>
          <cell r="O72" t="str">
            <v>保険請求不可</v>
          </cell>
          <cell r="P72" t="str">
            <v>70962001</v>
          </cell>
          <cell r="Q72" t="str">
            <v>ｸﾗｽⅠ</v>
          </cell>
          <cell r="R72" t="str">
            <v>一般医療機器</v>
          </cell>
          <cell r="S72" t="str">
            <v/>
          </cell>
        </row>
        <row r="73">
          <cell r="C73" t="str">
            <v>03-010-038</v>
          </cell>
          <cell r="D73" t="str">
            <v>プロテクションスリーブ</v>
          </cell>
          <cell r="E73" t="str">
            <v>10.0mm</v>
          </cell>
          <cell r="F73" t="str">
            <v>07611819796386</v>
          </cell>
          <cell r="G73">
            <v>50000</v>
          </cell>
          <cell r="H73" t="str">
            <v>保険請求不可</v>
          </cell>
          <cell r="I73" t="str">
            <v>保険請求不可</v>
          </cell>
          <cell r="J73" t="str">
            <v>保険請求不可</v>
          </cell>
          <cell r="K73" t="str">
            <v>保険請求不可</v>
          </cell>
          <cell r="L73" t="str">
            <v>保険請求不可</v>
          </cell>
          <cell r="M73" t="str">
            <v>-</v>
          </cell>
          <cell r="O73" t="str">
            <v>保険請求不可</v>
          </cell>
          <cell r="P73" t="str">
            <v>70962001</v>
          </cell>
          <cell r="Q73" t="str">
            <v>ｸﾗｽⅠ</v>
          </cell>
          <cell r="R73" t="str">
            <v>一般医療機器</v>
          </cell>
          <cell r="S73" t="str">
            <v/>
          </cell>
        </row>
        <row r="74">
          <cell r="C74" t="str">
            <v>03-010-039</v>
          </cell>
          <cell r="D74" t="str">
            <v>キャニュレイテッドオウル</v>
          </cell>
          <cell r="E74" t="str">
            <v>ExpertTMヒューメラルネイル用</v>
          </cell>
          <cell r="F74" t="str">
            <v>07611819795853</v>
          </cell>
          <cell r="G74">
            <v>245000</v>
          </cell>
          <cell r="H74" t="str">
            <v>保険請求不可</v>
          </cell>
          <cell r="I74" t="str">
            <v>保険請求不可</v>
          </cell>
          <cell r="J74" t="str">
            <v>保険請求不可</v>
          </cell>
          <cell r="K74" t="str">
            <v>保険請求不可</v>
          </cell>
          <cell r="L74" t="str">
            <v>保険請求不可</v>
          </cell>
          <cell r="M74" t="str">
            <v>-</v>
          </cell>
          <cell r="O74" t="str">
            <v>保険請求不可</v>
          </cell>
          <cell r="P74" t="str">
            <v>70962001</v>
          </cell>
          <cell r="Q74" t="str">
            <v>ｸﾗｽⅠ</v>
          </cell>
          <cell r="R74" t="str">
            <v>一般医療機器</v>
          </cell>
          <cell r="S74" t="str">
            <v/>
          </cell>
        </row>
        <row r="75">
          <cell r="C75" t="str">
            <v>03-010-040</v>
          </cell>
          <cell r="D75" t="str">
            <v>キャニュレイテッドオウル</v>
          </cell>
          <cell r="E75" t="str">
            <v>12.0mm</v>
          </cell>
          <cell r="F75" t="str">
            <v>07611819760813</v>
          </cell>
          <cell r="G75">
            <v>245000</v>
          </cell>
          <cell r="H75" t="str">
            <v>保険請求不可</v>
          </cell>
          <cell r="I75" t="str">
            <v>保険請求不可</v>
          </cell>
          <cell r="J75" t="str">
            <v>保険請求不可</v>
          </cell>
          <cell r="K75" t="str">
            <v>保険請求不可</v>
          </cell>
          <cell r="L75" t="str">
            <v>保険請求不可</v>
          </cell>
          <cell r="M75" t="str">
            <v>-</v>
          </cell>
          <cell r="O75" t="str">
            <v>保険請求不可</v>
          </cell>
          <cell r="P75" t="str">
            <v>70962001</v>
          </cell>
          <cell r="Q75" t="str">
            <v>ｸﾗｽⅠ</v>
          </cell>
          <cell r="R75" t="str">
            <v>一般医療機器</v>
          </cell>
          <cell r="S75" t="str">
            <v/>
          </cell>
        </row>
        <row r="76">
          <cell r="C76" t="str">
            <v>03-010-041</v>
          </cell>
          <cell r="D76" t="str">
            <v>キャニュレイテッドオウル</v>
          </cell>
          <cell r="E76" t="str">
            <v>14.0mm/3.2mm</v>
          </cell>
          <cell r="F76" t="str">
            <v>07611819783218</v>
          </cell>
          <cell r="G76">
            <v>120000</v>
          </cell>
          <cell r="H76" t="str">
            <v>保険請求不可</v>
          </cell>
          <cell r="I76" t="str">
            <v>保険請求不可</v>
          </cell>
          <cell r="J76" t="str">
            <v>保険請求不可</v>
          </cell>
          <cell r="K76" t="str">
            <v>保険請求不可</v>
          </cell>
          <cell r="L76" t="str">
            <v>保険請求不可</v>
          </cell>
          <cell r="M76" t="str">
            <v>-</v>
          </cell>
          <cell r="O76" t="str">
            <v>保険請求不可</v>
          </cell>
          <cell r="P76" t="str">
            <v>70962001</v>
          </cell>
          <cell r="Q76" t="str">
            <v>ｸﾗｽⅠ</v>
          </cell>
          <cell r="R76" t="str">
            <v>一般医療機器</v>
          </cell>
          <cell r="S76" t="str">
            <v/>
          </cell>
        </row>
        <row r="77">
          <cell r="C77" t="str">
            <v>03-010-044</v>
          </cell>
          <cell r="D77" t="str">
            <v>コネクティングスクリュー</v>
          </cell>
          <cell r="E77" t="str">
            <v>ExpertTM ネイル用</v>
          </cell>
          <cell r="F77" t="str">
            <v>07611819760820</v>
          </cell>
          <cell r="G77">
            <v>65000</v>
          </cell>
          <cell r="H77" t="str">
            <v>保険請求不可</v>
          </cell>
          <cell r="I77" t="str">
            <v>保険請求不可</v>
          </cell>
          <cell r="J77" t="str">
            <v>保険請求不可</v>
          </cell>
          <cell r="K77" t="str">
            <v>保険請求不可</v>
          </cell>
          <cell r="L77" t="str">
            <v>保険請求不可</v>
          </cell>
          <cell r="M77" t="str">
            <v>-</v>
          </cell>
          <cell r="O77" t="str">
            <v>保険請求不可</v>
          </cell>
          <cell r="P77" t="str">
            <v>70962001</v>
          </cell>
          <cell r="Q77" t="str">
            <v>ｸﾗｽⅠ</v>
          </cell>
          <cell r="R77" t="str">
            <v>一般医療機器</v>
          </cell>
          <cell r="S77" t="str">
            <v/>
          </cell>
        </row>
        <row r="78">
          <cell r="C78" t="str">
            <v>03-010-045</v>
          </cell>
          <cell r="D78" t="str">
            <v>インサーションハンドル</v>
          </cell>
          <cell r="E78" t="str">
            <v>ExpertTMネイル用</v>
          </cell>
          <cell r="F78" t="str">
            <v>07611819760837</v>
          </cell>
          <cell r="G78">
            <v>360000</v>
          </cell>
          <cell r="H78" t="str">
            <v>保険請求不可</v>
          </cell>
          <cell r="I78" t="str">
            <v>保険請求不可</v>
          </cell>
          <cell r="J78" t="str">
            <v>保険請求不可</v>
          </cell>
          <cell r="K78" t="str">
            <v>保険請求不可</v>
          </cell>
          <cell r="L78" t="str">
            <v>保険請求不可</v>
          </cell>
          <cell r="M78" t="str">
            <v>-</v>
          </cell>
          <cell r="O78" t="str">
            <v>保険請求不可</v>
          </cell>
          <cell r="P78" t="str">
            <v>70962001</v>
          </cell>
          <cell r="Q78" t="str">
            <v>ｸﾗｽⅠ</v>
          </cell>
          <cell r="R78" t="str">
            <v>一般医療機器</v>
          </cell>
          <cell r="S78" t="str">
            <v/>
          </cell>
        </row>
        <row r="79">
          <cell r="C79" t="str">
            <v>03-010-046</v>
          </cell>
          <cell r="D79" t="str">
            <v>インサーションハンドル</v>
          </cell>
          <cell r="E79" t="str">
            <v>ExpertTMフェモラルネイル用</v>
          </cell>
          <cell r="F79" t="str">
            <v>07611819773554</v>
          </cell>
          <cell r="G79">
            <v>460000</v>
          </cell>
          <cell r="H79" t="str">
            <v>保険請求不可</v>
          </cell>
          <cell r="I79" t="str">
            <v>保険請求不可</v>
          </cell>
          <cell r="J79" t="str">
            <v>保険請求不可</v>
          </cell>
          <cell r="K79" t="str">
            <v>保険請求不可</v>
          </cell>
          <cell r="L79" t="str">
            <v>保険請求不可</v>
          </cell>
          <cell r="M79" t="str">
            <v>-</v>
          </cell>
          <cell r="O79" t="str">
            <v>保険請求不可</v>
          </cell>
          <cell r="P79" t="str">
            <v>70962001</v>
          </cell>
          <cell r="Q79" t="str">
            <v>ｸﾗｽⅠ</v>
          </cell>
          <cell r="R79" t="str">
            <v>一般医療機器</v>
          </cell>
          <cell r="S79" t="str">
            <v/>
          </cell>
        </row>
        <row r="80">
          <cell r="C80" t="str">
            <v>03-010-047</v>
          </cell>
          <cell r="D80" t="str">
            <v>ドライビングヘッド</v>
          </cell>
          <cell r="E80" t="str">
            <v/>
          </cell>
          <cell r="F80" t="str">
            <v>07611819760844</v>
          </cell>
          <cell r="G80">
            <v>120000</v>
          </cell>
          <cell r="H80" t="str">
            <v>保険請求不可</v>
          </cell>
          <cell r="I80" t="str">
            <v>保険請求不可</v>
          </cell>
          <cell r="J80" t="str">
            <v>保険請求不可</v>
          </cell>
          <cell r="K80" t="str">
            <v>保険請求不可</v>
          </cell>
          <cell r="L80" t="str">
            <v>保険請求不可</v>
          </cell>
          <cell r="M80" t="str">
            <v>-</v>
          </cell>
          <cell r="O80" t="str">
            <v>保険請求不可</v>
          </cell>
          <cell r="P80" t="str">
            <v>70962001</v>
          </cell>
          <cell r="Q80" t="str">
            <v>ｸﾗｽⅠ</v>
          </cell>
          <cell r="R80" t="str">
            <v>一般医療機器</v>
          </cell>
          <cell r="S80" t="str">
            <v/>
          </cell>
        </row>
        <row r="81">
          <cell r="C81" t="str">
            <v>03-010-049</v>
          </cell>
          <cell r="D81" t="str">
            <v>エイミングアーム</v>
          </cell>
          <cell r="E81" t="str">
            <v>アンテグレード/スタンダードロッキング用</v>
          </cell>
          <cell r="F81" t="str">
            <v>07611819784086</v>
          </cell>
          <cell r="G81">
            <v>130000</v>
          </cell>
          <cell r="H81" t="str">
            <v>保険請求不可</v>
          </cell>
          <cell r="I81" t="str">
            <v>保険請求不可</v>
          </cell>
          <cell r="J81" t="str">
            <v>保険請求不可</v>
          </cell>
          <cell r="K81" t="str">
            <v>保険請求不可</v>
          </cell>
          <cell r="L81" t="str">
            <v>保険請求不可</v>
          </cell>
          <cell r="M81" t="str">
            <v>-</v>
          </cell>
          <cell r="O81" t="str">
            <v>保険請求不可</v>
          </cell>
          <cell r="P81" t="str">
            <v>70962001</v>
          </cell>
          <cell r="Q81" t="str">
            <v>ｸﾗｽⅠ</v>
          </cell>
          <cell r="R81" t="str">
            <v>一般医療機器</v>
          </cell>
          <cell r="S81" t="str">
            <v/>
          </cell>
        </row>
        <row r="82">
          <cell r="C82" t="str">
            <v>03-010-050</v>
          </cell>
          <cell r="D82" t="str">
            <v>エイミングアーム</v>
          </cell>
          <cell r="E82" t="str">
            <v>レトログレード/スタンダードロッキング用</v>
          </cell>
          <cell r="F82" t="str">
            <v>07611819784093</v>
          </cell>
          <cell r="G82">
            <v>138000</v>
          </cell>
          <cell r="H82" t="str">
            <v>保険請求不可</v>
          </cell>
          <cell r="I82" t="str">
            <v>保険請求不可</v>
          </cell>
          <cell r="J82" t="str">
            <v>保険請求不可</v>
          </cell>
          <cell r="K82" t="str">
            <v>保険請求不可</v>
          </cell>
          <cell r="L82" t="str">
            <v>保険請求不可</v>
          </cell>
          <cell r="M82" t="str">
            <v>-</v>
          </cell>
          <cell r="O82" t="str">
            <v>保険請求不可</v>
          </cell>
          <cell r="P82" t="str">
            <v>70962001</v>
          </cell>
          <cell r="Q82" t="str">
            <v>ｸﾗｽⅠ</v>
          </cell>
          <cell r="R82" t="str">
            <v>一般医療機器</v>
          </cell>
          <cell r="S82" t="str">
            <v/>
          </cell>
        </row>
        <row r="83">
          <cell r="C83" t="str">
            <v>03-010-051</v>
          </cell>
          <cell r="D83" t="str">
            <v>エイミングアーム</v>
          </cell>
          <cell r="E83" t="str">
            <v>レトログレード/スパイラルブレード用</v>
          </cell>
          <cell r="F83" t="str">
            <v>07611819784109</v>
          </cell>
          <cell r="G83">
            <v>445000</v>
          </cell>
          <cell r="H83" t="str">
            <v>保険請求不可</v>
          </cell>
          <cell r="I83" t="str">
            <v>保険請求不可</v>
          </cell>
          <cell r="J83" t="str">
            <v>保険請求不可</v>
          </cell>
          <cell r="K83" t="str">
            <v>保険請求不可</v>
          </cell>
          <cell r="L83" t="str">
            <v>保険請求不可</v>
          </cell>
          <cell r="M83" t="str">
            <v>-</v>
          </cell>
          <cell r="O83" t="str">
            <v>保険請求不可</v>
          </cell>
          <cell r="P83" t="str">
            <v>70962001</v>
          </cell>
          <cell r="Q83" t="str">
            <v>ｸﾗｽⅠ</v>
          </cell>
          <cell r="R83" t="str">
            <v>一般医療機器</v>
          </cell>
          <cell r="S83" t="str">
            <v/>
          </cell>
        </row>
        <row r="84">
          <cell r="C84" t="str">
            <v>03-010-053</v>
          </cell>
          <cell r="D84" t="str">
            <v>コネクティングスクリュー</v>
          </cell>
          <cell r="E84" t="str">
            <v>ExpertTMヒューメラルネイル用</v>
          </cell>
          <cell r="F84" t="str">
            <v>07611819796393</v>
          </cell>
          <cell r="G84">
            <v>65000</v>
          </cell>
          <cell r="H84" t="str">
            <v>保険請求不可</v>
          </cell>
          <cell r="I84" t="str">
            <v>保険請求不可</v>
          </cell>
          <cell r="J84" t="str">
            <v>保険請求不可</v>
          </cell>
          <cell r="K84" t="str">
            <v>保険請求不可</v>
          </cell>
          <cell r="L84" t="str">
            <v>保険請求不可</v>
          </cell>
          <cell r="M84" t="str">
            <v>-</v>
          </cell>
          <cell r="O84" t="str">
            <v>保険請求不可</v>
          </cell>
          <cell r="P84" t="str">
            <v>70962001</v>
          </cell>
          <cell r="Q84" t="str">
            <v>ｸﾗｽⅠ</v>
          </cell>
          <cell r="R84" t="str">
            <v>一般医療機器</v>
          </cell>
          <cell r="S84" t="str">
            <v/>
          </cell>
        </row>
        <row r="85">
          <cell r="C85" t="str">
            <v>03-010-054</v>
          </cell>
          <cell r="D85" t="str">
            <v>インサーションハンドル</v>
          </cell>
          <cell r="E85" t="str">
            <v>ExpertTMヒューメラルネイル用</v>
          </cell>
          <cell r="F85" t="str">
            <v>07611819796409</v>
          </cell>
          <cell r="G85">
            <v>360000</v>
          </cell>
          <cell r="H85" t="str">
            <v>保険請求不可</v>
          </cell>
          <cell r="I85" t="str">
            <v>保険請求不可</v>
          </cell>
          <cell r="J85" t="str">
            <v>保険請求不可</v>
          </cell>
          <cell r="K85" t="str">
            <v>保険請求不可</v>
          </cell>
          <cell r="L85" t="str">
            <v>保険請求不可</v>
          </cell>
          <cell r="M85" t="str">
            <v>-</v>
          </cell>
          <cell r="O85" t="str">
            <v>保険請求不可</v>
          </cell>
          <cell r="P85" t="str">
            <v>70962001</v>
          </cell>
          <cell r="Q85" t="str">
            <v>ｸﾗｽⅠ</v>
          </cell>
          <cell r="R85" t="str">
            <v>一般医療機器</v>
          </cell>
          <cell r="S85" t="str">
            <v/>
          </cell>
        </row>
        <row r="86">
          <cell r="C86" t="str">
            <v>03-010-055</v>
          </cell>
          <cell r="D86" t="str">
            <v>エイミングアーム</v>
          </cell>
          <cell r="E86" t="str">
            <v>スパイラルブレード/ExpertTMヒューメラルネイル用</v>
          </cell>
          <cell r="F86" t="str">
            <v>07611819796416</v>
          </cell>
          <cell r="G86">
            <v>125000</v>
          </cell>
          <cell r="H86" t="str">
            <v>保険請求不可</v>
          </cell>
          <cell r="I86" t="str">
            <v>保険請求不可</v>
          </cell>
          <cell r="J86" t="str">
            <v>保険請求不可</v>
          </cell>
          <cell r="K86" t="str">
            <v>保険請求不可</v>
          </cell>
          <cell r="L86" t="str">
            <v>保険請求不可</v>
          </cell>
          <cell r="M86" t="str">
            <v>-</v>
          </cell>
          <cell r="O86" t="str">
            <v>保険請求不可</v>
          </cell>
          <cell r="P86" t="str">
            <v>70962001</v>
          </cell>
          <cell r="Q86" t="str">
            <v>ｸﾗｽⅠ</v>
          </cell>
          <cell r="R86" t="str">
            <v>一般医療機器</v>
          </cell>
          <cell r="S86" t="str">
            <v/>
          </cell>
        </row>
        <row r="87">
          <cell r="C87" t="str">
            <v>03-010-056</v>
          </cell>
          <cell r="D87" t="str">
            <v>スライディングハンマー</v>
          </cell>
          <cell r="E87" t="str">
            <v>700g</v>
          </cell>
          <cell r="F87" t="str">
            <v>07611819760868</v>
          </cell>
          <cell r="G87">
            <v>170000</v>
          </cell>
          <cell r="H87" t="str">
            <v>保険請求不可</v>
          </cell>
          <cell r="I87" t="str">
            <v>保険請求不可</v>
          </cell>
          <cell r="J87" t="str">
            <v>保険請求不可</v>
          </cell>
          <cell r="K87" t="str">
            <v>保険請求不可</v>
          </cell>
          <cell r="L87" t="str">
            <v>保険請求不可</v>
          </cell>
          <cell r="M87" t="str">
            <v>-</v>
          </cell>
          <cell r="O87" t="str">
            <v>保険請求不可</v>
          </cell>
          <cell r="P87" t="str">
            <v>70962001</v>
          </cell>
          <cell r="Q87" t="str">
            <v>ｸﾗｽⅠ</v>
          </cell>
          <cell r="R87" t="str">
            <v>一般医療機器</v>
          </cell>
          <cell r="S87" t="str">
            <v/>
          </cell>
        </row>
        <row r="88">
          <cell r="C88" t="str">
            <v>03-010-058</v>
          </cell>
          <cell r="D88" t="str">
            <v>スライディングハンマー</v>
          </cell>
          <cell r="E88" t="str">
            <v>400ｇ　ExpertTMヒューメラルネイル用</v>
          </cell>
          <cell r="F88" t="str">
            <v>07611819796423</v>
          </cell>
          <cell r="G88">
            <v>170000</v>
          </cell>
          <cell r="H88" t="str">
            <v>保険請求不可</v>
          </cell>
          <cell r="I88" t="str">
            <v>保険請求不可</v>
          </cell>
          <cell r="J88" t="str">
            <v>保険請求不可</v>
          </cell>
          <cell r="K88" t="str">
            <v>保険請求不可</v>
          </cell>
          <cell r="L88" t="str">
            <v>保険請求不可</v>
          </cell>
          <cell r="M88" t="str">
            <v>-</v>
          </cell>
          <cell r="O88" t="str">
            <v>保険請求不可</v>
          </cell>
          <cell r="P88" t="str">
            <v>70962001</v>
          </cell>
          <cell r="Q88" t="str">
            <v>ｸﾗｽⅠ</v>
          </cell>
          <cell r="R88" t="str">
            <v>一般医療機器</v>
          </cell>
          <cell r="S88" t="str">
            <v/>
          </cell>
        </row>
        <row r="89">
          <cell r="C89" t="str">
            <v>03-010-059</v>
          </cell>
          <cell r="D89" t="str">
            <v>ガイドロッド</v>
          </cell>
          <cell r="E89" t="str">
            <v>03-010-058用</v>
          </cell>
          <cell r="F89" t="str">
            <v>07611819796430</v>
          </cell>
          <cell r="G89">
            <v>155000</v>
          </cell>
          <cell r="H89" t="str">
            <v>保険請求不可</v>
          </cell>
          <cell r="I89" t="str">
            <v>保険請求不可</v>
          </cell>
          <cell r="J89" t="str">
            <v>保険請求不可</v>
          </cell>
          <cell r="K89" t="str">
            <v>保険請求不可</v>
          </cell>
          <cell r="L89" t="str">
            <v>保険請求不可</v>
          </cell>
          <cell r="M89" t="str">
            <v>-</v>
          </cell>
          <cell r="O89" t="str">
            <v>保険請求不可</v>
          </cell>
          <cell r="P89" t="str">
            <v>70962001</v>
          </cell>
          <cell r="Q89" t="str">
            <v>ｸﾗｽⅠ</v>
          </cell>
          <cell r="R89" t="str">
            <v>一般医療機器</v>
          </cell>
          <cell r="S89" t="str">
            <v/>
          </cell>
        </row>
        <row r="90">
          <cell r="C90" t="str">
            <v>03-010-060</v>
          </cell>
          <cell r="D90" t="str">
            <v>ドリル先 クイック型 3フルート</v>
          </cell>
          <cell r="E90" t="str">
            <v>3.2mm - 340mm</v>
          </cell>
          <cell r="F90" t="str">
            <v>07611819760882</v>
          </cell>
          <cell r="G90">
            <v>48000</v>
          </cell>
          <cell r="H90" t="str">
            <v>保険請求不可</v>
          </cell>
          <cell r="I90" t="str">
            <v>保険請求不可</v>
          </cell>
          <cell r="J90" t="str">
            <v>保険請求不可</v>
          </cell>
          <cell r="K90" t="str">
            <v>保険請求不可</v>
          </cell>
          <cell r="L90" t="str">
            <v>保険請求不可</v>
          </cell>
          <cell r="M90" t="str">
            <v>-</v>
          </cell>
          <cell r="O90" t="str">
            <v>保険請求不可</v>
          </cell>
          <cell r="P90" t="str">
            <v>70962001</v>
          </cell>
          <cell r="Q90" t="str">
            <v>ｸﾗｽⅠ</v>
          </cell>
          <cell r="R90" t="str">
            <v>一般医療機器</v>
          </cell>
          <cell r="S90" t="str">
            <v/>
          </cell>
        </row>
        <row r="91">
          <cell r="C91" t="str">
            <v>03-010-061</v>
          </cell>
          <cell r="D91" t="str">
            <v>ドリル先 クイック型 3フルート</v>
          </cell>
          <cell r="E91" t="str">
            <v>4.2mm - 340mm</v>
          </cell>
          <cell r="F91" t="str">
            <v>07611819760899</v>
          </cell>
          <cell r="G91">
            <v>48000</v>
          </cell>
          <cell r="H91" t="str">
            <v>保険請求不可</v>
          </cell>
          <cell r="I91" t="str">
            <v>保険請求不可</v>
          </cell>
          <cell r="J91" t="str">
            <v>保険請求不可</v>
          </cell>
          <cell r="K91" t="str">
            <v>保険請求不可</v>
          </cell>
          <cell r="L91" t="str">
            <v>保険請求不可</v>
          </cell>
          <cell r="M91" t="str">
            <v>-</v>
          </cell>
          <cell r="O91" t="str">
            <v>保険請求不可</v>
          </cell>
          <cell r="P91" t="str">
            <v>70962001</v>
          </cell>
          <cell r="Q91" t="str">
            <v>ｸﾗｽⅠ</v>
          </cell>
          <cell r="R91" t="str">
            <v>一般医療機器</v>
          </cell>
          <cell r="S91" t="str">
            <v/>
          </cell>
        </row>
        <row r="92">
          <cell r="C92" t="str">
            <v>03-010-061S</v>
          </cell>
          <cell r="D92" t="str">
            <v xml:space="preserve">ドリル先 クイック型 3フルート </v>
          </cell>
          <cell r="E92" t="str">
            <v>4.2mm-340mm(滅菌)</v>
          </cell>
          <cell r="F92" t="str">
            <v>07611819384736</v>
          </cell>
          <cell r="G92">
            <v>20000</v>
          </cell>
          <cell r="H92" t="str">
            <v>保険請求不可</v>
          </cell>
          <cell r="I92" t="str">
            <v>保険請求不可</v>
          </cell>
          <cell r="J92" t="str">
            <v>保険請求不可</v>
          </cell>
          <cell r="K92" t="str">
            <v>保険請求不可</v>
          </cell>
          <cell r="L92" t="str">
            <v>保険請求不可</v>
          </cell>
          <cell r="M92" t="str">
            <v>-</v>
          </cell>
          <cell r="O92" t="str">
            <v>保険請求不可</v>
          </cell>
          <cell r="P92">
            <v>70962001</v>
          </cell>
          <cell r="Q92" t="str">
            <v>ｸﾗｽⅠ</v>
          </cell>
          <cell r="R92" t="str">
            <v>一般医療機器</v>
          </cell>
        </row>
        <row r="93">
          <cell r="C93" t="str">
            <v>03-010-063</v>
          </cell>
          <cell r="D93" t="str">
            <v>プロテクションスリーブ12.0/8.0</v>
          </cell>
          <cell r="E93" t="str">
            <v>長188mm</v>
          </cell>
          <cell r="F93" t="str">
            <v>07611819760905</v>
          </cell>
          <cell r="G93">
            <v>50000</v>
          </cell>
          <cell r="H93" t="str">
            <v>保険請求不可</v>
          </cell>
          <cell r="I93" t="str">
            <v>保険請求不可</v>
          </cell>
          <cell r="J93" t="str">
            <v>保険請求不可</v>
          </cell>
          <cell r="K93" t="str">
            <v>保険請求不可</v>
          </cell>
          <cell r="L93" t="str">
            <v>保険請求不可</v>
          </cell>
          <cell r="M93" t="str">
            <v>-</v>
          </cell>
          <cell r="O93" t="str">
            <v>保険請求不可</v>
          </cell>
          <cell r="P93" t="str">
            <v>70962001</v>
          </cell>
          <cell r="Q93" t="str">
            <v>ｸﾗｽⅠ</v>
          </cell>
          <cell r="R93" t="str">
            <v>一般医療機器</v>
          </cell>
          <cell r="S93" t="str">
            <v/>
          </cell>
        </row>
        <row r="94">
          <cell r="C94" t="str">
            <v>03-010-064</v>
          </cell>
          <cell r="D94" t="str">
            <v>ドリルスリーブ</v>
          </cell>
          <cell r="E94" t="str">
            <v>8.0mm/3.2mm</v>
          </cell>
          <cell r="F94" t="str">
            <v>07611819760912</v>
          </cell>
          <cell r="G94">
            <v>40000</v>
          </cell>
          <cell r="H94" t="str">
            <v>保険請求不可</v>
          </cell>
          <cell r="I94" t="str">
            <v>保険請求不可</v>
          </cell>
          <cell r="J94" t="str">
            <v>保険請求不可</v>
          </cell>
          <cell r="K94" t="str">
            <v>保険請求不可</v>
          </cell>
          <cell r="L94" t="str">
            <v>保険請求不可</v>
          </cell>
          <cell r="M94" t="str">
            <v>-</v>
          </cell>
          <cell r="O94" t="str">
            <v>保険請求不可</v>
          </cell>
          <cell r="P94" t="str">
            <v>70962001</v>
          </cell>
          <cell r="Q94" t="str">
            <v>ｸﾗｽⅠ</v>
          </cell>
          <cell r="R94" t="str">
            <v>一般医療機器</v>
          </cell>
          <cell r="S94" t="str">
            <v/>
          </cell>
        </row>
        <row r="95">
          <cell r="C95" t="str">
            <v>03-010-065</v>
          </cell>
          <cell r="D95" t="str">
            <v>ドリルスリーブ8.0/4.2</v>
          </cell>
          <cell r="E95" t="str">
            <v/>
          </cell>
          <cell r="F95" t="str">
            <v>07611819760929</v>
          </cell>
          <cell r="G95">
            <v>40000</v>
          </cell>
          <cell r="H95" t="str">
            <v>保険請求不可</v>
          </cell>
          <cell r="I95" t="str">
            <v>保険請求不可</v>
          </cell>
          <cell r="J95" t="str">
            <v>保険請求不可</v>
          </cell>
          <cell r="K95" t="str">
            <v>保険請求不可</v>
          </cell>
          <cell r="L95" t="str">
            <v>保険請求不可</v>
          </cell>
          <cell r="M95" t="str">
            <v>-</v>
          </cell>
          <cell r="O95" t="str">
            <v>保険請求不可</v>
          </cell>
          <cell r="P95" t="str">
            <v>70962001</v>
          </cell>
          <cell r="Q95" t="str">
            <v>ｸﾗｽⅠ</v>
          </cell>
          <cell r="R95" t="str">
            <v>一般医療機器</v>
          </cell>
          <cell r="S95" t="str">
            <v/>
          </cell>
        </row>
        <row r="96">
          <cell r="C96" t="str">
            <v>03-010-069</v>
          </cell>
          <cell r="D96" t="str">
            <v>トロカール</v>
          </cell>
          <cell r="E96" t="str">
            <v>3.2mm</v>
          </cell>
          <cell r="F96" t="str">
            <v>07611819775565</v>
          </cell>
          <cell r="G96">
            <v>30000</v>
          </cell>
          <cell r="H96" t="str">
            <v>保険請求不可</v>
          </cell>
          <cell r="I96" t="str">
            <v>保険請求不可</v>
          </cell>
          <cell r="J96" t="str">
            <v>保険請求不可</v>
          </cell>
          <cell r="K96" t="str">
            <v>保険請求不可</v>
          </cell>
          <cell r="L96" t="str">
            <v>保険請求不可</v>
          </cell>
          <cell r="M96" t="str">
            <v>-</v>
          </cell>
          <cell r="O96" t="str">
            <v>保険請求不可</v>
          </cell>
          <cell r="P96" t="str">
            <v>70962001</v>
          </cell>
          <cell r="Q96" t="str">
            <v>ｸﾗｽⅠ</v>
          </cell>
          <cell r="R96" t="str">
            <v>一般医療機器</v>
          </cell>
          <cell r="S96" t="str">
            <v/>
          </cell>
        </row>
        <row r="97">
          <cell r="C97" t="str">
            <v>03-010-070</v>
          </cell>
          <cell r="D97" t="str">
            <v>トロカール# 4.2mm</v>
          </cell>
          <cell r="E97" t="str">
            <v/>
          </cell>
          <cell r="F97" t="str">
            <v>07611819765665</v>
          </cell>
          <cell r="G97">
            <v>30000</v>
          </cell>
          <cell r="H97" t="str">
            <v>保険請求不可</v>
          </cell>
          <cell r="I97" t="str">
            <v>保険請求不可</v>
          </cell>
          <cell r="J97" t="str">
            <v>保険請求不可</v>
          </cell>
          <cell r="K97" t="str">
            <v>保険請求不可</v>
          </cell>
          <cell r="L97" t="str">
            <v>保険請求不可</v>
          </cell>
          <cell r="M97" t="str">
            <v>-</v>
          </cell>
          <cell r="O97" t="str">
            <v>保険請求不可</v>
          </cell>
          <cell r="P97" t="str">
            <v>70962001</v>
          </cell>
          <cell r="Q97" t="str">
            <v>ｸﾗｽⅠ</v>
          </cell>
          <cell r="R97" t="str">
            <v>一般医療機器</v>
          </cell>
          <cell r="S97" t="str">
            <v/>
          </cell>
        </row>
        <row r="98">
          <cell r="C98" t="str">
            <v>03-010-072</v>
          </cell>
          <cell r="D98" t="str">
            <v>デプスゲージ</v>
          </cell>
          <cell r="E98" t="str">
            <v/>
          </cell>
          <cell r="F98" t="str">
            <v>07611819760943</v>
          </cell>
          <cell r="G98">
            <v>100000</v>
          </cell>
          <cell r="H98" t="str">
            <v>保険請求不可</v>
          </cell>
          <cell r="I98" t="str">
            <v>保険請求不可</v>
          </cell>
          <cell r="J98" t="str">
            <v>保険請求不可</v>
          </cell>
          <cell r="K98" t="str">
            <v>保険請求不可</v>
          </cell>
          <cell r="L98" t="str">
            <v>保険請求不可</v>
          </cell>
          <cell r="M98" t="str">
            <v>-</v>
          </cell>
          <cell r="O98" t="str">
            <v>保険請求不可</v>
          </cell>
          <cell r="P98" t="str">
            <v>70962001</v>
          </cell>
          <cell r="Q98" t="str">
            <v>ｸﾗｽⅠ</v>
          </cell>
          <cell r="R98" t="str">
            <v>一般医療機器</v>
          </cell>
          <cell r="S98" t="str">
            <v/>
          </cell>
        </row>
        <row r="99">
          <cell r="C99" t="str">
            <v>03-010-073</v>
          </cell>
          <cell r="D99" t="str">
            <v>ドリルスリーブ</v>
          </cell>
          <cell r="E99" t="str">
            <v>8.0/3.2mm</v>
          </cell>
          <cell r="F99" t="str">
            <v>07611819775275</v>
          </cell>
          <cell r="G99">
            <v>40000</v>
          </cell>
          <cell r="H99" t="str">
            <v>保険請求不可</v>
          </cell>
          <cell r="I99" t="str">
            <v>保険請求不可</v>
          </cell>
          <cell r="J99" t="str">
            <v>保険請求不可</v>
          </cell>
          <cell r="K99" t="str">
            <v>保険請求不可</v>
          </cell>
          <cell r="L99" t="str">
            <v>保険請求不可</v>
          </cell>
          <cell r="M99" t="str">
            <v>-</v>
          </cell>
          <cell r="O99" t="str">
            <v>保険請求不可</v>
          </cell>
          <cell r="P99" t="str">
            <v>70962001</v>
          </cell>
          <cell r="Q99" t="str">
            <v>ｸﾗｽⅠ</v>
          </cell>
          <cell r="R99" t="str">
            <v>一般医療機器</v>
          </cell>
          <cell r="S99" t="str">
            <v/>
          </cell>
        </row>
        <row r="100">
          <cell r="C100" t="str">
            <v>03-010-074</v>
          </cell>
          <cell r="D100" t="str">
            <v>ドリルスリーブ</v>
          </cell>
          <cell r="E100" t="str">
            <v>8.0/4.2mm</v>
          </cell>
          <cell r="F100" t="str">
            <v>07611819775282</v>
          </cell>
          <cell r="G100">
            <v>40000</v>
          </cell>
          <cell r="H100" t="str">
            <v>保険請求不可</v>
          </cell>
          <cell r="I100" t="str">
            <v>保険請求不可</v>
          </cell>
          <cell r="J100" t="str">
            <v>保険請求不可</v>
          </cell>
          <cell r="K100" t="str">
            <v>保険請求不可</v>
          </cell>
          <cell r="L100" t="str">
            <v>保険請求不可</v>
          </cell>
          <cell r="M100" t="str">
            <v>-</v>
          </cell>
          <cell r="O100" t="str">
            <v>保険請求不可</v>
          </cell>
          <cell r="P100" t="str">
            <v>70962001</v>
          </cell>
          <cell r="Q100" t="str">
            <v>ｸﾗｽⅠ</v>
          </cell>
          <cell r="R100" t="str">
            <v>一般医療機器</v>
          </cell>
          <cell r="S100" t="str">
            <v/>
          </cell>
        </row>
        <row r="101">
          <cell r="C101" t="str">
            <v>03-010-075</v>
          </cell>
          <cell r="D101" t="str">
            <v>プロテクションスリーブ LFN用</v>
          </cell>
          <cell r="E101" t="str">
            <v>11.5/8.5mm</v>
          </cell>
          <cell r="F101" t="str">
            <v>07611819765672</v>
          </cell>
          <cell r="G101">
            <v>104000</v>
          </cell>
          <cell r="H101" t="str">
            <v>保険請求不可</v>
          </cell>
          <cell r="I101" t="str">
            <v>保険請求不可</v>
          </cell>
          <cell r="J101" t="str">
            <v>保険請求不可</v>
          </cell>
          <cell r="K101" t="str">
            <v>保険請求不可</v>
          </cell>
          <cell r="L101" t="str">
            <v>保険請求不可</v>
          </cell>
          <cell r="M101" t="str">
            <v>-</v>
          </cell>
          <cell r="O101" t="str">
            <v>保険請求不可</v>
          </cell>
          <cell r="P101" t="str">
            <v>70962001</v>
          </cell>
          <cell r="Q101" t="str">
            <v>ｸﾗｽⅠ</v>
          </cell>
          <cell r="R101" t="str">
            <v>一般医療機器</v>
          </cell>
        </row>
        <row r="102">
          <cell r="C102" t="str">
            <v>03-010-076</v>
          </cell>
          <cell r="D102" t="str">
            <v>ドリルスリーブ</v>
          </cell>
          <cell r="E102" t="str">
            <v>8.5/3.2mm</v>
          </cell>
          <cell r="F102" t="str">
            <v>07611819765689</v>
          </cell>
          <cell r="G102">
            <v>135000</v>
          </cell>
          <cell r="H102" t="str">
            <v>保険請求不可</v>
          </cell>
          <cell r="I102" t="str">
            <v>保険請求不可</v>
          </cell>
          <cell r="J102" t="str">
            <v>保険請求不可</v>
          </cell>
          <cell r="K102" t="str">
            <v>保険請求不可</v>
          </cell>
          <cell r="L102" t="str">
            <v>保険請求不可</v>
          </cell>
          <cell r="M102" t="str">
            <v>-</v>
          </cell>
          <cell r="O102" t="str">
            <v>保険請求不可</v>
          </cell>
          <cell r="P102" t="str">
            <v>70962001</v>
          </cell>
          <cell r="Q102" t="str">
            <v>ｸﾗｽⅠ</v>
          </cell>
          <cell r="R102" t="str">
            <v>一般医療機器</v>
          </cell>
        </row>
        <row r="103">
          <cell r="C103" t="str">
            <v>03-010-077</v>
          </cell>
          <cell r="D103" t="str">
            <v>トロカール リコンロッキング用</v>
          </cell>
          <cell r="E103" t="str">
            <v>3.2mm</v>
          </cell>
          <cell r="F103" t="str">
            <v>07611819765696</v>
          </cell>
          <cell r="G103">
            <v>31000</v>
          </cell>
          <cell r="H103" t="str">
            <v>保険請求不可</v>
          </cell>
          <cell r="I103" t="str">
            <v>保険請求不可</v>
          </cell>
          <cell r="J103" t="str">
            <v>保険請求不可</v>
          </cell>
          <cell r="K103" t="str">
            <v>保険請求不可</v>
          </cell>
          <cell r="L103" t="str">
            <v>保険請求不可</v>
          </cell>
          <cell r="M103" t="str">
            <v>-</v>
          </cell>
          <cell r="O103" t="str">
            <v>保険請求不可</v>
          </cell>
          <cell r="P103" t="str">
            <v>70962001</v>
          </cell>
          <cell r="Q103" t="str">
            <v>ｸﾗｽⅠ</v>
          </cell>
          <cell r="R103" t="str">
            <v>一般医療機器</v>
          </cell>
        </row>
        <row r="104">
          <cell r="C104" t="str">
            <v>03-010-078</v>
          </cell>
          <cell r="D104" t="str">
            <v>ヒップスクリュー リーマーLFN用</v>
          </cell>
          <cell r="E104" t="str">
            <v>φ4.5/6.5mm 484mm</v>
          </cell>
          <cell r="F104" t="str">
            <v>07611819765702</v>
          </cell>
          <cell r="G104">
            <v>100000</v>
          </cell>
          <cell r="H104" t="str">
            <v>保険請求不可</v>
          </cell>
          <cell r="I104" t="str">
            <v>保険請求不可</v>
          </cell>
          <cell r="J104" t="str">
            <v>保険請求不可</v>
          </cell>
          <cell r="K104" t="str">
            <v>保険請求不可</v>
          </cell>
          <cell r="L104" t="str">
            <v>保険請求不可</v>
          </cell>
          <cell r="M104" t="str">
            <v>-</v>
          </cell>
          <cell r="O104" t="str">
            <v>保険請求不可</v>
          </cell>
          <cell r="P104" t="str">
            <v>70962001</v>
          </cell>
          <cell r="Q104" t="str">
            <v>ｸﾗｽⅠ</v>
          </cell>
          <cell r="R104" t="str">
            <v>一般医療機器</v>
          </cell>
        </row>
        <row r="105">
          <cell r="C105" t="str">
            <v>03-010-079</v>
          </cell>
          <cell r="D105" t="str">
            <v>固定用スリーブ</v>
          </cell>
          <cell r="E105" t="str">
            <v>03-010-368用</v>
          </cell>
          <cell r="F105" t="str">
            <v>07611819765719</v>
          </cell>
          <cell r="G105">
            <v>99500</v>
          </cell>
          <cell r="H105" t="str">
            <v>保険請求不可</v>
          </cell>
          <cell r="I105" t="str">
            <v>保険請求不可</v>
          </cell>
          <cell r="J105" t="str">
            <v>保険請求不可</v>
          </cell>
          <cell r="K105" t="str">
            <v>保険請求不可</v>
          </cell>
          <cell r="L105" t="str">
            <v>保険請求不可</v>
          </cell>
          <cell r="M105" t="str">
            <v>-</v>
          </cell>
          <cell r="O105" t="str">
            <v>保険請求不可</v>
          </cell>
          <cell r="P105" t="str">
            <v>70962001</v>
          </cell>
          <cell r="Q105" t="str">
            <v>ｸﾗｽⅠ</v>
          </cell>
          <cell r="R105" t="str">
            <v>一般医療機器</v>
          </cell>
          <cell r="S105" t="str">
            <v/>
          </cell>
        </row>
        <row r="106">
          <cell r="C106" t="str">
            <v>03-010-081</v>
          </cell>
          <cell r="D106" t="str">
            <v>プロテクションスリーブ</v>
          </cell>
          <cell r="E106" t="str">
            <v>15.0mm/13.0mm スパイラルブレード用</v>
          </cell>
          <cell r="F106" t="str">
            <v>07611819784116</v>
          </cell>
          <cell r="G106">
            <v>86000</v>
          </cell>
          <cell r="H106" t="str">
            <v>保険請求不可</v>
          </cell>
          <cell r="I106" t="str">
            <v>保険請求不可</v>
          </cell>
          <cell r="J106" t="str">
            <v>保険請求不可</v>
          </cell>
          <cell r="K106" t="str">
            <v>保険請求不可</v>
          </cell>
          <cell r="L106" t="str">
            <v>保険請求不可</v>
          </cell>
          <cell r="M106" t="str">
            <v>-</v>
          </cell>
          <cell r="O106" t="str">
            <v>保険請求不可</v>
          </cell>
          <cell r="P106" t="str">
            <v>70962001</v>
          </cell>
          <cell r="Q106" t="str">
            <v>ｸﾗｽⅠ</v>
          </cell>
          <cell r="R106" t="str">
            <v>一般医療機器</v>
          </cell>
          <cell r="S106" t="str">
            <v/>
          </cell>
        </row>
        <row r="107">
          <cell r="C107" t="str">
            <v>03-010-082</v>
          </cell>
          <cell r="D107" t="str">
            <v>ドリルスリーブ</v>
          </cell>
          <cell r="E107" t="str">
            <v>13.0mm/3.2mm 03-010-081用</v>
          </cell>
          <cell r="F107" t="str">
            <v>07611819784123</v>
          </cell>
          <cell r="G107">
            <v>70000</v>
          </cell>
          <cell r="H107" t="str">
            <v>保険請求不可</v>
          </cell>
          <cell r="I107" t="str">
            <v>保険請求不可</v>
          </cell>
          <cell r="J107" t="str">
            <v>保険請求不可</v>
          </cell>
          <cell r="K107" t="str">
            <v>保険請求不可</v>
          </cell>
          <cell r="L107" t="str">
            <v>保険請求不可</v>
          </cell>
          <cell r="M107" t="str">
            <v>-</v>
          </cell>
          <cell r="O107" t="str">
            <v>保険請求不可</v>
          </cell>
          <cell r="P107" t="str">
            <v>70962001</v>
          </cell>
          <cell r="Q107" t="str">
            <v>ｸﾗｽⅠ</v>
          </cell>
          <cell r="R107" t="str">
            <v>一般医療機器</v>
          </cell>
          <cell r="S107" t="str">
            <v/>
          </cell>
        </row>
        <row r="108">
          <cell r="C108" t="str">
            <v>03-010-083</v>
          </cell>
          <cell r="D108" t="str">
            <v>メジャーゲージ</v>
          </cell>
          <cell r="E108" t="str">
            <v>スパイラルブレード用</v>
          </cell>
          <cell r="F108" t="str">
            <v>07611819814943</v>
          </cell>
          <cell r="G108">
            <v>85000</v>
          </cell>
          <cell r="H108" t="str">
            <v>保険請求不可</v>
          </cell>
          <cell r="I108" t="str">
            <v>保険請求不可</v>
          </cell>
          <cell r="J108" t="str">
            <v>保険請求不可</v>
          </cell>
          <cell r="K108" t="str">
            <v>保険請求不可</v>
          </cell>
          <cell r="L108" t="str">
            <v>保険請求不可</v>
          </cell>
          <cell r="M108" t="str">
            <v>-</v>
          </cell>
          <cell r="O108" t="str">
            <v>保険請求不可</v>
          </cell>
          <cell r="P108" t="str">
            <v>70962001</v>
          </cell>
          <cell r="Q108" t="str">
            <v>ｸﾗｽⅠ</v>
          </cell>
          <cell r="R108" t="str">
            <v>一般医療機器</v>
          </cell>
          <cell r="S108" t="str">
            <v/>
          </cell>
        </row>
        <row r="109">
          <cell r="C109" t="str">
            <v>03-010-084</v>
          </cell>
          <cell r="D109" t="str">
            <v>インサーター</v>
          </cell>
          <cell r="E109" t="str">
            <v>スパイラルブレード用</v>
          </cell>
          <cell r="F109" t="str">
            <v>07611819784130</v>
          </cell>
          <cell r="G109">
            <v>260000</v>
          </cell>
          <cell r="H109" t="str">
            <v>保険請求不可</v>
          </cell>
          <cell r="I109" t="str">
            <v>保険請求不可</v>
          </cell>
          <cell r="J109" t="str">
            <v>保険請求不可</v>
          </cell>
          <cell r="K109" t="str">
            <v>保険請求不可</v>
          </cell>
          <cell r="L109" t="str">
            <v>保険請求不可</v>
          </cell>
          <cell r="M109" t="str">
            <v>-</v>
          </cell>
          <cell r="O109" t="str">
            <v>保険請求不可</v>
          </cell>
          <cell r="P109" t="str">
            <v>70962001</v>
          </cell>
          <cell r="Q109" t="str">
            <v>ｸﾗｽⅠ</v>
          </cell>
          <cell r="R109" t="str">
            <v>一般医療機器</v>
          </cell>
          <cell r="S109" t="str">
            <v/>
          </cell>
        </row>
        <row r="110">
          <cell r="C110" t="str">
            <v>03-010-085</v>
          </cell>
          <cell r="D110" t="str">
            <v>ガイドワイヤー用ゲージ</v>
          </cell>
          <cell r="E110" t="str">
            <v>ヒップスクリュー用 400mm</v>
          </cell>
          <cell r="F110" t="str">
            <v>07611819765726</v>
          </cell>
          <cell r="G110">
            <v>53000</v>
          </cell>
          <cell r="H110" t="str">
            <v>保険請求不可</v>
          </cell>
          <cell r="I110" t="str">
            <v>保険請求不可</v>
          </cell>
          <cell r="J110" t="str">
            <v>保険請求不可</v>
          </cell>
          <cell r="K110" t="str">
            <v>保険請求不可</v>
          </cell>
          <cell r="L110" t="str">
            <v>保険請求不可</v>
          </cell>
          <cell r="M110" t="str">
            <v>-</v>
          </cell>
          <cell r="O110" t="str">
            <v>保険請求不可</v>
          </cell>
          <cell r="P110" t="str">
            <v>70962001</v>
          </cell>
          <cell r="Q110" t="str">
            <v>ｸﾗｽⅠ</v>
          </cell>
          <cell r="R110" t="str">
            <v>一般医療機器</v>
          </cell>
          <cell r="S110" t="str">
            <v/>
          </cell>
        </row>
        <row r="111">
          <cell r="C111" t="str">
            <v>03-010-086</v>
          </cell>
          <cell r="D111" t="str">
            <v>ドリルスリーブ</v>
          </cell>
          <cell r="E111" t="str">
            <v>14.0mm/8.0mm</v>
          </cell>
          <cell r="F111" t="str">
            <v>07611819796447</v>
          </cell>
          <cell r="G111">
            <v>50000</v>
          </cell>
          <cell r="H111" t="str">
            <v>保険請求不可</v>
          </cell>
          <cell r="I111" t="str">
            <v>保険請求不可</v>
          </cell>
          <cell r="J111" t="str">
            <v>保険請求不可</v>
          </cell>
          <cell r="K111" t="str">
            <v>保険請求不可</v>
          </cell>
          <cell r="L111" t="str">
            <v>保険請求不可</v>
          </cell>
          <cell r="M111" t="str">
            <v>-</v>
          </cell>
          <cell r="O111" t="str">
            <v>保険請求不可</v>
          </cell>
          <cell r="P111" t="str">
            <v>70962001</v>
          </cell>
          <cell r="Q111" t="str">
            <v>ｸﾗｽⅠ</v>
          </cell>
          <cell r="R111" t="str">
            <v>一般医療機器</v>
          </cell>
          <cell r="S111" t="str">
            <v/>
          </cell>
        </row>
        <row r="112">
          <cell r="C112" t="str">
            <v>03-010-087</v>
          </cell>
          <cell r="D112" t="str">
            <v>センターリングスリーブ</v>
          </cell>
          <cell r="E112" t="str">
            <v>8.0mm/2.0mm キルシュナーワイヤー用</v>
          </cell>
          <cell r="F112" t="str">
            <v>07611819796454</v>
          </cell>
          <cell r="G112">
            <v>40000</v>
          </cell>
          <cell r="H112" t="str">
            <v>保険請求不可</v>
          </cell>
          <cell r="I112" t="str">
            <v>保険請求不可</v>
          </cell>
          <cell r="J112" t="str">
            <v>保険請求不可</v>
          </cell>
          <cell r="K112" t="str">
            <v>保険請求不可</v>
          </cell>
          <cell r="L112" t="str">
            <v>保険請求不可</v>
          </cell>
          <cell r="M112" t="str">
            <v>-</v>
          </cell>
          <cell r="O112" t="str">
            <v>保険請求不可</v>
          </cell>
          <cell r="P112" t="str">
            <v>70962001</v>
          </cell>
          <cell r="Q112" t="str">
            <v>ｸﾗｽⅠ</v>
          </cell>
          <cell r="R112" t="str">
            <v>一般医療機器</v>
          </cell>
          <cell r="S112" t="str">
            <v/>
          </cell>
        </row>
        <row r="113">
          <cell r="C113" t="str">
            <v>03-010-088</v>
          </cell>
          <cell r="D113" t="str">
            <v>トロカール</v>
          </cell>
          <cell r="E113" t="str">
            <v>2.0mm</v>
          </cell>
          <cell r="F113" t="str">
            <v>07611819796461</v>
          </cell>
          <cell r="G113">
            <v>30000</v>
          </cell>
          <cell r="H113" t="str">
            <v>保険請求不可</v>
          </cell>
          <cell r="I113" t="str">
            <v>保険請求不可</v>
          </cell>
          <cell r="J113" t="str">
            <v>保険請求不可</v>
          </cell>
          <cell r="K113" t="str">
            <v>保険請求不可</v>
          </cell>
          <cell r="L113" t="str">
            <v>保険請求不可</v>
          </cell>
          <cell r="M113" t="str">
            <v>-</v>
          </cell>
          <cell r="O113" t="str">
            <v>保険請求不可</v>
          </cell>
          <cell r="P113" t="str">
            <v>70962001</v>
          </cell>
          <cell r="Q113" t="str">
            <v>ｸﾗｽⅠ</v>
          </cell>
          <cell r="R113" t="str">
            <v>一般医療機器</v>
          </cell>
          <cell r="S113" t="str">
            <v/>
          </cell>
        </row>
        <row r="114">
          <cell r="C114" t="str">
            <v>03-010-089</v>
          </cell>
          <cell r="D114" t="str">
            <v>キャニュレイテッドドリル先</v>
          </cell>
          <cell r="E114" t="str">
            <v>4.5mm</v>
          </cell>
          <cell r="F114" t="str">
            <v>07611819796478</v>
          </cell>
          <cell r="G114">
            <v>90000</v>
          </cell>
          <cell r="H114" t="str">
            <v>保険請求不可</v>
          </cell>
          <cell r="I114" t="str">
            <v>保険請求不可</v>
          </cell>
          <cell r="J114" t="str">
            <v>保険請求不可</v>
          </cell>
          <cell r="K114" t="str">
            <v>保険請求不可</v>
          </cell>
          <cell r="L114" t="str">
            <v>保険請求不可</v>
          </cell>
          <cell r="M114" t="str">
            <v>-</v>
          </cell>
          <cell r="O114" t="str">
            <v>保険請求不可</v>
          </cell>
          <cell r="P114" t="str">
            <v>70962001</v>
          </cell>
          <cell r="Q114" t="str">
            <v>ｸﾗｽⅠ</v>
          </cell>
          <cell r="R114" t="str">
            <v>一般医療機器</v>
          </cell>
          <cell r="S114" t="str">
            <v/>
          </cell>
        </row>
        <row r="115">
          <cell r="C115" t="str">
            <v>03-010-090</v>
          </cell>
          <cell r="D115" t="str">
            <v>ガイドワイヤー用メジャーゲージ</v>
          </cell>
          <cell r="E115" t="str">
            <v>スパイラルブレード用</v>
          </cell>
          <cell r="F115" t="str">
            <v>07611819796485</v>
          </cell>
          <cell r="G115">
            <v>50000</v>
          </cell>
          <cell r="H115" t="str">
            <v>保険請求不可</v>
          </cell>
          <cell r="I115" t="str">
            <v>保険請求不可</v>
          </cell>
          <cell r="J115" t="str">
            <v>保険請求不可</v>
          </cell>
          <cell r="K115" t="str">
            <v>保険請求不可</v>
          </cell>
          <cell r="L115" t="str">
            <v>保険請求不可</v>
          </cell>
          <cell r="M115" t="str">
            <v>-</v>
          </cell>
          <cell r="O115" t="str">
            <v>保険請求不可</v>
          </cell>
          <cell r="P115" t="str">
            <v>70962001</v>
          </cell>
          <cell r="Q115" t="str">
            <v>ｸﾗｽⅠ</v>
          </cell>
          <cell r="R115" t="str">
            <v>一般医療機器</v>
          </cell>
          <cell r="S115" t="str">
            <v/>
          </cell>
        </row>
        <row r="116">
          <cell r="C116" t="str">
            <v>03-010-091</v>
          </cell>
          <cell r="D116" t="str">
            <v>エイミングアーム</v>
          </cell>
          <cell r="E116" t="str">
            <v>スタンダード/ExpertTMヒューメラルネイル用</v>
          </cell>
          <cell r="F116" t="str">
            <v>07611819796492</v>
          </cell>
          <cell r="G116">
            <v>125000</v>
          </cell>
          <cell r="H116" t="str">
            <v>保険請求不可</v>
          </cell>
          <cell r="I116" t="str">
            <v>保険請求不可</v>
          </cell>
          <cell r="J116" t="str">
            <v>保険請求不可</v>
          </cell>
          <cell r="K116" t="str">
            <v>保険請求不可</v>
          </cell>
          <cell r="L116" t="str">
            <v>保険請求不可</v>
          </cell>
          <cell r="M116" t="str">
            <v>-</v>
          </cell>
          <cell r="O116" t="str">
            <v>保険請求不可</v>
          </cell>
          <cell r="P116" t="str">
            <v>70962001</v>
          </cell>
          <cell r="Q116" t="str">
            <v>ｸﾗｽⅠ</v>
          </cell>
          <cell r="R116" t="str">
            <v>一般医療機器</v>
          </cell>
          <cell r="S116" t="str">
            <v/>
          </cell>
        </row>
        <row r="117">
          <cell r="C117" t="str">
            <v>03-010-092</v>
          </cell>
          <cell r="D117" t="str">
            <v>スクリュードライバー</v>
          </cell>
          <cell r="E117" t="str">
            <v>コネクティングスクリュー用</v>
          </cell>
          <cell r="F117" t="str">
            <v>07611819775350</v>
          </cell>
          <cell r="G117">
            <v>50000</v>
          </cell>
          <cell r="H117" t="str">
            <v>保険請求不可</v>
          </cell>
          <cell r="I117" t="str">
            <v>保険請求不可</v>
          </cell>
          <cell r="J117" t="str">
            <v>保険請求不可</v>
          </cell>
          <cell r="K117" t="str">
            <v>保険請求不可</v>
          </cell>
          <cell r="L117" t="str">
            <v>保険請求不可</v>
          </cell>
          <cell r="M117" t="str">
            <v>-</v>
          </cell>
          <cell r="O117" t="str">
            <v>保険請求不可</v>
          </cell>
          <cell r="P117" t="str">
            <v>70962001</v>
          </cell>
          <cell r="Q117" t="str">
            <v>ｸﾗｽⅠ</v>
          </cell>
          <cell r="R117" t="str">
            <v>一般医療機器</v>
          </cell>
          <cell r="S117" t="str">
            <v/>
          </cell>
        </row>
        <row r="118">
          <cell r="C118" t="str">
            <v>03-010-093</v>
          </cell>
          <cell r="D118" t="str">
            <v>スタイレット</v>
          </cell>
          <cell r="E118" t="str">
            <v>グリップ付</v>
          </cell>
          <cell r="F118" t="str">
            <v>07611819775367</v>
          </cell>
          <cell r="G118">
            <v>90000</v>
          </cell>
          <cell r="H118" t="str">
            <v>保険請求不可</v>
          </cell>
          <cell r="I118" t="str">
            <v>保険請求不可</v>
          </cell>
          <cell r="J118" t="str">
            <v>保険請求不可</v>
          </cell>
          <cell r="K118" t="str">
            <v>保険請求不可</v>
          </cell>
          <cell r="L118" t="str">
            <v>保険請求不可</v>
          </cell>
          <cell r="M118" t="str">
            <v>-</v>
          </cell>
          <cell r="O118" t="str">
            <v>保険請求不可</v>
          </cell>
          <cell r="P118" t="str">
            <v>70962001</v>
          </cell>
          <cell r="Q118" t="str">
            <v>ｸﾗｽⅠ</v>
          </cell>
          <cell r="R118" t="str">
            <v>一般医療機器</v>
          </cell>
          <cell r="S118" t="str">
            <v/>
          </cell>
        </row>
        <row r="119">
          <cell r="C119" t="str">
            <v>03-010-098</v>
          </cell>
          <cell r="D119" t="str">
            <v>トロカール</v>
          </cell>
          <cell r="E119" t="str">
            <v>3.2mm</v>
          </cell>
          <cell r="F119" t="str">
            <v>07611819775299</v>
          </cell>
          <cell r="G119">
            <v>20000</v>
          </cell>
          <cell r="H119" t="str">
            <v>保険請求不可</v>
          </cell>
          <cell r="I119" t="str">
            <v>保険請求不可</v>
          </cell>
          <cell r="J119" t="str">
            <v>保険請求不可</v>
          </cell>
          <cell r="K119" t="str">
            <v>保険請求不可</v>
          </cell>
          <cell r="L119" t="str">
            <v>保険請求不可</v>
          </cell>
          <cell r="M119" t="str">
            <v>-</v>
          </cell>
          <cell r="O119" t="str">
            <v>保険請求不可</v>
          </cell>
          <cell r="P119" t="str">
            <v>70962001</v>
          </cell>
          <cell r="Q119" t="str">
            <v>ｸﾗｽⅠ</v>
          </cell>
          <cell r="R119" t="str">
            <v>一般医療機器</v>
          </cell>
          <cell r="S119" t="str">
            <v/>
          </cell>
        </row>
        <row r="120">
          <cell r="C120" t="str">
            <v>03-010-099</v>
          </cell>
          <cell r="D120" t="str">
            <v>トロカール</v>
          </cell>
          <cell r="E120" t="str">
            <v>4.2mm</v>
          </cell>
          <cell r="F120" t="str">
            <v>07611819775305</v>
          </cell>
          <cell r="G120">
            <v>20000</v>
          </cell>
          <cell r="H120" t="str">
            <v>保険請求不可</v>
          </cell>
          <cell r="I120" t="str">
            <v>保険請求不可</v>
          </cell>
          <cell r="J120" t="str">
            <v>保険請求不可</v>
          </cell>
          <cell r="K120" t="str">
            <v>保険請求不可</v>
          </cell>
          <cell r="L120" t="str">
            <v>保険請求不可</v>
          </cell>
          <cell r="M120" t="str">
            <v>-</v>
          </cell>
          <cell r="O120" t="str">
            <v>保険請求不可</v>
          </cell>
          <cell r="P120" t="str">
            <v>70962001</v>
          </cell>
          <cell r="Q120" t="str">
            <v>ｸﾗｽⅠ</v>
          </cell>
          <cell r="R120" t="str">
            <v>一般医療機器</v>
          </cell>
          <cell r="S120" t="str">
            <v/>
          </cell>
        </row>
        <row r="121">
          <cell r="C121" t="str">
            <v>03-010-100</v>
          </cell>
          <cell r="D121" t="str">
            <v>ドリル先 ラジオルーセントドライブ用</v>
          </cell>
          <cell r="E121" t="str">
            <v>3.2mm - 145mm</v>
          </cell>
          <cell r="F121" t="str">
            <v>07611819775374</v>
          </cell>
          <cell r="G121">
            <v>25000</v>
          </cell>
          <cell r="H121" t="str">
            <v>保険請求不可</v>
          </cell>
          <cell r="I121" t="str">
            <v>保険請求不可</v>
          </cell>
          <cell r="J121" t="str">
            <v>保険請求不可</v>
          </cell>
          <cell r="K121" t="str">
            <v>保険請求不可</v>
          </cell>
          <cell r="L121" t="str">
            <v>保険請求不可</v>
          </cell>
          <cell r="M121" t="str">
            <v>-</v>
          </cell>
          <cell r="O121" t="str">
            <v>保険請求不可</v>
          </cell>
          <cell r="P121" t="str">
            <v>70962001</v>
          </cell>
          <cell r="Q121" t="str">
            <v>ｸﾗｽⅠ</v>
          </cell>
          <cell r="R121" t="str">
            <v>一般医療機器</v>
          </cell>
          <cell r="S121" t="str">
            <v/>
          </cell>
        </row>
        <row r="122">
          <cell r="C122" t="str">
            <v>03-010-100S</v>
          </cell>
          <cell r="D122" t="str">
            <v>ドリル先 ラジオルーセントドライブ用</v>
          </cell>
          <cell r="E122" t="str">
            <v>3.2mm 145mm(滅菌)</v>
          </cell>
          <cell r="F122" t="str">
            <v>07611819376212</v>
          </cell>
          <cell r="G122">
            <v>16000</v>
          </cell>
          <cell r="H122" t="str">
            <v>保険請求不可</v>
          </cell>
          <cell r="I122" t="str">
            <v>保険請求不可</v>
          </cell>
          <cell r="J122" t="str">
            <v>保険請求不可</v>
          </cell>
          <cell r="K122" t="str">
            <v>保険請求不可</v>
          </cell>
          <cell r="L122" t="str">
            <v>保険請求不可</v>
          </cell>
          <cell r="M122" t="str">
            <v>-</v>
          </cell>
          <cell r="O122" t="str">
            <v>保険請求不可</v>
          </cell>
          <cell r="P122" t="str">
            <v>36249001</v>
          </cell>
          <cell r="Q122" t="str">
            <v>ｸﾗｽⅠ</v>
          </cell>
          <cell r="R122" t="str">
            <v>一般医療機器</v>
          </cell>
          <cell r="S122" t="str">
            <v/>
          </cell>
        </row>
        <row r="123">
          <cell r="C123" t="str">
            <v>03-010-101</v>
          </cell>
          <cell r="D123" t="str">
            <v>ドリル先 ラジオルーセントドライブ用</v>
          </cell>
          <cell r="E123" t="str">
            <v>4.2mm - 145mm</v>
          </cell>
          <cell r="F123" t="str">
            <v>07611819775381</v>
          </cell>
          <cell r="G123">
            <v>25000</v>
          </cell>
          <cell r="H123" t="str">
            <v>保険請求不可</v>
          </cell>
          <cell r="I123" t="str">
            <v>保険請求不可</v>
          </cell>
          <cell r="J123" t="str">
            <v>保険請求不可</v>
          </cell>
          <cell r="K123" t="str">
            <v>保険請求不可</v>
          </cell>
          <cell r="L123" t="str">
            <v>保険請求不可</v>
          </cell>
          <cell r="M123" t="str">
            <v>-</v>
          </cell>
          <cell r="O123" t="str">
            <v>保険請求不可</v>
          </cell>
          <cell r="P123" t="str">
            <v>70962001</v>
          </cell>
          <cell r="Q123" t="str">
            <v>ｸﾗｽⅠ</v>
          </cell>
          <cell r="R123" t="str">
            <v>一般医療機器</v>
          </cell>
          <cell r="S123" t="str">
            <v/>
          </cell>
        </row>
        <row r="124">
          <cell r="C124" t="str">
            <v>03-010-103</v>
          </cell>
          <cell r="D124" t="str">
            <v>ドリル先 クイック型 3フルート</v>
          </cell>
          <cell r="E124" t="str">
            <v>3.2mm - 145mm</v>
          </cell>
          <cell r="F124" t="str">
            <v>07611819775398</v>
          </cell>
          <cell r="G124">
            <v>25000</v>
          </cell>
          <cell r="H124" t="str">
            <v>保険請求不可</v>
          </cell>
          <cell r="I124" t="str">
            <v>保険請求不可</v>
          </cell>
          <cell r="J124" t="str">
            <v>保険請求不可</v>
          </cell>
          <cell r="K124" t="str">
            <v>保険請求不可</v>
          </cell>
          <cell r="L124" t="str">
            <v>保険請求不可</v>
          </cell>
          <cell r="M124" t="str">
            <v>-</v>
          </cell>
          <cell r="O124" t="str">
            <v>保険請求不可</v>
          </cell>
          <cell r="P124" t="str">
            <v>70962001</v>
          </cell>
          <cell r="Q124" t="str">
            <v>ｸﾗｽⅠ</v>
          </cell>
          <cell r="R124" t="str">
            <v>一般医療機器</v>
          </cell>
          <cell r="S124" t="str">
            <v/>
          </cell>
        </row>
        <row r="125">
          <cell r="C125" t="str">
            <v>03-010-103S</v>
          </cell>
          <cell r="D125" t="str">
            <v>ドリル先</v>
          </cell>
          <cell r="E125" t="str">
            <v>クイック型 3フルート3.2mm - 145mm(滅菌)</v>
          </cell>
          <cell r="F125" t="str">
            <v>07611819354838</v>
          </cell>
          <cell r="G125">
            <v>16000</v>
          </cell>
          <cell r="H125" t="str">
            <v>保険請求不可</v>
          </cell>
          <cell r="I125" t="str">
            <v>保険請求不可</v>
          </cell>
          <cell r="J125" t="str">
            <v>保険請求不可</v>
          </cell>
          <cell r="K125" t="str">
            <v>保険請求不可</v>
          </cell>
          <cell r="L125" t="str">
            <v>保険請求不可</v>
          </cell>
          <cell r="M125" t="str">
            <v>-</v>
          </cell>
          <cell r="O125" t="str">
            <v>保険請求不可</v>
          </cell>
          <cell r="P125" t="str">
            <v>36249001</v>
          </cell>
          <cell r="Q125" t="str">
            <v>ｸﾗｽⅠ</v>
          </cell>
          <cell r="R125" t="str">
            <v>一般医療機器</v>
          </cell>
          <cell r="S125" t="str">
            <v/>
          </cell>
        </row>
        <row r="126">
          <cell r="C126" t="str">
            <v>03-010-104</v>
          </cell>
          <cell r="D126" t="str">
            <v>ドリル先 クイック型 3フルート</v>
          </cell>
          <cell r="E126" t="str">
            <v>4.2mm - 145mm</v>
          </cell>
          <cell r="F126" t="str">
            <v>07611819775404</v>
          </cell>
          <cell r="G126">
            <v>25000</v>
          </cell>
          <cell r="H126" t="str">
            <v>保険請求不可</v>
          </cell>
          <cell r="I126" t="str">
            <v>保険請求不可</v>
          </cell>
          <cell r="J126" t="str">
            <v>保険請求不可</v>
          </cell>
          <cell r="K126" t="str">
            <v>保険請求不可</v>
          </cell>
          <cell r="L126" t="str">
            <v>保険請求不可</v>
          </cell>
          <cell r="M126" t="str">
            <v>-</v>
          </cell>
          <cell r="O126" t="str">
            <v>保険請求不可</v>
          </cell>
          <cell r="P126" t="str">
            <v>70962001</v>
          </cell>
          <cell r="Q126" t="str">
            <v>ｸﾗｽⅠ</v>
          </cell>
          <cell r="R126" t="str">
            <v>一般医療機器</v>
          </cell>
          <cell r="S126" t="str">
            <v/>
          </cell>
        </row>
        <row r="127">
          <cell r="C127" t="str">
            <v>03-010-106</v>
          </cell>
          <cell r="D127" t="str">
            <v>ダイレクトメジャーゲージ</v>
          </cell>
          <cell r="E127" t="str">
            <v>ドリル先 ラジオルーセントドライブ用</v>
          </cell>
          <cell r="F127" t="str">
            <v>07611819775411</v>
          </cell>
          <cell r="G127">
            <v>40000</v>
          </cell>
          <cell r="H127" t="str">
            <v>保険請求不可</v>
          </cell>
          <cell r="I127" t="str">
            <v>保険請求不可</v>
          </cell>
          <cell r="J127" t="str">
            <v>保険請求不可</v>
          </cell>
          <cell r="K127" t="str">
            <v>保険請求不可</v>
          </cell>
          <cell r="L127" t="str">
            <v>保険請求不可</v>
          </cell>
          <cell r="M127" t="str">
            <v>-</v>
          </cell>
          <cell r="O127" t="str">
            <v>保険請求不可</v>
          </cell>
          <cell r="P127" t="str">
            <v>70962001</v>
          </cell>
          <cell r="Q127" t="str">
            <v>ｸﾗｽⅠ</v>
          </cell>
          <cell r="R127" t="str">
            <v>一般医療機器</v>
          </cell>
          <cell r="S127" t="str">
            <v/>
          </cell>
        </row>
        <row r="128">
          <cell r="C128" t="str">
            <v>03-010-107</v>
          </cell>
          <cell r="D128" t="str">
            <v>スクリュードライバー</v>
          </cell>
          <cell r="E128" t="str">
            <v>スタードライブ用 T25</v>
          </cell>
          <cell r="F128" t="str">
            <v>07611819760950</v>
          </cell>
          <cell r="G128">
            <v>40000</v>
          </cell>
          <cell r="H128" t="str">
            <v>保険請求不可</v>
          </cell>
          <cell r="I128" t="str">
            <v>保険請求不可</v>
          </cell>
          <cell r="J128" t="str">
            <v>保険請求不可</v>
          </cell>
          <cell r="K128" t="str">
            <v>保険請求不可</v>
          </cell>
          <cell r="L128" t="str">
            <v>保険請求不可</v>
          </cell>
          <cell r="M128" t="str">
            <v>-</v>
          </cell>
          <cell r="O128" t="str">
            <v>保険請求不可</v>
          </cell>
          <cell r="P128" t="str">
            <v>70962001</v>
          </cell>
          <cell r="Q128" t="str">
            <v>ｸﾗｽⅠ</v>
          </cell>
          <cell r="R128" t="str">
            <v>一般医療機器</v>
          </cell>
          <cell r="S128" t="str">
            <v/>
          </cell>
        </row>
        <row r="129">
          <cell r="C129" t="str">
            <v>03-010-109</v>
          </cell>
          <cell r="D129" t="str">
            <v>スクリュードライバー先 スタードライブ</v>
          </cell>
          <cell r="E129" t="str">
            <v>T25 280㎜</v>
          </cell>
          <cell r="F129" t="str">
            <v>07611819813748</v>
          </cell>
          <cell r="G129">
            <v>40000</v>
          </cell>
          <cell r="H129" t="str">
            <v>保険請求不可</v>
          </cell>
          <cell r="I129" t="str">
            <v>保険請求不可</v>
          </cell>
          <cell r="J129" t="str">
            <v>保険請求不可</v>
          </cell>
          <cell r="K129" t="str">
            <v>保険請求不可</v>
          </cell>
          <cell r="L129" t="str">
            <v>保険請求不可</v>
          </cell>
          <cell r="M129" t="str">
            <v>-</v>
          </cell>
          <cell r="O129" t="str">
            <v>保険請求不可</v>
          </cell>
          <cell r="P129" t="str">
            <v>70962001</v>
          </cell>
          <cell r="Q129" t="str">
            <v>ｸﾗｽⅠ</v>
          </cell>
          <cell r="R129" t="str">
            <v>一般医療機器</v>
          </cell>
          <cell r="S129" t="str">
            <v/>
          </cell>
        </row>
        <row r="130">
          <cell r="C130" t="str">
            <v>03-010-110</v>
          </cell>
          <cell r="D130" t="str">
            <v>スクリュードライバー</v>
          </cell>
          <cell r="E130" t="str">
            <v>スタードライブ用 T40</v>
          </cell>
          <cell r="F130" t="str">
            <v>07611819760967</v>
          </cell>
          <cell r="G130">
            <v>75000</v>
          </cell>
          <cell r="H130" t="str">
            <v>保険請求不可</v>
          </cell>
          <cell r="I130" t="str">
            <v>保険請求不可</v>
          </cell>
          <cell r="J130" t="str">
            <v>保険請求不可</v>
          </cell>
          <cell r="K130" t="str">
            <v>保険請求不可</v>
          </cell>
          <cell r="L130" t="str">
            <v>保険請求不可</v>
          </cell>
          <cell r="M130" t="str">
            <v>-</v>
          </cell>
          <cell r="O130" t="str">
            <v>保険請求不可</v>
          </cell>
          <cell r="P130" t="str">
            <v>70962001</v>
          </cell>
          <cell r="Q130" t="str">
            <v>ｸﾗｽⅠ</v>
          </cell>
          <cell r="R130" t="str">
            <v>一般医療機器</v>
          </cell>
          <cell r="S130" t="str">
            <v/>
          </cell>
        </row>
        <row r="131">
          <cell r="C131" t="str">
            <v>03-010-112</v>
          </cell>
          <cell r="D131" t="str">
            <v>ホールディングスリーブ</v>
          </cell>
          <cell r="E131" t="str">
            <v>03-010-107用</v>
          </cell>
          <cell r="F131" t="str">
            <v>07611819775428</v>
          </cell>
          <cell r="G131">
            <v>160000</v>
          </cell>
          <cell r="H131" t="str">
            <v>保険請求不可</v>
          </cell>
          <cell r="I131" t="str">
            <v>保険請求不可</v>
          </cell>
          <cell r="J131" t="str">
            <v>保険請求不可</v>
          </cell>
          <cell r="K131" t="str">
            <v>保険請求不可</v>
          </cell>
          <cell r="L131" t="str">
            <v>保険請求不可</v>
          </cell>
          <cell r="M131" t="str">
            <v>-</v>
          </cell>
          <cell r="O131" t="str">
            <v>保険請求不可</v>
          </cell>
          <cell r="P131" t="str">
            <v>70962001</v>
          </cell>
          <cell r="Q131" t="str">
            <v>ｸﾗｽⅠ</v>
          </cell>
          <cell r="R131" t="str">
            <v>一般医療機器</v>
          </cell>
          <cell r="S131" t="str">
            <v/>
          </cell>
        </row>
        <row r="132">
          <cell r="C132" t="str">
            <v>03-010-113</v>
          </cell>
          <cell r="D132" t="str">
            <v>コンプレッションスクリュー</v>
          </cell>
          <cell r="E132" t="str">
            <v>ExpertTMヒューメラルネイル用</v>
          </cell>
          <cell r="F132" t="str">
            <v>07611819796508</v>
          </cell>
          <cell r="G132">
            <v>90000</v>
          </cell>
          <cell r="H132" t="str">
            <v>保険請求不可</v>
          </cell>
          <cell r="I132" t="str">
            <v>保険請求不可</v>
          </cell>
          <cell r="J132" t="str">
            <v>保険請求不可</v>
          </cell>
          <cell r="K132" t="str">
            <v>保険請求不可</v>
          </cell>
          <cell r="L132" t="str">
            <v>保険請求不可</v>
          </cell>
          <cell r="M132" t="str">
            <v>-</v>
          </cell>
          <cell r="O132" t="str">
            <v>保険請求不可</v>
          </cell>
          <cell r="P132" t="str">
            <v>70962001</v>
          </cell>
          <cell r="Q132" t="str">
            <v>ｸﾗｽⅠ</v>
          </cell>
          <cell r="R132" t="str">
            <v>一般医療機器</v>
          </cell>
        </row>
        <row r="133">
          <cell r="C133" t="str">
            <v>03-010-115S</v>
          </cell>
          <cell r="D133" t="str">
            <v>ガイドワイヤー</v>
          </cell>
          <cell r="E133" t="str">
            <v>3.2mm - 290mm</v>
          </cell>
          <cell r="F133" t="str">
            <v>07611819373013</v>
          </cell>
          <cell r="G133">
            <v>8000</v>
          </cell>
          <cell r="H133" t="str">
            <v>保険請求不可</v>
          </cell>
          <cell r="I133" t="str">
            <v>保険請求不可</v>
          </cell>
          <cell r="J133" t="str">
            <v>保険請求不可</v>
          </cell>
          <cell r="K133" t="str">
            <v>保険請求不可</v>
          </cell>
          <cell r="L133" t="str">
            <v>保険請求不可</v>
          </cell>
          <cell r="M133" t="str">
            <v>-</v>
          </cell>
          <cell r="O133" t="str">
            <v>保険請求不可</v>
          </cell>
          <cell r="P133" t="str">
            <v>36249002</v>
          </cell>
          <cell r="Q133" t="str">
            <v>ｸﾗｽⅡ</v>
          </cell>
          <cell r="R133" t="str">
            <v>管理医療機器</v>
          </cell>
          <cell r="S133" t="str">
            <v>単回使用</v>
          </cell>
        </row>
        <row r="134">
          <cell r="C134" t="str">
            <v>03-010-122</v>
          </cell>
          <cell r="D134" t="str">
            <v>ドリル先 クイック型 3フルート</v>
          </cell>
          <cell r="E134" t="str">
            <v>3.2mm - 270mm</v>
          </cell>
          <cell r="F134" t="str">
            <v>07611819775312</v>
          </cell>
          <cell r="G134">
            <v>42000</v>
          </cell>
          <cell r="H134" t="str">
            <v>保険請求不可</v>
          </cell>
          <cell r="I134" t="str">
            <v>保険請求不可</v>
          </cell>
          <cell r="J134" t="str">
            <v>保険請求不可</v>
          </cell>
          <cell r="K134" t="str">
            <v>保険請求不可</v>
          </cell>
          <cell r="L134" t="str">
            <v>保険請求不可</v>
          </cell>
          <cell r="M134" t="str">
            <v>-</v>
          </cell>
          <cell r="O134" t="str">
            <v>保険請求不可</v>
          </cell>
          <cell r="P134" t="str">
            <v>70962001</v>
          </cell>
          <cell r="Q134" t="str">
            <v>ｸﾗｽⅠ</v>
          </cell>
          <cell r="R134" t="str">
            <v>一般医療機器</v>
          </cell>
          <cell r="S134" t="str">
            <v/>
          </cell>
        </row>
        <row r="135">
          <cell r="C135" t="str">
            <v>03-010-123</v>
          </cell>
          <cell r="D135" t="str">
            <v>ドリル先 クイック型 3フルート</v>
          </cell>
          <cell r="E135" t="str">
            <v>4.2mm - 270mm</v>
          </cell>
          <cell r="F135" t="str">
            <v>07611819775329</v>
          </cell>
          <cell r="G135">
            <v>42000</v>
          </cell>
          <cell r="H135" t="str">
            <v>保険請求不可</v>
          </cell>
          <cell r="I135" t="str">
            <v>保険請求不可</v>
          </cell>
          <cell r="J135" t="str">
            <v>保険請求不可</v>
          </cell>
          <cell r="K135" t="str">
            <v>保険請求不可</v>
          </cell>
          <cell r="L135" t="str">
            <v>保険請求不可</v>
          </cell>
          <cell r="M135" t="str">
            <v>-</v>
          </cell>
          <cell r="O135" t="str">
            <v>保険請求不可</v>
          </cell>
          <cell r="P135" t="str">
            <v>70962001</v>
          </cell>
          <cell r="Q135" t="str">
            <v>ｸﾗｽⅠ</v>
          </cell>
          <cell r="R135" t="str">
            <v>一般医療機器</v>
          </cell>
          <cell r="S135" t="str">
            <v/>
          </cell>
        </row>
        <row r="136">
          <cell r="C136" t="str">
            <v>03-010-151</v>
          </cell>
          <cell r="D136" t="str">
            <v>スクリュードライバーシャフト</v>
          </cell>
          <cell r="E136" t="str">
            <v>スタードライブ用 T25</v>
          </cell>
          <cell r="F136" t="str">
            <v>07611819915275</v>
          </cell>
          <cell r="G136">
            <v>84000</v>
          </cell>
          <cell r="H136" t="str">
            <v>保険請求不可</v>
          </cell>
          <cell r="I136" t="str">
            <v>保険請求不可</v>
          </cell>
          <cell r="J136" t="str">
            <v>保険請求不可</v>
          </cell>
          <cell r="K136" t="str">
            <v>保険請求不可</v>
          </cell>
          <cell r="L136" t="str">
            <v>保険請求不可</v>
          </cell>
          <cell r="M136" t="str">
            <v>-</v>
          </cell>
          <cell r="O136" t="str">
            <v>保険請求不可</v>
          </cell>
          <cell r="P136" t="str">
            <v>70962001</v>
          </cell>
          <cell r="Q136" t="str">
            <v>ｸﾗｽⅠ</v>
          </cell>
          <cell r="R136" t="str">
            <v>一般医療機器</v>
          </cell>
          <cell r="S136" t="str">
            <v/>
          </cell>
        </row>
        <row r="137">
          <cell r="C137" t="str">
            <v>03-010-170</v>
          </cell>
          <cell r="D137" t="str">
            <v>ガイドロッド</v>
          </cell>
          <cell r="E137" t="str">
            <v/>
          </cell>
          <cell r="F137" t="str">
            <v>07611819301825</v>
          </cell>
          <cell r="G137">
            <v>91000</v>
          </cell>
          <cell r="H137" t="str">
            <v>保険請求不可</v>
          </cell>
          <cell r="I137" t="str">
            <v>保険請求不可</v>
          </cell>
          <cell r="J137" t="str">
            <v>保険請求不可</v>
          </cell>
          <cell r="K137" t="str">
            <v>保険請求不可</v>
          </cell>
          <cell r="L137" t="str">
            <v>保険請求不可</v>
          </cell>
          <cell r="M137" t="str">
            <v>-</v>
          </cell>
          <cell r="O137" t="str">
            <v>保険請求不可</v>
          </cell>
          <cell r="P137" t="str">
            <v>70962001</v>
          </cell>
          <cell r="Q137" t="str">
            <v>ｸﾗｽⅠ</v>
          </cell>
          <cell r="R137" t="str">
            <v>一般医療機器</v>
          </cell>
          <cell r="S137" t="str">
            <v/>
          </cell>
        </row>
        <row r="138">
          <cell r="C138" t="str">
            <v>03-010-171</v>
          </cell>
          <cell r="D138" t="str">
            <v>プライヤー</v>
          </cell>
          <cell r="E138" t="str">
            <v>PFNAブレード抜去用</v>
          </cell>
          <cell r="F138" t="str">
            <v>07611819301832</v>
          </cell>
          <cell r="G138">
            <v>193000</v>
          </cell>
          <cell r="H138" t="str">
            <v>保険請求不可</v>
          </cell>
          <cell r="I138" t="str">
            <v>保険請求不可</v>
          </cell>
          <cell r="J138" t="str">
            <v>保険請求不可</v>
          </cell>
          <cell r="K138" t="str">
            <v>保険請求不可</v>
          </cell>
          <cell r="L138" t="str">
            <v>保険請求不可</v>
          </cell>
          <cell r="M138" t="str">
            <v>-</v>
          </cell>
          <cell r="O138" t="str">
            <v>保険請求不可</v>
          </cell>
          <cell r="P138" t="str">
            <v>70962001</v>
          </cell>
          <cell r="Q138" t="str">
            <v>ｸﾗｽⅠ</v>
          </cell>
          <cell r="R138" t="str">
            <v>一般医療機器</v>
          </cell>
          <cell r="S138" t="str">
            <v/>
          </cell>
        </row>
        <row r="139">
          <cell r="C139" t="str">
            <v>03-010-173</v>
          </cell>
          <cell r="D139" t="str">
            <v>アダプター</v>
          </cell>
          <cell r="E139" t="str">
            <v>フック付ガイドワイヤー用</v>
          </cell>
          <cell r="F139" t="str">
            <v>07611819301856</v>
          </cell>
          <cell r="G139">
            <v>48000</v>
          </cell>
          <cell r="H139" t="str">
            <v>保険請求不可</v>
          </cell>
          <cell r="I139" t="str">
            <v>保険請求不可</v>
          </cell>
          <cell r="J139" t="str">
            <v>保険請求不可</v>
          </cell>
          <cell r="K139" t="str">
            <v>保険請求不可</v>
          </cell>
          <cell r="L139" t="str">
            <v>保険請求不可</v>
          </cell>
          <cell r="M139" t="str">
            <v>-</v>
          </cell>
          <cell r="O139" t="str">
            <v>保険請求不可</v>
          </cell>
          <cell r="P139" t="str">
            <v>70962001</v>
          </cell>
          <cell r="Q139" t="str">
            <v>ｸﾗｽⅠ</v>
          </cell>
          <cell r="R139" t="str">
            <v>一般医療機器</v>
          </cell>
          <cell r="S139" t="str">
            <v/>
          </cell>
        </row>
        <row r="140">
          <cell r="C140" t="str">
            <v>03-010-174</v>
          </cell>
          <cell r="D140" t="str">
            <v>スリーブ用アダプター</v>
          </cell>
          <cell r="E140" t="str">
            <v>PFNAブレードスリーブ抜去用</v>
          </cell>
          <cell r="F140" t="str">
            <v>07611819301863</v>
          </cell>
          <cell r="G140">
            <v>76000</v>
          </cell>
          <cell r="H140" t="str">
            <v>保険請求不可</v>
          </cell>
          <cell r="I140" t="str">
            <v>保険請求不可</v>
          </cell>
          <cell r="J140" t="str">
            <v>保険請求不可</v>
          </cell>
          <cell r="K140" t="str">
            <v>保険請求不可</v>
          </cell>
          <cell r="L140" t="str">
            <v>保険請求不可</v>
          </cell>
          <cell r="M140" t="str">
            <v>-</v>
          </cell>
          <cell r="O140" t="str">
            <v>保険請求不可</v>
          </cell>
          <cell r="P140" t="str">
            <v>70962001</v>
          </cell>
          <cell r="Q140" t="str">
            <v>ｸﾗｽⅠ</v>
          </cell>
          <cell r="R140" t="str">
            <v>一般医療機器</v>
          </cell>
          <cell r="S140" t="str">
            <v/>
          </cell>
        </row>
        <row r="141">
          <cell r="C141" t="str">
            <v>03-010-175</v>
          </cell>
          <cell r="D141" t="str">
            <v>ブレード用アダプター</v>
          </cell>
          <cell r="E141" t="str">
            <v>PFNAブレード用</v>
          </cell>
          <cell r="F141" t="str">
            <v>07611819301870</v>
          </cell>
          <cell r="G141">
            <v>90000</v>
          </cell>
          <cell r="H141" t="str">
            <v>保険請求不可</v>
          </cell>
          <cell r="I141" t="str">
            <v>保険請求不可</v>
          </cell>
          <cell r="J141" t="str">
            <v>保険請求不可</v>
          </cell>
          <cell r="K141" t="str">
            <v>保険請求不可</v>
          </cell>
          <cell r="L141" t="str">
            <v>保険請求不可</v>
          </cell>
          <cell r="M141" t="str">
            <v>-</v>
          </cell>
          <cell r="O141" t="str">
            <v>保険請求不可</v>
          </cell>
          <cell r="P141" t="str">
            <v>70962001</v>
          </cell>
          <cell r="Q141" t="str">
            <v>ｸﾗｽⅠ</v>
          </cell>
          <cell r="R141" t="str">
            <v>一般医療機器</v>
          </cell>
          <cell r="S141" t="str">
            <v/>
          </cell>
        </row>
        <row r="142">
          <cell r="C142" t="str">
            <v>03-010-176</v>
          </cell>
          <cell r="D142" t="str">
            <v>ブレード用アダプター</v>
          </cell>
          <cell r="E142" t="str">
            <v>PFNAブレード用スレッド付</v>
          </cell>
          <cell r="F142" t="str">
            <v>07611819301887</v>
          </cell>
          <cell r="G142">
            <v>59000</v>
          </cell>
          <cell r="H142" t="str">
            <v>保険請求不可</v>
          </cell>
          <cell r="I142" t="str">
            <v>保険請求不可</v>
          </cell>
          <cell r="J142" t="str">
            <v>保険請求不可</v>
          </cell>
          <cell r="K142" t="str">
            <v>保険請求不可</v>
          </cell>
          <cell r="L142" t="str">
            <v>保険請求不可</v>
          </cell>
          <cell r="M142" t="str">
            <v>-</v>
          </cell>
          <cell r="O142" t="str">
            <v>保険請求不可</v>
          </cell>
          <cell r="P142" t="str">
            <v>70962001</v>
          </cell>
          <cell r="Q142" t="str">
            <v>ｸﾗｽⅠ</v>
          </cell>
          <cell r="R142" t="str">
            <v>一般医療機器</v>
          </cell>
          <cell r="S142" t="str">
            <v/>
          </cell>
        </row>
        <row r="143">
          <cell r="C143" t="str">
            <v>03-010-200</v>
          </cell>
          <cell r="D143" t="str">
            <v>シュアロックエイミングアーム</v>
          </cell>
          <cell r="E143" t="str">
            <v/>
          </cell>
          <cell r="F143" t="str">
            <v>07611819880870</v>
          </cell>
          <cell r="G143">
            <v>870000</v>
          </cell>
          <cell r="H143" t="str">
            <v>保険請求不可</v>
          </cell>
          <cell r="I143" t="str">
            <v>保険請求不可</v>
          </cell>
          <cell r="J143" t="str">
            <v>保険請求不可</v>
          </cell>
          <cell r="K143" t="str">
            <v>保険請求不可</v>
          </cell>
          <cell r="L143" t="str">
            <v>保険請求不可</v>
          </cell>
          <cell r="M143" t="str">
            <v>-</v>
          </cell>
          <cell r="O143" t="str">
            <v>保険請求不可</v>
          </cell>
          <cell r="P143" t="str">
            <v>70962001</v>
          </cell>
          <cell r="Q143" t="str">
            <v>ｸﾗｽⅠ</v>
          </cell>
          <cell r="R143" t="str">
            <v>一般医療機器</v>
          </cell>
          <cell r="S143" t="str">
            <v/>
          </cell>
        </row>
        <row r="144">
          <cell r="C144" t="str">
            <v>03-010-201</v>
          </cell>
          <cell r="D144" t="str">
            <v>シュアロックコネクター</v>
          </cell>
          <cell r="E144" t="str">
            <v>左 Proximal Femoral Nail用</v>
          </cell>
          <cell r="F144" t="str">
            <v>07611819880887</v>
          </cell>
          <cell r="G144">
            <v>148000</v>
          </cell>
          <cell r="H144" t="str">
            <v>保険請求不可</v>
          </cell>
          <cell r="I144" t="str">
            <v>保険請求不可</v>
          </cell>
          <cell r="J144" t="str">
            <v>保険請求不可</v>
          </cell>
          <cell r="K144" t="str">
            <v>保険請求不可</v>
          </cell>
          <cell r="L144" t="str">
            <v>保険請求不可</v>
          </cell>
          <cell r="M144" t="str">
            <v>-</v>
          </cell>
          <cell r="O144" t="str">
            <v>保険請求不可</v>
          </cell>
          <cell r="P144" t="str">
            <v>70962001</v>
          </cell>
          <cell r="Q144" t="str">
            <v>ｸﾗｽⅠ</v>
          </cell>
          <cell r="R144" t="str">
            <v>一般医療機器</v>
          </cell>
          <cell r="S144" t="str">
            <v/>
          </cell>
        </row>
        <row r="145">
          <cell r="C145" t="str">
            <v>03-010-202</v>
          </cell>
          <cell r="D145" t="str">
            <v>シュアロックコネクター</v>
          </cell>
          <cell r="E145" t="str">
            <v>右 Proximal Femoral Nail用</v>
          </cell>
          <cell r="F145" t="str">
            <v>07611819880894</v>
          </cell>
          <cell r="G145">
            <v>148000</v>
          </cell>
          <cell r="H145" t="str">
            <v>保険請求不可</v>
          </cell>
          <cell r="I145" t="str">
            <v>保険請求不可</v>
          </cell>
          <cell r="J145" t="str">
            <v>保険請求不可</v>
          </cell>
          <cell r="K145" t="str">
            <v>保険請求不可</v>
          </cell>
          <cell r="L145" t="str">
            <v>保険請求不可</v>
          </cell>
          <cell r="M145" t="str">
            <v>-</v>
          </cell>
          <cell r="O145" t="str">
            <v>保険請求不可</v>
          </cell>
          <cell r="P145" t="str">
            <v>70962001</v>
          </cell>
          <cell r="Q145" t="str">
            <v>ｸﾗｽⅠ</v>
          </cell>
          <cell r="R145" t="str">
            <v>一般医療機器</v>
          </cell>
          <cell r="S145" t="str">
            <v/>
          </cell>
        </row>
        <row r="146">
          <cell r="C146" t="str">
            <v>03-010-203</v>
          </cell>
          <cell r="D146" t="str">
            <v>キャリブレーションスクリュー</v>
          </cell>
          <cell r="E146" t="str">
            <v>シュアロック用</v>
          </cell>
          <cell r="F146" t="str">
            <v>07611819880900</v>
          </cell>
          <cell r="G146">
            <v>55000</v>
          </cell>
          <cell r="H146" t="str">
            <v>保険請求不可</v>
          </cell>
          <cell r="I146" t="str">
            <v>保険請求不可</v>
          </cell>
          <cell r="J146" t="str">
            <v>保険請求不可</v>
          </cell>
          <cell r="K146" t="str">
            <v>保険請求不可</v>
          </cell>
          <cell r="L146" t="str">
            <v>保険請求不可</v>
          </cell>
          <cell r="M146" t="str">
            <v>-</v>
          </cell>
          <cell r="O146" t="str">
            <v>保険請求不可</v>
          </cell>
          <cell r="P146" t="str">
            <v>70962001</v>
          </cell>
          <cell r="Q146" t="str">
            <v>ｸﾗｽⅠ</v>
          </cell>
          <cell r="R146" t="str">
            <v>一般医療機器</v>
          </cell>
          <cell r="S146" t="str">
            <v/>
          </cell>
        </row>
        <row r="147">
          <cell r="C147" t="str">
            <v>03-010-204</v>
          </cell>
          <cell r="D147" t="str">
            <v>キャリブレーションピン</v>
          </cell>
          <cell r="E147" t="str">
            <v>径12.0mm</v>
          </cell>
          <cell r="F147" t="str">
            <v>07611819881211</v>
          </cell>
          <cell r="G147">
            <v>47000</v>
          </cell>
          <cell r="H147" t="str">
            <v>保険請求不可</v>
          </cell>
          <cell r="I147" t="str">
            <v>保険請求不可</v>
          </cell>
          <cell r="J147" t="str">
            <v>保険請求不可</v>
          </cell>
          <cell r="K147" t="str">
            <v>保険請求不可</v>
          </cell>
          <cell r="L147" t="str">
            <v>保険請求不可</v>
          </cell>
          <cell r="M147" t="str">
            <v>-</v>
          </cell>
          <cell r="O147" t="str">
            <v>保険請求不可</v>
          </cell>
          <cell r="P147" t="str">
            <v>70962001</v>
          </cell>
          <cell r="Q147" t="str">
            <v>ｸﾗｽⅠ</v>
          </cell>
          <cell r="R147" t="str">
            <v>一般医療機器</v>
          </cell>
          <cell r="S147" t="str">
            <v/>
          </cell>
        </row>
        <row r="148">
          <cell r="C148" t="str">
            <v>03-010-350</v>
          </cell>
          <cell r="D148" t="str">
            <v>エイミングアーム</v>
          </cell>
          <cell r="E148" t="str">
            <v>ExpertTM AFN Japanese用</v>
          </cell>
          <cell r="F148" t="str">
            <v>07611819326774</v>
          </cell>
          <cell r="G148">
            <v>828500</v>
          </cell>
          <cell r="H148" t="str">
            <v>保険請求不可</v>
          </cell>
          <cell r="I148" t="str">
            <v>保険請求不可</v>
          </cell>
          <cell r="J148" t="str">
            <v>保険請求不可</v>
          </cell>
          <cell r="K148" t="str">
            <v>保険請求不可</v>
          </cell>
          <cell r="L148" t="str">
            <v>保険請求不可</v>
          </cell>
          <cell r="M148" t="str">
            <v>-</v>
          </cell>
          <cell r="O148" t="str">
            <v>保険請求不可</v>
          </cell>
          <cell r="P148" t="str">
            <v>70962001</v>
          </cell>
          <cell r="Q148" t="str">
            <v>ｸﾗｽⅠ</v>
          </cell>
          <cell r="R148" t="str">
            <v>一般医療機器</v>
          </cell>
          <cell r="S148" t="str">
            <v/>
          </cell>
        </row>
        <row r="149">
          <cell r="C149" t="str">
            <v>03-010-351</v>
          </cell>
          <cell r="D149" t="str">
            <v>インサーションハンドル</v>
          </cell>
          <cell r="E149" t="str">
            <v>ExpertTM AFN Japanese用</v>
          </cell>
          <cell r="F149" t="str">
            <v>07611819326781</v>
          </cell>
          <cell r="G149">
            <v>348000</v>
          </cell>
          <cell r="H149" t="str">
            <v>保険請求不可</v>
          </cell>
          <cell r="I149" t="str">
            <v>保険請求不可</v>
          </cell>
          <cell r="J149" t="str">
            <v>保険請求不可</v>
          </cell>
          <cell r="K149" t="str">
            <v>保険請求不可</v>
          </cell>
          <cell r="L149" t="str">
            <v>保険請求不可</v>
          </cell>
          <cell r="M149" t="str">
            <v>-</v>
          </cell>
          <cell r="O149" t="str">
            <v>保険請求不可</v>
          </cell>
          <cell r="P149" t="str">
            <v>70962001</v>
          </cell>
          <cell r="Q149" t="str">
            <v>ｸﾗｽⅠ</v>
          </cell>
          <cell r="R149" t="str">
            <v>一般医療機器</v>
          </cell>
          <cell r="S149" t="str">
            <v/>
          </cell>
        </row>
        <row r="150">
          <cell r="C150" t="str">
            <v>03-010-353</v>
          </cell>
          <cell r="D150" t="str">
            <v>プロテクションスリーブ</v>
          </cell>
          <cell r="E150" t="str">
            <v>11.5mm/8.5mm</v>
          </cell>
          <cell r="F150" t="str">
            <v>07611819326804</v>
          </cell>
          <cell r="G150">
            <v>145000</v>
          </cell>
          <cell r="H150" t="str">
            <v>保険請求不可</v>
          </cell>
          <cell r="I150" t="str">
            <v>保険請求不可</v>
          </cell>
          <cell r="J150" t="str">
            <v>保険請求不可</v>
          </cell>
          <cell r="K150" t="str">
            <v>保険請求不可</v>
          </cell>
          <cell r="L150" t="str">
            <v>保険請求不可</v>
          </cell>
          <cell r="M150" t="str">
            <v>-</v>
          </cell>
          <cell r="O150" t="str">
            <v>保険請求不可</v>
          </cell>
          <cell r="P150" t="str">
            <v>70962001</v>
          </cell>
          <cell r="Q150" t="str">
            <v>ｸﾗｽⅠ</v>
          </cell>
          <cell r="R150" t="str">
            <v>一般医療機器</v>
          </cell>
          <cell r="S150" t="str">
            <v/>
          </cell>
        </row>
        <row r="151">
          <cell r="C151" t="str">
            <v>03-010-354</v>
          </cell>
          <cell r="D151" t="str">
            <v>ドリルスリーブ</v>
          </cell>
          <cell r="E151" t="str">
            <v>8.5mm/3.2mm</v>
          </cell>
          <cell r="F151" t="str">
            <v>07611819326811</v>
          </cell>
          <cell r="G151">
            <v>174000</v>
          </cell>
          <cell r="H151" t="str">
            <v>保険請求不可</v>
          </cell>
          <cell r="I151" t="str">
            <v>保険請求不可</v>
          </cell>
          <cell r="J151" t="str">
            <v>保険請求不可</v>
          </cell>
          <cell r="K151" t="str">
            <v>保険請求不可</v>
          </cell>
          <cell r="L151" t="str">
            <v>保険請求不可</v>
          </cell>
          <cell r="M151" t="str">
            <v>-</v>
          </cell>
          <cell r="O151" t="str">
            <v>保険請求不可</v>
          </cell>
          <cell r="P151" t="str">
            <v>70962001</v>
          </cell>
          <cell r="Q151" t="str">
            <v>ｸﾗｽⅠ</v>
          </cell>
          <cell r="R151" t="str">
            <v>一般医療機器</v>
          </cell>
          <cell r="S151" t="str">
            <v/>
          </cell>
        </row>
        <row r="152">
          <cell r="C152" t="str">
            <v>03-010-355</v>
          </cell>
          <cell r="D152" t="str">
            <v>トロカール</v>
          </cell>
          <cell r="E152" t="str">
            <v>3.2mm</v>
          </cell>
          <cell r="F152" t="str">
            <v>07611819326828</v>
          </cell>
          <cell r="G152">
            <v>58000</v>
          </cell>
          <cell r="H152" t="str">
            <v>保険請求不可</v>
          </cell>
          <cell r="I152" t="str">
            <v>保険請求不可</v>
          </cell>
          <cell r="J152" t="str">
            <v>保険請求不可</v>
          </cell>
          <cell r="K152" t="str">
            <v>保険請求不可</v>
          </cell>
          <cell r="L152" t="str">
            <v>保険請求不可</v>
          </cell>
          <cell r="M152" t="str">
            <v>-</v>
          </cell>
          <cell r="O152" t="str">
            <v>保険請求不可</v>
          </cell>
          <cell r="P152" t="str">
            <v>70962001</v>
          </cell>
          <cell r="Q152" t="str">
            <v>ｸﾗｽⅠ</v>
          </cell>
          <cell r="R152" t="str">
            <v>一般医療機器</v>
          </cell>
          <cell r="S152" t="str">
            <v/>
          </cell>
        </row>
        <row r="153">
          <cell r="C153" t="str">
            <v>03-010-356</v>
          </cell>
          <cell r="D153" t="str">
            <v>コネクティングスクリュー</v>
          </cell>
          <cell r="E153" t="str">
            <v>ExpertTM AFN Japanese用</v>
          </cell>
          <cell r="F153" t="str">
            <v>07611819326835</v>
          </cell>
          <cell r="G153">
            <v>62200</v>
          </cell>
          <cell r="H153" t="str">
            <v>保険請求不可</v>
          </cell>
          <cell r="I153" t="str">
            <v>保険請求不可</v>
          </cell>
          <cell r="J153" t="str">
            <v>保険請求不可</v>
          </cell>
          <cell r="K153" t="str">
            <v>保険請求不可</v>
          </cell>
          <cell r="L153" t="str">
            <v>保険請求不可</v>
          </cell>
          <cell r="M153" t="str">
            <v>-</v>
          </cell>
          <cell r="O153" t="str">
            <v>保険請求不可</v>
          </cell>
          <cell r="P153" t="str">
            <v>70962001</v>
          </cell>
          <cell r="Q153" t="str">
            <v>ｸﾗｽⅠ</v>
          </cell>
          <cell r="R153" t="str">
            <v>一般医療機器</v>
          </cell>
          <cell r="S153" t="str">
            <v/>
          </cell>
        </row>
        <row r="154">
          <cell r="C154" t="str">
            <v>03-010-357</v>
          </cell>
          <cell r="D154" t="str">
            <v>プロテクションスリーブ</v>
          </cell>
          <cell r="E154" t="str">
            <v>17.0mm</v>
          </cell>
          <cell r="F154" t="str">
            <v>07611819326842</v>
          </cell>
          <cell r="G154">
            <v>157400</v>
          </cell>
          <cell r="H154" t="str">
            <v>保険請求不可</v>
          </cell>
          <cell r="I154" t="str">
            <v>保険請求不可</v>
          </cell>
          <cell r="J154" t="str">
            <v>保険請求不可</v>
          </cell>
          <cell r="K154" t="str">
            <v>保険請求不可</v>
          </cell>
          <cell r="L154" t="str">
            <v>保険請求不可</v>
          </cell>
          <cell r="M154" t="str">
            <v>-</v>
          </cell>
          <cell r="O154" t="str">
            <v>保険請求不可</v>
          </cell>
          <cell r="P154" t="str">
            <v>70962001</v>
          </cell>
          <cell r="Q154" t="str">
            <v>ｸﾗｽⅠ</v>
          </cell>
          <cell r="R154" t="str">
            <v>一般医療機器</v>
          </cell>
          <cell r="S154" t="str">
            <v/>
          </cell>
        </row>
        <row r="155">
          <cell r="C155" t="str">
            <v>03-010-358</v>
          </cell>
          <cell r="D155" t="str">
            <v>マルチホールドリルスリーブ</v>
          </cell>
          <cell r="E155" t="str">
            <v>17.0mm/3.2mm</v>
          </cell>
          <cell r="F155" t="str">
            <v>07611819326859</v>
          </cell>
          <cell r="G155">
            <v>186400</v>
          </cell>
          <cell r="H155" t="str">
            <v>保険請求不可</v>
          </cell>
          <cell r="I155" t="str">
            <v>保険請求不可</v>
          </cell>
          <cell r="J155" t="str">
            <v>保険請求不可</v>
          </cell>
          <cell r="K155" t="str">
            <v>保険請求不可</v>
          </cell>
          <cell r="L155" t="str">
            <v>保険請求不可</v>
          </cell>
          <cell r="M155" t="str">
            <v>-</v>
          </cell>
          <cell r="O155" t="str">
            <v>保険請求不可</v>
          </cell>
          <cell r="P155" t="str">
            <v>70962001</v>
          </cell>
          <cell r="Q155" t="str">
            <v>ｸﾗｽⅠ</v>
          </cell>
          <cell r="R155" t="str">
            <v>一般医療機器</v>
          </cell>
          <cell r="S155" t="str">
            <v/>
          </cell>
        </row>
        <row r="156">
          <cell r="C156" t="str">
            <v>03-010-362</v>
          </cell>
          <cell r="D156" t="str">
            <v>スクリュードライバー</v>
          </cell>
          <cell r="E156" t="str">
            <v>スタードライブ用T25 ショート</v>
          </cell>
          <cell r="F156" t="str">
            <v>07611819326897</v>
          </cell>
          <cell r="G156">
            <v>63000</v>
          </cell>
          <cell r="H156" t="str">
            <v>保険請求不可</v>
          </cell>
          <cell r="I156" t="str">
            <v>保険請求不可</v>
          </cell>
          <cell r="J156" t="str">
            <v>保険請求不可</v>
          </cell>
          <cell r="K156" t="str">
            <v>保険請求不可</v>
          </cell>
          <cell r="L156" t="str">
            <v>保険請求不可</v>
          </cell>
          <cell r="M156" t="str">
            <v>-</v>
          </cell>
          <cell r="O156" t="str">
            <v>保険請求不可</v>
          </cell>
          <cell r="P156" t="str">
            <v>70962001</v>
          </cell>
          <cell r="Q156" t="str">
            <v>ｸﾗｽⅠ</v>
          </cell>
          <cell r="R156" t="str">
            <v>一般医療機器</v>
          </cell>
          <cell r="S156" t="str">
            <v/>
          </cell>
        </row>
        <row r="157">
          <cell r="C157" t="str">
            <v>03-010-363</v>
          </cell>
          <cell r="D157" t="str">
            <v>スクリュードライバー</v>
          </cell>
          <cell r="E157" t="str">
            <v>スタードライブ用 T25 ヒップスクリュー用</v>
          </cell>
          <cell r="F157" t="str">
            <v>07611819326903</v>
          </cell>
          <cell r="G157">
            <v>74600</v>
          </cell>
          <cell r="H157" t="str">
            <v>保険請求不可</v>
          </cell>
          <cell r="I157" t="str">
            <v>保険請求不可</v>
          </cell>
          <cell r="J157" t="str">
            <v>保険請求不可</v>
          </cell>
          <cell r="K157" t="str">
            <v>保険請求不可</v>
          </cell>
          <cell r="L157" t="str">
            <v>保険請求不可</v>
          </cell>
          <cell r="M157" t="str">
            <v>-</v>
          </cell>
          <cell r="O157" t="str">
            <v>保険請求不可</v>
          </cell>
          <cell r="P157" t="str">
            <v>70962001</v>
          </cell>
          <cell r="Q157" t="str">
            <v>ｸﾗｽⅠ</v>
          </cell>
          <cell r="R157" t="str">
            <v>一般医療機器</v>
          </cell>
          <cell r="S157" t="str">
            <v/>
          </cell>
        </row>
        <row r="158">
          <cell r="C158" t="str">
            <v>03-010-364</v>
          </cell>
          <cell r="D158" t="str">
            <v>コンビネーションハンマー</v>
          </cell>
          <cell r="E158" t="str">
            <v>03-010-170用</v>
          </cell>
          <cell r="F158" t="str">
            <v>07611819326910</v>
          </cell>
          <cell r="G158">
            <v>165700</v>
          </cell>
          <cell r="H158" t="str">
            <v>保険請求不可</v>
          </cell>
          <cell r="I158" t="str">
            <v>保険請求不可</v>
          </cell>
          <cell r="J158" t="str">
            <v>保険請求不可</v>
          </cell>
          <cell r="K158" t="str">
            <v>保険請求不可</v>
          </cell>
          <cell r="L158" t="str">
            <v>保険請求不可</v>
          </cell>
          <cell r="M158" t="str">
            <v>-</v>
          </cell>
          <cell r="O158" t="str">
            <v>保険請求不可</v>
          </cell>
          <cell r="P158" t="str">
            <v>70962001</v>
          </cell>
          <cell r="Q158" t="str">
            <v>ｸﾗｽⅠ</v>
          </cell>
          <cell r="R158" t="str">
            <v>一般医療機器</v>
          </cell>
          <cell r="S158" t="str">
            <v/>
          </cell>
        </row>
        <row r="159">
          <cell r="C159" t="str">
            <v>03-010-365</v>
          </cell>
          <cell r="D159" t="str">
            <v>キャニュレイテッドオウル</v>
          </cell>
          <cell r="E159" t="str">
            <v>ExpertTM AFN Japanese用</v>
          </cell>
          <cell r="F159" t="str">
            <v>07611819326927</v>
          </cell>
          <cell r="G159">
            <v>103800</v>
          </cell>
          <cell r="H159" t="str">
            <v>保険請求不可</v>
          </cell>
          <cell r="I159" t="str">
            <v>保険請求不可</v>
          </cell>
          <cell r="J159" t="str">
            <v>保険請求不可</v>
          </cell>
          <cell r="K159" t="str">
            <v>保険請求不可</v>
          </cell>
          <cell r="L159" t="str">
            <v>保険請求不可</v>
          </cell>
          <cell r="M159" t="str">
            <v>-</v>
          </cell>
          <cell r="O159" t="str">
            <v>保険請求不可</v>
          </cell>
          <cell r="P159" t="str">
            <v>70962001</v>
          </cell>
          <cell r="Q159" t="str">
            <v>ｸﾗｽⅠ</v>
          </cell>
          <cell r="R159" t="str">
            <v>一般医療機器</v>
          </cell>
          <cell r="S159" t="str">
            <v/>
          </cell>
        </row>
        <row r="160">
          <cell r="C160" t="str">
            <v>03-010-367</v>
          </cell>
          <cell r="D160" t="str">
            <v>フレキシブルスターターリーマー</v>
          </cell>
          <cell r="E160" t="str">
            <v>ExpertTM AFN Japanese用</v>
          </cell>
          <cell r="F160" t="str">
            <v>07611819326941</v>
          </cell>
          <cell r="G160">
            <v>146000</v>
          </cell>
          <cell r="H160" t="str">
            <v>保険請求不可</v>
          </cell>
          <cell r="I160" t="str">
            <v>保険請求不可</v>
          </cell>
          <cell r="J160" t="str">
            <v>保険請求不可</v>
          </cell>
          <cell r="K160" t="str">
            <v>保険請求不可</v>
          </cell>
          <cell r="L160" t="str">
            <v>保険請求不可</v>
          </cell>
          <cell r="M160" t="str">
            <v>-</v>
          </cell>
          <cell r="O160" t="str">
            <v>保険請求不可</v>
          </cell>
          <cell r="P160" t="str">
            <v>70962001</v>
          </cell>
          <cell r="Q160" t="str">
            <v>ｸﾗｽⅠ</v>
          </cell>
          <cell r="R160" t="str">
            <v>一般医療機器</v>
          </cell>
          <cell r="S160" t="str">
            <v/>
          </cell>
        </row>
        <row r="161">
          <cell r="C161" t="str">
            <v>03-010-368</v>
          </cell>
          <cell r="D161" t="str">
            <v>ヒップスクリュー用リーマー</v>
          </cell>
          <cell r="E161" t="str">
            <v>ExpertTM AFN Japanese用</v>
          </cell>
          <cell r="F161" t="str">
            <v>07611819326958</v>
          </cell>
          <cell r="G161">
            <v>71000</v>
          </cell>
          <cell r="H161" t="str">
            <v>保険請求不可</v>
          </cell>
          <cell r="I161" t="str">
            <v>保険請求不可</v>
          </cell>
          <cell r="J161" t="str">
            <v>保険請求不可</v>
          </cell>
          <cell r="K161" t="str">
            <v>保険請求不可</v>
          </cell>
          <cell r="L161" t="str">
            <v>保険請求不可</v>
          </cell>
          <cell r="M161" t="str">
            <v>-</v>
          </cell>
          <cell r="O161" t="str">
            <v>保険請求不可</v>
          </cell>
          <cell r="P161" t="str">
            <v>70962001</v>
          </cell>
          <cell r="Q161" t="str">
            <v>ｸﾗｽⅠ</v>
          </cell>
          <cell r="R161" t="str">
            <v>一般医療機器</v>
          </cell>
          <cell r="S161" t="str">
            <v/>
          </cell>
        </row>
        <row r="162">
          <cell r="C162" t="str">
            <v>03-010-369</v>
          </cell>
          <cell r="D162" t="str">
            <v>リダクションツール</v>
          </cell>
          <cell r="E162" t="str">
            <v/>
          </cell>
          <cell r="F162" t="str">
            <v>07611819326965</v>
          </cell>
          <cell r="G162">
            <v>89000</v>
          </cell>
          <cell r="H162" t="str">
            <v>保険請求不可</v>
          </cell>
          <cell r="I162" t="str">
            <v>保険請求不可</v>
          </cell>
          <cell r="J162" t="str">
            <v>保険請求不可</v>
          </cell>
          <cell r="K162" t="str">
            <v>保険請求不可</v>
          </cell>
          <cell r="L162" t="str">
            <v>保険請求不可</v>
          </cell>
          <cell r="M162" t="str">
            <v>-</v>
          </cell>
          <cell r="O162" t="str">
            <v>保険請求不可</v>
          </cell>
          <cell r="P162" t="str">
            <v>70962001</v>
          </cell>
          <cell r="Q162" t="str">
            <v>ｸﾗｽⅠ</v>
          </cell>
          <cell r="R162" t="str">
            <v>一般医療機器</v>
          </cell>
          <cell r="S162" t="str">
            <v/>
          </cell>
        </row>
        <row r="163">
          <cell r="C163" t="str">
            <v>03-010-371</v>
          </cell>
          <cell r="D163" t="str">
            <v>ホールディングスリーブ</v>
          </cell>
          <cell r="E163" t="str">
            <v>03-010-363用</v>
          </cell>
          <cell r="F163" t="str">
            <v>07611819326989</v>
          </cell>
          <cell r="G163">
            <v>249000</v>
          </cell>
          <cell r="H163" t="str">
            <v>保険請求不可</v>
          </cell>
          <cell r="I163" t="str">
            <v>保険請求不可</v>
          </cell>
          <cell r="J163" t="str">
            <v>保険請求不可</v>
          </cell>
          <cell r="K163" t="str">
            <v>保険請求不可</v>
          </cell>
          <cell r="L163" t="str">
            <v>保険請求不可</v>
          </cell>
          <cell r="M163" t="str">
            <v>-</v>
          </cell>
          <cell r="O163" t="str">
            <v>保険請求不可</v>
          </cell>
          <cell r="P163" t="str">
            <v>70962001</v>
          </cell>
          <cell r="Q163" t="str">
            <v>ｸﾗｽⅠ</v>
          </cell>
          <cell r="R163" t="str">
            <v>一般医療機器</v>
          </cell>
          <cell r="S163" t="str">
            <v/>
          </cell>
        </row>
        <row r="164">
          <cell r="C164" t="str">
            <v>03-010-372</v>
          </cell>
          <cell r="D164" t="str">
            <v>コンプレッションスクリュー</v>
          </cell>
          <cell r="E164" t="str">
            <v>ExpertTM AFN Japanese用</v>
          </cell>
          <cell r="F164" t="str">
            <v>07611819326996</v>
          </cell>
          <cell r="G164">
            <v>42000</v>
          </cell>
          <cell r="H164" t="str">
            <v>保険請求不可</v>
          </cell>
          <cell r="I164" t="str">
            <v>保険請求不可</v>
          </cell>
          <cell r="J164" t="str">
            <v>保険請求不可</v>
          </cell>
          <cell r="K164" t="str">
            <v>保険請求不可</v>
          </cell>
          <cell r="L164" t="str">
            <v>保険請求不可</v>
          </cell>
          <cell r="M164" t="str">
            <v>-</v>
          </cell>
          <cell r="O164" t="str">
            <v>保険請求不可</v>
          </cell>
          <cell r="P164" t="str">
            <v>70962001</v>
          </cell>
          <cell r="Q164" t="str">
            <v>ｸﾗｽⅠ</v>
          </cell>
          <cell r="R164" t="str">
            <v>一般医療機器</v>
          </cell>
          <cell r="S164" t="str">
            <v/>
          </cell>
        </row>
        <row r="165">
          <cell r="C165" t="str">
            <v>03-010-373</v>
          </cell>
          <cell r="D165" t="str">
            <v>抜去用スクリュー</v>
          </cell>
          <cell r="E165" t="str">
            <v>ExpertTM AFN Japanese用</v>
          </cell>
          <cell r="F165" t="str">
            <v>07611819327009</v>
          </cell>
          <cell r="G165">
            <v>125000</v>
          </cell>
          <cell r="H165" t="str">
            <v>保険請求不可</v>
          </cell>
          <cell r="I165" t="str">
            <v>保険請求不可</v>
          </cell>
          <cell r="J165" t="str">
            <v>保険請求不可</v>
          </cell>
          <cell r="K165" t="str">
            <v>保険請求不可</v>
          </cell>
          <cell r="L165" t="str">
            <v>保険請求不可</v>
          </cell>
          <cell r="M165" t="str">
            <v>-</v>
          </cell>
          <cell r="O165" t="str">
            <v>保険請求不可</v>
          </cell>
          <cell r="P165" t="str">
            <v>70962001</v>
          </cell>
          <cell r="Q165" t="str">
            <v>ｸﾗｽⅠ</v>
          </cell>
          <cell r="R165" t="str">
            <v>一般医療機器</v>
          </cell>
          <cell r="S165" t="str">
            <v/>
          </cell>
        </row>
        <row r="166">
          <cell r="C166" t="str">
            <v>03-010-404</v>
          </cell>
          <cell r="D166" t="str">
            <v>コネクティングスクリュー</v>
          </cell>
          <cell r="E166" t="str">
            <v>スープラパテラ用</v>
          </cell>
          <cell r="F166" t="str">
            <v>07611819501706</v>
          </cell>
          <cell r="G166">
            <v>150000</v>
          </cell>
          <cell r="H166" t="str">
            <v>保険請求不可</v>
          </cell>
          <cell r="I166" t="str">
            <v>保険請求不可</v>
          </cell>
          <cell r="J166" t="str">
            <v>保険請求不可</v>
          </cell>
          <cell r="K166" t="str">
            <v>保険請求不可</v>
          </cell>
          <cell r="L166" t="str">
            <v>保険請求不可</v>
          </cell>
          <cell r="M166" t="str">
            <v>-</v>
          </cell>
          <cell r="O166" t="str">
            <v>保険請求不可</v>
          </cell>
          <cell r="P166" t="str">
            <v>70962001</v>
          </cell>
          <cell r="Q166" t="str">
            <v>ｸﾗｽⅠ</v>
          </cell>
          <cell r="R166" t="str">
            <v>一般医療機器</v>
          </cell>
          <cell r="S166" t="str">
            <v/>
          </cell>
        </row>
        <row r="167">
          <cell r="C167" t="str">
            <v>03-010-405</v>
          </cell>
          <cell r="D167" t="str">
            <v>Japanese PFNAインサーションハンドル</v>
          </cell>
          <cell r="E167" t="str">
            <v>カーボン</v>
          </cell>
          <cell r="F167" t="str">
            <v>07611819349421</v>
          </cell>
          <cell r="G167">
            <v>1000000</v>
          </cell>
          <cell r="H167" t="str">
            <v>保険請求不可</v>
          </cell>
          <cell r="I167" t="str">
            <v>保険請求不可</v>
          </cell>
          <cell r="J167" t="str">
            <v>保険請求不可</v>
          </cell>
          <cell r="K167" t="str">
            <v>保険請求不可</v>
          </cell>
          <cell r="L167" t="str">
            <v>保険請求不可</v>
          </cell>
          <cell r="M167" t="str">
            <v>-</v>
          </cell>
          <cell r="O167" t="str">
            <v>保険請求不可</v>
          </cell>
          <cell r="P167" t="str">
            <v>70962001</v>
          </cell>
          <cell r="Q167" t="str">
            <v>ｸﾗｽⅠ</v>
          </cell>
          <cell r="R167" t="str">
            <v>一般医療機器</v>
          </cell>
          <cell r="S167" t="str">
            <v/>
          </cell>
        </row>
        <row r="168">
          <cell r="C168" t="str">
            <v>03-010-406</v>
          </cell>
          <cell r="D168" t="str">
            <v>Japanese PFNAエイミングアーム125°</v>
          </cell>
          <cell r="E168" t="str">
            <v>XS～Long用</v>
          </cell>
          <cell r="F168" t="str">
            <v>07611819349438</v>
          </cell>
          <cell r="G168">
            <v>750000</v>
          </cell>
          <cell r="H168" t="str">
            <v>保険請求不可</v>
          </cell>
          <cell r="I168" t="str">
            <v>保険請求不可</v>
          </cell>
          <cell r="J168" t="str">
            <v>保険請求不可</v>
          </cell>
          <cell r="K168" t="str">
            <v>保険請求不可</v>
          </cell>
          <cell r="L168" t="str">
            <v>保険請求不可</v>
          </cell>
          <cell r="M168" t="str">
            <v>-</v>
          </cell>
          <cell r="O168" t="str">
            <v>保険請求不可</v>
          </cell>
          <cell r="P168" t="str">
            <v>70962001</v>
          </cell>
          <cell r="Q168" t="str">
            <v>ｸﾗｽⅠ</v>
          </cell>
          <cell r="R168" t="str">
            <v>一般医療機器</v>
          </cell>
          <cell r="S168" t="str">
            <v/>
          </cell>
        </row>
        <row r="169">
          <cell r="C169" t="str">
            <v>03-010-407</v>
          </cell>
          <cell r="D169" t="str">
            <v>Japanese PFNAエイミングアーム130°</v>
          </cell>
          <cell r="E169" t="str">
            <v>XS～Long用</v>
          </cell>
          <cell r="F169" t="str">
            <v>07611819349445</v>
          </cell>
          <cell r="G169">
            <v>750000</v>
          </cell>
          <cell r="H169" t="str">
            <v>保険請求不可</v>
          </cell>
          <cell r="I169" t="str">
            <v>保険請求不可</v>
          </cell>
          <cell r="J169" t="str">
            <v>保険請求不可</v>
          </cell>
          <cell r="K169" t="str">
            <v>保険請求不可</v>
          </cell>
          <cell r="L169" t="str">
            <v>保険請求不可</v>
          </cell>
          <cell r="M169" t="str">
            <v>-</v>
          </cell>
          <cell r="O169" t="str">
            <v>保険請求不可</v>
          </cell>
          <cell r="P169" t="str">
            <v>70962001</v>
          </cell>
          <cell r="Q169" t="str">
            <v>ｸﾗｽⅠ</v>
          </cell>
          <cell r="R169" t="str">
            <v>一般医療機器</v>
          </cell>
          <cell r="S169" t="str">
            <v/>
          </cell>
        </row>
        <row r="170">
          <cell r="C170" t="str">
            <v>03-010-409</v>
          </cell>
          <cell r="D170" t="str">
            <v>Japanese PFNAエイミングアームダイナミック</v>
          </cell>
          <cell r="E170" t="str">
            <v>XS～Long用</v>
          </cell>
          <cell r="F170" t="str">
            <v>07611819349469</v>
          </cell>
          <cell r="G170">
            <v>750000</v>
          </cell>
          <cell r="H170" t="str">
            <v>保険請求不可</v>
          </cell>
          <cell r="I170" t="str">
            <v>保険請求不可</v>
          </cell>
          <cell r="J170" t="str">
            <v>保険請求不可</v>
          </cell>
          <cell r="K170" t="str">
            <v>保険請求不可</v>
          </cell>
          <cell r="L170" t="str">
            <v>保険請求不可</v>
          </cell>
          <cell r="M170" t="str">
            <v>-</v>
          </cell>
          <cell r="O170" t="str">
            <v>保険請求不可</v>
          </cell>
          <cell r="P170" t="str">
            <v>70962001</v>
          </cell>
          <cell r="Q170" t="str">
            <v>ｸﾗｽⅠ</v>
          </cell>
          <cell r="R170" t="str">
            <v>一般医療機器</v>
          </cell>
          <cell r="S170" t="str">
            <v/>
          </cell>
        </row>
        <row r="171">
          <cell r="C171" t="str">
            <v>03-010-410</v>
          </cell>
          <cell r="D171" t="str">
            <v>インサーター</v>
          </cell>
          <cell r="E171" t="str">
            <v/>
          </cell>
          <cell r="F171" t="str">
            <v>07611819349476</v>
          </cell>
          <cell r="G171">
            <v>100000</v>
          </cell>
          <cell r="H171" t="str">
            <v>保険請求不可</v>
          </cell>
          <cell r="I171" t="str">
            <v>保険請求不可</v>
          </cell>
          <cell r="J171" t="str">
            <v>保険請求不可</v>
          </cell>
          <cell r="K171" t="str">
            <v>保険請求不可</v>
          </cell>
          <cell r="L171" t="str">
            <v>保険請求不可</v>
          </cell>
          <cell r="M171" t="str">
            <v>-</v>
          </cell>
          <cell r="O171" t="str">
            <v>保険請求不可</v>
          </cell>
          <cell r="P171" t="str">
            <v>70962001</v>
          </cell>
          <cell r="Q171" t="str">
            <v>ｸﾗｽⅠ</v>
          </cell>
          <cell r="R171" t="str">
            <v>一般医療機器</v>
          </cell>
          <cell r="S171" t="str">
            <v/>
          </cell>
        </row>
        <row r="172">
          <cell r="C172" t="str">
            <v>03-010-411</v>
          </cell>
          <cell r="D172" t="str">
            <v>抜去用スクリュー</v>
          </cell>
          <cell r="E172" t="str">
            <v>PFNAブレード用</v>
          </cell>
          <cell r="F172" t="str">
            <v>07611819349483</v>
          </cell>
          <cell r="G172">
            <v>100000</v>
          </cell>
          <cell r="H172" t="str">
            <v>保険請求不可</v>
          </cell>
          <cell r="I172" t="str">
            <v>保険請求不可</v>
          </cell>
          <cell r="J172" t="str">
            <v>保険請求不可</v>
          </cell>
          <cell r="K172" t="str">
            <v>保険請求不可</v>
          </cell>
          <cell r="L172" t="str">
            <v>保険請求不可</v>
          </cell>
          <cell r="M172" t="str">
            <v>-</v>
          </cell>
          <cell r="O172" t="str">
            <v>保険請求不可</v>
          </cell>
          <cell r="P172" t="str">
            <v>70962001</v>
          </cell>
          <cell r="Q172" t="str">
            <v>ｸﾗｽⅠ</v>
          </cell>
          <cell r="R172" t="str">
            <v>一般医療機器</v>
          </cell>
          <cell r="S172" t="str">
            <v/>
          </cell>
        </row>
        <row r="173">
          <cell r="C173" t="str">
            <v>03-010-412</v>
          </cell>
          <cell r="D173" t="str">
            <v>Japanese PFNAポジショニングデバイス</v>
          </cell>
          <cell r="E173" t="str">
            <v/>
          </cell>
          <cell r="F173" t="str">
            <v>07611819349490</v>
          </cell>
          <cell r="G173">
            <v>290000</v>
          </cell>
          <cell r="H173" t="str">
            <v>保険請求不可</v>
          </cell>
          <cell r="I173" t="str">
            <v>保険請求不可</v>
          </cell>
          <cell r="J173" t="str">
            <v>保険請求不可</v>
          </cell>
          <cell r="K173" t="str">
            <v>保険請求不可</v>
          </cell>
          <cell r="L173" t="str">
            <v>保険請求不可</v>
          </cell>
          <cell r="M173" t="str">
            <v>-</v>
          </cell>
          <cell r="O173" t="str">
            <v>保険請求不可</v>
          </cell>
          <cell r="P173" t="str">
            <v>70962001</v>
          </cell>
          <cell r="Q173" t="str">
            <v>ｸﾗｽⅠ</v>
          </cell>
          <cell r="R173" t="str">
            <v>一般医療機器</v>
          </cell>
          <cell r="S173" t="str">
            <v/>
          </cell>
        </row>
        <row r="174">
          <cell r="C174" t="str">
            <v>03-010-414</v>
          </cell>
          <cell r="D174" t="str">
            <v>コネクティングスクリュー</v>
          </cell>
          <cell r="E174" t="str">
            <v>ポジショニングデバイス用</v>
          </cell>
          <cell r="F174" t="str">
            <v>07611819350915</v>
          </cell>
          <cell r="G174">
            <v>40000</v>
          </cell>
          <cell r="H174" t="str">
            <v>保険請求不可</v>
          </cell>
          <cell r="I174" t="str">
            <v>保険請求不可</v>
          </cell>
          <cell r="J174" t="str">
            <v>保険請求不可</v>
          </cell>
          <cell r="K174" t="str">
            <v>保険請求不可</v>
          </cell>
          <cell r="L174" t="str">
            <v>保険請求不可</v>
          </cell>
          <cell r="M174" t="str">
            <v>-</v>
          </cell>
          <cell r="O174" t="str">
            <v>保険請求不可</v>
          </cell>
          <cell r="P174" t="str">
            <v>70962001</v>
          </cell>
          <cell r="Q174" t="str">
            <v>ｸﾗｽⅠ</v>
          </cell>
          <cell r="R174" t="str">
            <v>一般医療機器</v>
          </cell>
          <cell r="S174" t="str">
            <v/>
          </cell>
        </row>
        <row r="175">
          <cell r="C175" t="str">
            <v>03-010-415</v>
          </cell>
          <cell r="D175" t="str">
            <v>コネクティングスクリューTFN用</v>
          </cell>
          <cell r="E175" t="str">
            <v/>
          </cell>
          <cell r="F175" t="str">
            <v>07611819350922</v>
          </cell>
          <cell r="G175">
            <v>56000</v>
          </cell>
          <cell r="H175" t="str">
            <v>保険請求不可</v>
          </cell>
          <cell r="I175" t="str">
            <v>保険請求不可</v>
          </cell>
          <cell r="J175" t="str">
            <v>保険請求不可</v>
          </cell>
          <cell r="K175" t="str">
            <v>保険請求不可</v>
          </cell>
          <cell r="L175" t="str">
            <v>保険請求不可</v>
          </cell>
          <cell r="M175" t="str">
            <v>-</v>
          </cell>
          <cell r="O175" t="str">
            <v>保険請求不可</v>
          </cell>
          <cell r="P175" t="str">
            <v>70962001</v>
          </cell>
          <cell r="Q175" t="str">
            <v>ｸﾗｽⅠ</v>
          </cell>
          <cell r="R175" t="str">
            <v>一般医療機器</v>
          </cell>
        </row>
        <row r="176">
          <cell r="C176" t="str">
            <v>03-010-423</v>
          </cell>
          <cell r="D176" t="str">
            <v>Japanese PFNAコンプレッションデバイス</v>
          </cell>
          <cell r="E176" t="str">
            <v/>
          </cell>
          <cell r="F176" t="str">
            <v>07611819370968</v>
          </cell>
          <cell r="G176">
            <v>35000</v>
          </cell>
          <cell r="H176" t="str">
            <v>保険請求不可</v>
          </cell>
          <cell r="I176" t="str">
            <v>保険請求不可</v>
          </cell>
          <cell r="J176" t="str">
            <v>保険請求不可</v>
          </cell>
          <cell r="K176" t="str">
            <v>保険請求不可</v>
          </cell>
          <cell r="L176" t="str">
            <v>保険請求不可</v>
          </cell>
          <cell r="M176" t="str">
            <v>-</v>
          </cell>
          <cell r="O176" t="str">
            <v>保険請求不可</v>
          </cell>
          <cell r="P176" t="str">
            <v>70962001</v>
          </cell>
          <cell r="Q176" t="str">
            <v>ｸﾗｽⅠ</v>
          </cell>
          <cell r="R176" t="str">
            <v>一般医療機器</v>
          </cell>
          <cell r="S176" t="str">
            <v/>
          </cell>
        </row>
        <row r="177">
          <cell r="C177" t="str">
            <v>03-010-424</v>
          </cell>
          <cell r="D177" t="str">
            <v>Japanese PFNAドライビングヘッド</v>
          </cell>
          <cell r="E177" t="str">
            <v>カーボンハンドル用</v>
          </cell>
          <cell r="F177" t="str">
            <v>07611819376168</v>
          </cell>
          <cell r="G177">
            <v>120000</v>
          </cell>
          <cell r="H177" t="str">
            <v>保険請求不可</v>
          </cell>
          <cell r="I177" t="str">
            <v>保険請求不可</v>
          </cell>
          <cell r="J177" t="str">
            <v>保険請求不可</v>
          </cell>
          <cell r="K177" t="str">
            <v>保険請求不可</v>
          </cell>
          <cell r="L177" t="str">
            <v>保険請求不可</v>
          </cell>
          <cell r="M177" t="str">
            <v>-</v>
          </cell>
          <cell r="O177" t="str">
            <v>保険請求不可</v>
          </cell>
          <cell r="P177" t="str">
            <v>70962001</v>
          </cell>
          <cell r="Q177" t="str">
            <v>ｸﾗｽⅠ</v>
          </cell>
          <cell r="R177" t="str">
            <v>一般医療機器</v>
          </cell>
          <cell r="S177" t="str">
            <v/>
          </cell>
        </row>
        <row r="178">
          <cell r="C178" t="str">
            <v>03-010-428</v>
          </cell>
          <cell r="D178" t="str">
            <v>デプスゲージ</v>
          </cell>
          <cell r="E178" t="str">
            <v/>
          </cell>
          <cell r="F178" t="str">
            <v>07611819376175</v>
          </cell>
          <cell r="G178">
            <v>112000</v>
          </cell>
          <cell r="H178" t="str">
            <v>保険請求不可</v>
          </cell>
          <cell r="I178" t="str">
            <v>保険請求不可</v>
          </cell>
          <cell r="J178" t="str">
            <v>保険請求不可</v>
          </cell>
          <cell r="K178" t="str">
            <v>保険請求不可</v>
          </cell>
          <cell r="L178" t="str">
            <v>保険請求不可</v>
          </cell>
          <cell r="M178" t="str">
            <v>-</v>
          </cell>
          <cell r="O178" t="str">
            <v>保険請求不可</v>
          </cell>
          <cell r="P178" t="str">
            <v>70962001</v>
          </cell>
          <cell r="Q178" t="str">
            <v>ｸﾗｽⅠ</v>
          </cell>
          <cell r="R178" t="str">
            <v>一般医療機器</v>
          </cell>
          <cell r="S178" t="str">
            <v/>
          </cell>
        </row>
        <row r="179">
          <cell r="C179" t="str">
            <v>03-010-429</v>
          </cell>
          <cell r="D179" t="str">
            <v>ダイレクトメジャーゲージ</v>
          </cell>
          <cell r="E179" t="str">
            <v>ドリル先-145mm用</v>
          </cell>
          <cell r="F179" t="str">
            <v>07611819376182</v>
          </cell>
          <cell r="G179">
            <v>100000</v>
          </cell>
          <cell r="H179" t="str">
            <v>保険請求不可</v>
          </cell>
          <cell r="I179" t="str">
            <v>保険請求不可</v>
          </cell>
          <cell r="J179" t="str">
            <v>保険請求不可</v>
          </cell>
          <cell r="K179" t="str">
            <v>保険請求不可</v>
          </cell>
          <cell r="L179" t="str">
            <v>保険請求不可</v>
          </cell>
          <cell r="M179" t="str">
            <v>-</v>
          </cell>
          <cell r="O179" t="str">
            <v>保険請求不可</v>
          </cell>
          <cell r="P179" t="str">
            <v>70962001</v>
          </cell>
          <cell r="Q179" t="str">
            <v>ｸﾗｽⅠ</v>
          </cell>
          <cell r="R179" t="str">
            <v>一般医療機器</v>
          </cell>
          <cell r="S179" t="str">
            <v/>
          </cell>
        </row>
        <row r="180">
          <cell r="C180" t="str">
            <v>03-010-430</v>
          </cell>
          <cell r="D180" t="str">
            <v>プロテクションスリーブハンドル</v>
          </cell>
          <cell r="E180" t="str">
            <v>スープラパテラ用</v>
          </cell>
          <cell r="F180" t="str">
            <v>07611819501713</v>
          </cell>
          <cell r="G180">
            <v>200000</v>
          </cell>
          <cell r="H180" t="str">
            <v>保険請求不可</v>
          </cell>
          <cell r="I180" t="str">
            <v>保険請求不可</v>
          </cell>
          <cell r="J180" t="str">
            <v>保険請求不可</v>
          </cell>
          <cell r="K180" t="str">
            <v>保険請求不可</v>
          </cell>
          <cell r="L180" t="str">
            <v>保険請求不可</v>
          </cell>
          <cell r="M180" t="str">
            <v>-</v>
          </cell>
          <cell r="O180" t="str">
            <v>保険請求不可</v>
          </cell>
          <cell r="P180" t="str">
            <v>70962001</v>
          </cell>
          <cell r="Q180" t="str">
            <v>ｸﾗｽⅠ</v>
          </cell>
          <cell r="R180" t="str">
            <v>一般医療機器</v>
          </cell>
          <cell r="S180" t="str">
            <v/>
          </cell>
        </row>
        <row r="181">
          <cell r="C181" t="str">
            <v>03-010-433</v>
          </cell>
          <cell r="D181" t="str">
            <v>センタリングスリーブ</v>
          </cell>
          <cell r="E181" t="str">
            <v>12.0/8.0</v>
          </cell>
          <cell r="F181" t="str">
            <v>07611819501720</v>
          </cell>
          <cell r="G181">
            <v>70000</v>
          </cell>
          <cell r="H181" t="str">
            <v>保険請求不可</v>
          </cell>
          <cell r="I181" t="str">
            <v>保険請求不可</v>
          </cell>
          <cell r="J181" t="str">
            <v>保険請求不可</v>
          </cell>
          <cell r="K181" t="str">
            <v>保険請求不可</v>
          </cell>
          <cell r="L181" t="str">
            <v>保険請求不可</v>
          </cell>
          <cell r="M181" t="str">
            <v>-</v>
          </cell>
          <cell r="O181" t="str">
            <v>保険請求不可</v>
          </cell>
          <cell r="P181" t="str">
            <v>36249001</v>
          </cell>
          <cell r="Q181" t="str">
            <v>ｸﾗｽⅠ</v>
          </cell>
          <cell r="R181" t="str">
            <v>一般医療機器</v>
          </cell>
          <cell r="S181" t="str">
            <v/>
          </cell>
        </row>
        <row r="182">
          <cell r="C182" t="str">
            <v>03-010-434</v>
          </cell>
          <cell r="D182" t="str">
            <v>センタリングスリーブ</v>
          </cell>
          <cell r="E182" t="str">
            <v>14.5/3.2mm</v>
          </cell>
          <cell r="F182" t="str">
            <v>07611819501737</v>
          </cell>
          <cell r="G182">
            <v>70000</v>
          </cell>
          <cell r="H182" t="str">
            <v>保険請求不可</v>
          </cell>
          <cell r="I182" t="str">
            <v>保険請求不可</v>
          </cell>
          <cell r="J182" t="str">
            <v>保険請求不可</v>
          </cell>
          <cell r="K182" t="str">
            <v>保険請求不可</v>
          </cell>
          <cell r="L182" t="str">
            <v>保険請求不可</v>
          </cell>
          <cell r="M182" t="str">
            <v>-</v>
          </cell>
          <cell r="O182" t="str">
            <v>保険請求不可</v>
          </cell>
          <cell r="P182" t="str">
            <v>36249001</v>
          </cell>
          <cell r="Q182" t="str">
            <v>ｸﾗｽⅠ</v>
          </cell>
          <cell r="R182" t="str">
            <v>一般医療機器</v>
          </cell>
          <cell r="S182" t="str">
            <v/>
          </cell>
        </row>
        <row r="183">
          <cell r="C183" t="str">
            <v>03-010-435</v>
          </cell>
          <cell r="D183" t="str">
            <v>プロテクションスリーブ</v>
          </cell>
          <cell r="E183" t="str">
            <v>8-11mm用</v>
          </cell>
          <cell r="F183" t="str">
            <v>07611819501744</v>
          </cell>
          <cell r="G183">
            <v>65000</v>
          </cell>
          <cell r="H183" t="str">
            <v>保険請求不可</v>
          </cell>
          <cell r="I183" t="str">
            <v>保険請求不可</v>
          </cell>
          <cell r="J183" t="str">
            <v>保険請求不可</v>
          </cell>
          <cell r="K183" t="str">
            <v>保険請求不可</v>
          </cell>
          <cell r="L183" t="str">
            <v>保険請求不可</v>
          </cell>
          <cell r="M183" t="str">
            <v>-</v>
          </cell>
          <cell r="O183" t="str">
            <v>保険請求不可</v>
          </cell>
          <cell r="P183" t="str">
            <v>36249001</v>
          </cell>
          <cell r="Q183" t="str">
            <v>ｸﾗｽⅠ</v>
          </cell>
          <cell r="R183" t="str">
            <v>一般医療機器</v>
          </cell>
          <cell r="S183" t="str">
            <v/>
          </cell>
        </row>
        <row r="184">
          <cell r="C184" t="str">
            <v>03-010-436</v>
          </cell>
          <cell r="D184" t="str">
            <v>プロテクションスリーブ</v>
          </cell>
          <cell r="E184" t="str">
            <v>12-13mm用</v>
          </cell>
          <cell r="F184" t="str">
            <v>07611819501751</v>
          </cell>
          <cell r="G184">
            <v>65000</v>
          </cell>
          <cell r="H184" t="str">
            <v>保険請求不可</v>
          </cell>
          <cell r="I184" t="str">
            <v>保険請求不可</v>
          </cell>
          <cell r="J184" t="str">
            <v>保険請求不可</v>
          </cell>
          <cell r="K184" t="str">
            <v>保険請求不可</v>
          </cell>
          <cell r="L184" t="str">
            <v>保険請求不可</v>
          </cell>
          <cell r="M184" t="str">
            <v>-</v>
          </cell>
          <cell r="O184" t="str">
            <v>保険請求不可</v>
          </cell>
          <cell r="P184" t="str">
            <v>36249001</v>
          </cell>
          <cell r="Q184" t="str">
            <v>ｸﾗｽⅠ</v>
          </cell>
          <cell r="R184" t="str">
            <v>一般医療機器</v>
          </cell>
        </row>
        <row r="185">
          <cell r="C185" t="str">
            <v>03-010-437S</v>
          </cell>
          <cell r="D185" t="str">
            <v>アウタースリーブ</v>
          </cell>
          <cell r="E185" t="str">
            <v>12.0 スープラパテラ用</v>
          </cell>
          <cell r="F185" t="str">
            <v>07611819518346</v>
          </cell>
          <cell r="G185">
            <v>10000</v>
          </cell>
          <cell r="H185" t="str">
            <v>保険請求不可</v>
          </cell>
          <cell r="I185" t="str">
            <v>保険請求不可</v>
          </cell>
          <cell r="J185" t="str">
            <v>保険請求不可</v>
          </cell>
          <cell r="K185" t="str">
            <v>保険請求不可</v>
          </cell>
          <cell r="L185" t="str">
            <v>保険請求不可</v>
          </cell>
          <cell r="M185" t="str">
            <v>-</v>
          </cell>
          <cell r="O185" t="str">
            <v>保険請求不可</v>
          </cell>
          <cell r="P185" t="str">
            <v>70962012</v>
          </cell>
          <cell r="Q185" t="str">
            <v>ｸﾗｽⅡ</v>
          </cell>
          <cell r="R185" t="str">
            <v>管理医療機器</v>
          </cell>
          <cell r="S185" t="str">
            <v>単回使用</v>
          </cell>
        </row>
        <row r="186">
          <cell r="C186" t="str">
            <v>03-010-438S</v>
          </cell>
          <cell r="D186" t="str">
            <v>アウタースリーブ</v>
          </cell>
          <cell r="E186" t="str">
            <v>14.5 スープラパテラ用</v>
          </cell>
          <cell r="F186" t="str">
            <v>07611819518353</v>
          </cell>
          <cell r="G186">
            <v>10000</v>
          </cell>
          <cell r="H186" t="str">
            <v>保険請求不可</v>
          </cell>
          <cell r="I186" t="str">
            <v>保険請求不可</v>
          </cell>
          <cell r="J186" t="str">
            <v>保険請求不可</v>
          </cell>
          <cell r="K186" t="str">
            <v>保険請求不可</v>
          </cell>
          <cell r="L186" t="str">
            <v>保険請求不可</v>
          </cell>
          <cell r="M186" t="str">
            <v>-</v>
          </cell>
          <cell r="O186" t="str">
            <v>保険請求不可</v>
          </cell>
          <cell r="P186" t="str">
            <v>70962012</v>
          </cell>
          <cell r="Q186" t="str">
            <v>ｸﾗｽⅡ</v>
          </cell>
          <cell r="R186" t="str">
            <v>管理医療機器</v>
          </cell>
          <cell r="S186" t="str">
            <v>単回使用</v>
          </cell>
        </row>
        <row r="187">
          <cell r="C187" t="str">
            <v>03-010-439</v>
          </cell>
          <cell r="D187" t="str">
            <v>キャニュレイテッドドリル</v>
          </cell>
          <cell r="E187" t="str">
            <v>12mm</v>
          </cell>
          <cell r="F187" t="str">
            <v>07611819501768</v>
          </cell>
          <cell r="G187">
            <v>45000</v>
          </cell>
          <cell r="H187" t="str">
            <v>保険請求不可</v>
          </cell>
          <cell r="I187" t="str">
            <v>保険請求不可</v>
          </cell>
          <cell r="J187" t="str">
            <v>保険請求不可</v>
          </cell>
          <cell r="K187" t="str">
            <v>保険請求不可</v>
          </cell>
          <cell r="L187" t="str">
            <v>保険請求不可</v>
          </cell>
          <cell r="M187" t="str">
            <v>-</v>
          </cell>
          <cell r="O187" t="str">
            <v>保険請求不可</v>
          </cell>
          <cell r="P187" t="str">
            <v>70962001</v>
          </cell>
          <cell r="Q187" t="str">
            <v>ｸﾗｽⅠ</v>
          </cell>
          <cell r="R187" t="str">
            <v>一般医療機器</v>
          </cell>
          <cell r="S187" t="str">
            <v/>
          </cell>
        </row>
        <row r="188">
          <cell r="C188" t="str">
            <v>03-010-440</v>
          </cell>
          <cell r="D188" t="str">
            <v>インサーションハンドル</v>
          </cell>
          <cell r="E188" t="str">
            <v>スープラパテラ用</v>
          </cell>
          <cell r="F188" t="str">
            <v>07611819447936</v>
          </cell>
          <cell r="G188">
            <v>300000</v>
          </cell>
          <cell r="H188" t="str">
            <v>保険請求不可</v>
          </cell>
          <cell r="I188" t="str">
            <v>保険請求不可</v>
          </cell>
          <cell r="J188" t="str">
            <v>保険請求不可</v>
          </cell>
          <cell r="K188" t="str">
            <v>保険請求不可</v>
          </cell>
          <cell r="L188" t="str">
            <v>保険請求不可</v>
          </cell>
          <cell r="M188" t="str">
            <v>-</v>
          </cell>
          <cell r="O188" t="str">
            <v>保険請求不可</v>
          </cell>
          <cell r="P188" t="str">
            <v>70962001</v>
          </cell>
          <cell r="Q188" t="str">
            <v>ｸﾗｽⅠ</v>
          </cell>
          <cell r="R188" t="str">
            <v>一般医療機器</v>
          </cell>
          <cell r="S188" t="str">
            <v/>
          </cell>
        </row>
        <row r="189">
          <cell r="C189" t="str">
            <v>03-010-441</v>
          </cell>
          <cell r="D189" t="str">
            <v>エイミングアーム</v>
          </cell>
          <cell r="E189" t="str">
            <v>スープラパテラ用</v>
          </cell>
          <cell r="F189" t="str">
            <v>07611819447943</v>
          </cell>
          <cell r="G189">
            <v>2000000</v>
          </cell>
          <cell r="H189" t="str">
            <v>保険請求不可</v>
          </cell>
          <cell r="I189" t="str">
            <v>保険請求不可</v>
          </cell>
          <cell r="J189" t="str">
            <v>保険請求不可</v>
          </cell>
          <cell r="K189" t="str">
            <v>保険請求不可</v>
          </cell>
          <cell r="L189" t="str">
            <v>保険請求不可</v>
          </cell>
          <cell r="M189" t="str">
            <v>-</v>
          </cell>
          <cell r="O189" t="str">
            <v>保険請求不可</v>
          </cell>
          <cell r="P189" t="str">
            <v>70962001</v>
          </cell>
          <cell r="Q189" t="str">
            <v>ｸﾗｽⅠ</v>
          </cell>
          <cell r="R189" t="str">
            <v>一般医療機器</v>
          </cell>
          <cell r="S189" t="str">
            <v/>
          </cell>
        </row>
        <row r="190">
          <cell r="C190" t="str">
            <v>03-010-442</v>
          </cell>
          <cell r="D190" t="str">
            <v>プロテクションスリーブ</v>
          </cell>
          <cell r="E190" t="str">
            <v>12.0/8.0mm</v>
          </cell>
          <cell r="F190" t="str">
            <v>07611819501775</v>
          </cell>
          <cell r="G190">
            <v>45000</v>
          </cell>
          <cell r="H190" t="str">
            <v>保険請求不可</v>
          </cell>
          <cell r="I190" t="str">
            <v>保険請求不可</v>
          </cell>
          <cell r="J190" t="str">
            <v>保険請求不可</v>
          </cell>
          <cell r="K190" t="str">
            <v>保険請求不可</v>
          </cell>
          <cell r="L190" t="str">
            <v>保険請求不可</v>
          </cell>
          <cell r="M190" t="str">
            <v>-</v>
          </cell>
          <cell r="O190" t="str">
            <v>保険請求不可</v>
          </cell>
          <cell r="P190" t="str">
            <v>70962001</v>
          </cell>
          <cell r="Q190" t="str">
            <v>ｸﾗｽⅠ</v>
          </cell>
          <cell r="R190" t="str">
            <v>一般医療機器</v>
          </cell>
          <cell r="S190" t="str">
            <v/>
          </cell>
        </row>
        <row r="191">
          <cell r="C191" t="str">
            <v>03-010-443</v>
          </cell>
          <cell r="D191" t="str">
            <v>コンプレッションデバイス</v>
          </cell>
          <cell r="E191" t="str">
            <v>スープラパテラ用</v>
          </cell>
          <cell r="F191" t="str">
            <v>07611819501782</v>
          </cell>
          <cell r="G191">
            <v>15000</v>
          </cell>
          <cell r="H191" t="str">
            <v>保険請求不可</v>
          </cell>
          <cell r="I191" t="str">
            <v>保険請求不可</v>
          </cell>
          <cell r="J191" t="str">
            <v>保険請求不可</v>
          </cell>
          <cell r="K191" t="str">
            <v>保険請求不可</v>
          </cell>
          <cell r="L191" t="str">
            <v>保険請求不可</v>
          </cell>
          <cell r="M191" t="str">
            <v>-</v>
          </cell>
          <cell r="O191" t="str">
            <v>保険請求不可</v>
          </cell>
          <cell r="P191" t="str">
            <v>70962001</v>
          </cell>
          <cell r="Q191" t="str">
            <v>ｸﾗｽⅠ</v>
          </cell>
          <cell r="R191" t="str">
            <v>一般医療機器</v>
          </cell>
          <cell r="S191" t="str">
            <v/>
          </cell>
        </row>
        <row r="192">
          <cell r="C192" t="str">
            <v>03-010-444</v>
          </cell>
          <cell r="D192" t="str">
            <v>キャニュレイテッドスクリュードライバー</v>
          </cell>
          <cell r="E192" t="str">
            <v>六角</v>
          </cell>
          <cell r="F192" t="str">
            <v>07611819501799</v>
          </cell>
          <cell r="G192">
            <v>150000</v>
          </cell>
          <cell r="H192" t="str">
            <v>保険請求不可</v>
          </cell>
          <cell r="I192" t="str">
            <v>保険請求不可</v>
          </cell>
          <cell r="J192" t="str">
            <v>保険請求不可</v>
          </cell>
          <cell r="K192" t="str">
            <v>保険請求不可</v>
          </cell>
          <cell r="L192" t="str">
            <v>保険請求不可</v>
          </cell>
          <cell r="M192" t="str">
            <v>-</v>
          </cell>
          <cell r="O192" t="str">
            <v>保険請求不可</v>
          </cell>
          <cell r="P192" t="str">
            <v>70962001</v>
          </cell>
          <cell r="Q192" t="str">
            <v>ｸﾗｽⅠ</v>
          </cell>
          <cell r="R192" t="str">
            <v>一般医療機器</v>
          </cell>
          <cell r="S192" t="str">
            <v/>
          </cell>
        </row>
        <row r="193">
          <cell r="C193" t="str">
            <v>03-010-445</v>
          </cell>
          <cell r="D193" t="str">
            <v>スクリュードライバー</v>
          </cell>
          <cell r="E193" t="str">
            <v>T40ロング</v>
          </cell>
          <cell r="F193" t="str">
            <v>07611819501805</v>
          </cell>
          <cell r="G193">
            <v>150000</v>
          </cell>
          <cell r="H193" t="str">
            <v>保険請求不可</v>
          </cell>
          <cell r="I193" t="str">
            <v>保険請求不可</v>
          </cell>
          <cell r="J193" t="str">
            <v>保険請求不可</v>
          </cell>
          <cell r="K193" t="str">
            <v>保険請求不可</v>
          </cell>
          <cell r="L193" t="str">
            <v>保険請求不可</v>
          </cell>
          <cell r="M193" t="str">
            <v>-</v>
          </cell>
          <cell r="O193" t="str">
            <v>保険請求不可</v>
          </cell>
          <cell r="P193" t="str">
            <v>70962001</v>
          </cell>
          <cell r="Q193" t="str">
            <v>ｸﾗｽⅠ</v>
          </cell>
          <cell r="R193" t="str">
            <v>一般医療機器</v>
          </cell>
          <cell r="S193" t="str">
            <v/>
          </cell>
        </row>
        <row r="194">
          <cell r="C194" t="str">
            <v>03-010-446</v>
          </cell>
          <cell r="D194" t="str">
            <v>抜去用スクリュースープラパテラ用</v>
          </cell>
          <cell r="E194" t="str">
            <v/>
          </cell>
          <cell r="F194" t="str">
            <v>07611819447950</v>
          </cell>
          <cell r="G194">
            <v>60000</v>
          </cell>
          <cell r="H194" t="str">
            <v>保険請求不可</v>
          </cell>
          <cell r="I194" t="str">
            <v>保険請求不可</v>
          </cell>
          <cell r="J194" t="str">
            <v>保険請求不可</v>
          </cell>
          <cell r="K194" t="str">
            <v>保険請求不可</v>
          </cell>
          <cell r="L194" t="str">
            <v>保険請求不可</v>
          </cell>
          <cell r="M194" t="str">
            <v>-</v>
          </cell>
          <cell r="O194" t="str">
            <v>保険請求不可</v>
          </cell>
          <cell r="P194" t="str">
            <v>70962001</v>
          </cell>
          <cell r="Q194" t="str">
            <v>ｸﾗｽⅠ</v>
          </cell>
          <cell r="R194" t="str">
            <v>一般医療機器</v>
          </cell>
          <cell r="S194" t="str">
            <v/>
          </cell>
        </row>
        <row r="195">
          <cell r="C195" t="str">
            <v>03-010-447</v>
          </cell>
          <cell r="D195" t="str">
            <v>キャニュレイテッドスクリュードライバー</v>
          </cell>
          <cell r="E195" t="str">
            <v>T40ロング</v>
          </cell>
          <cell r="F195" t="str">
            <v>07611819501812</v>
          </cell>
          <cell r="G195">
            <v>200000</v>
          </cell>
          <cell r="H195" t="str">
            <v>保険請求不可</v>
          </cell>
          <cell r="I195" t="str">
            <v>保険請求不可</v>
          </cell>
          <cell r="J195" t="str">
            <v>保険請求不可</v>
          </cell>
          <cell r="K195" t="str">
            <v>保険請求不可</v>
          </cell>
          <cell r="L195" t="str">
            <v>保険請求不可</v>
          </cell>
          <cell r="M195" t="str">
            <v>-</v>
          </cell>
          <cell r="O195" t="str">
            <v>保険請求不可</v>
          </cell>
          <cell r="P195" t="str">
            <v>70962001</v>
          </cell>
          <cell r="Q195" t="str">
            <v>ｸﾗｽⅠ</v>
          </cell>
          <cell r="R195" t="str">
            <v>一般医療機器</v>
          </cell>
          <cell r="S195" t="str">
            <v/>
          </cell>
        </row>
        <row r="196">
          <cell r="C196" t="str">
            <v>03-010-455</v>
          </cell>
          <cell r="D196" t="str">
            <v>トロカール12.0mm</v>
          </cell>
          <cell r="E196" t="str">
            <v>スープラパテラ用</v>
          </cell>
          <cell r="F196" t="str">
            <v>07611819501829</v>
          </cell>
          <cell r="G196">
            <v>120000</v>
          </cell>
          <cell r="H196" t="str">
            <v>保険請求不可</v>
          </cell>
          <cell r="I196" t="str">
            <v>保険請求不可</v>
          </cell>
          <cell r="J196" t="str">
            <v>保険請求不可</v>
          </cell>
          <cell r="K196" t="str">
            <v>保険請求不可</v>
          </cell>
          <cell r="L196" t="str">
            <v>保険請求不可</v>
          </cell>
          <cell r="M196" t="str">
            <v>-</v>
          </cell>
          <cell r="O196" t="str">
            <v>保険請求不可</v>
          </cell>
          <cell r="P196" t="str">
            <v>70962001</v>
          </cell>
          <cell r="Q196" t="str">
            <v>ｸﾗｽⅠ</v>
          </cell>
          <cell r="R196" t="str">
            <v>一般医療機器</v>
          </cell>
          <cell r="S196" t="str">
            <v/>
          </cell>
        </row>
        <row r="197">
          <cell r="C197" t="str">
            <v>03-010-456</v>
          </cell>
          <cell r="D197" t="str">
            <v>トロカール14.5mm</v>
          </cell>
          <cell r="E197" t="str">
            <v>スープラパテラ用</v>
          </cell>
          <cell r="F197" t="str">
            <v>07611819501836</v>
          </cell>
          <cell r="G197">
            <v>120000</v>
          </cell>
          <cell r="H197" t="str">
            <v>保険請求不可</v>
          </cell>
          <cell r="I197" t="str">
            <v>保険請求不可</v>
          </cell>
          <cell r="J197" t="str">
            <v>保険請求不可</v>
          </cell>
          <cell r="K197" t="str">
            <v>保険請求不可</v>
          </cell>
          <cell r="L197" t="str">
            <v>保険請求不可</v>
          </cell>
          <cell r="M197" t="str">
            <v>-</v>
          </cell>
          <cell r="O197" t="str">
            <v>保険請求不可</v>
          </cell>
          <cell r="P197" t="str">
            <v>70962001</v>
          </cell>
          <cell r="Q197" t="str">
            <v>ｸﾗｽⅠ</v>
          </cell>
          <cell r="R197" t="str">
            <v>一般医療機器</v>
          </cell>
          <cell r="S197" t="str">
            <v/>
          </cell>
        </row>
        <row r="198">
          <cell r="C198" t="str">
            <v>03-010-470</v>
          </cell>
          <cell r="D198" t="str">
            <v>キャップ</v>
          </cell>
          <cell r="E198" t="str">
            <v>Japanese PFNA用</v>
          </cell>
          <cell r="F198" t="str">
            <v>07611819411104</v>
          </cell>
          <cell r="G198">
            <v>4000</v>
          </cell>
          <cell r="H198" t="str">
            <v>保険請求不可</v>
          </cell>
          <cell r="I198" t="str">
            <v>保険請求不可</v>
          </cell>
          <cell r="J198" t="str">
            <v>保険請求不可</v>
          </cell>
          <cell r="K198" t="str">
            <v>保険請求不可</v>
          </cell>
          <cell r="L198" t="str">
            <v>保険請求不可</v>
          </cell>
          <cell r="M198" t="str">
            <v>-</v>
          </cell>
          <cell r="O198" t="str">
            <v>保険請求不可</v>
          </cell>
          <cell r="P198" t="str">
            <v>-</v>
          </cell>
          <cell r="Q198" t="str">
            <v>-</v>
          </cell>
          <cell r="R198" t="str">
            <v>-</v>
          </cell>
          <cell r="S198" t="str">
            <v/>
          </cell>
        </row>
        <row r="199">
          <cell r="C199" t="str">
            <v>03-010-471</v>
          </cell>
          <cell r="D199" t="str">
            <v>ガイドワイヤーエイミングデバイス</v>
          </cell>
          <cell r="E199" t="str">
            <v>100mm</v>
          </cell>
          <cell r="F199" t="str">
            <v>07611819419469</v>
          </cell>
          <cell r="G199">
            <v>181000</v>
          </cell>
          <cell r="H199" t="str">
            <v>保険請求不可</v>
          </cell>
          <cell r="I199" t="str">
            <v>保険請求不可</v>
          </cell>
          <cell r="J199" t="str">
            <v>保険請求不可</v>
          </cell>
          <cell r="K199" t="str">
            <v>保険請求不可</v>
          </cell>
          <cell r="L199" t="str">
            <v>保険請求不可</v>
          </cell>
          <cell r="M199" t="str">
            <v>-</v>
          </cell>
          <cell r="O199" t="str">
            <v>保険請求不可</v>
          </cell>
          <cell r="P199" t="str">
            <v>70962001</v>
          </cell>
          <cell r="Q199" t="str">
            <v>ｸﾗｽⅠ</v>
          </cell>
          <cell r="R199" t="str">
            <v>一般医療機器</v>
          </cell>
        </row>
        <row r="200">
          <cell r="C200" t="str">
            <v>03-010-472</v>
          </cell>
          <cell r="D200" t="str">
            <v>インターロックスクリュードライバー</v>
          </cell>
          <cell r="E200" t="str">
            <v>T25/Hexφ3.5</v>
          </cell>
          <cell r="F200" t="str">
            <v>07611819464032</v>
          </cell>
          <cell r="G200">
            <v>276000</v>
          </cell>
          <cell r="H200" t="str">
            <v>保険請求不可</v>
          </cell>
          <cell r="I200" t="str">
            <v>保険請求不可</v>
          </cell>
          <cell r="J200" t="str">
            <v>保険請求不可</v>
          </cell>
          <cell r="K200" t="str">
            <v>保険請求不可</v>
          </cell>
          <cell r="L200" t="str">
            <v>保険請求不可</v>
          </cell>
          <cell r="M200" t="str">
            <v>-</v>
          </cell>
          <cell r="O200" t="str">
            <v>保険請求不可</v>
          </cell>
          <cell r="P200" t="str">
            <v>70962001</v>
          </cell>
          <cell r="Q200" t="str">
            <v>ｸﾗｽⅠ</v>
          </cell>
          <cell r="R200" t="str">
            <v>一般医療機器</v>
          </cell>
        </row>
        <row r="201">
          <cell r="C201" t="str">
            <v>03-010-473</v>
          </cell>
          <cell r="D201" t="str">
            <v>インターロック スクリュードライバー</v>
          </cell>
          <cell r="E201" t="str">
            <v>T25 224mm</v>
          </cell>
          <cell r="F201" t="str">
            <v>07611819464049</v>
          </cell>
          <cell r="G201">
            <v>206000</v>
          </cell>
          <cell r="H201" t="str">
            <v>保険請求不可</v>
          </cell>
          <cell r="I201" t="str">
            <v>保険請求不可</v>
          </cell>
          <cell r="J201" t="str">
            <v>保険請求不可</v>
          </cell>
          <cell r="K201" t="str">
            <v>保険請求不可</v>
          </cell>
          <cell r="L201" t="str">
            <v>保険請求不可</v>
          </cell>
          <cell r="M201" t="str">
            <v>-</v>
          </cell>
          <cell r="O201" t="str">
            <v>保険請求不可</v>
          </cell>
          <cell r="P201" t="str">
            <v>70962001</v>
          </cell>
          <cell r="Q201" t="str">
            <v>ｸﾗｽⅠ</v>
          </cell>
          <cell r="R201" t="str">
            <v>一般医療機器</v>
          </cell>
          <cell r="S201" t="str">
            <v/>
          </cell>
        </row>
        <row r="202">
          <cell r="C202" t="str">
            <v>03-010-475</v>
          </cell>
          <cell r="D202" t="str">
            <v>ドライビングキャップ</v>
          </cell>
          <cell r="E202" t="str">
            <v>スープラパテラ用</v>
          </cell>
          <cell r="F202" t="str">
            <v>07611819455375</v>
          </cell>
          <cell r="G202">
            <v>50000</v>
          </cell>
          <cell r="H202" t="str">
            <v>保険請求不可</v>
          </cell>
          <cell r="I202" t="str">
            <v>保険請求不可</v>
          </cell>
          <cell r="J202" t="str">
            <v>保険請求不可</v>
          </cell>
          <cell r="K202" t="str">
            <v>保険請求不可</v>
          </cell>
          <cell r="L202" t="str">
            <v>保険請求不可</v>
          </cell>
          <cell r="M202" t="str">
            <v>-</v>
          </cell>
          <cell r="O202" t="str">
            <v>保険請求不可</v>
          </cell>
          <cell r="P202" t="str">
            <v>70962001</v>
          </cell>
          <cell r="Q202" t="str">
            <v>ｸﾗｽⅠ</v>
          </cell>
          <cell r="R202" t="str">
            <v>一般医療機器</v>
          </cell>
          <cell r="S202" t="str">
            <v/>
          </cell>
        </row>
        <row r="203">
          <cell r="C203" t="str">
            <v>03-010-493</v>
          </cell>
          <cell r="D203" t="str">
            <v>ガイドワイヤーゲージ</v>
          </cell>
          <cell r="E203" t="str">
            <v>3.2mm-400mm</v>
          </cell>
          <cell r="F203" t="str">
            <v>07611819498914</v>
          </cell>
          <cell r="G203">
            <v>117000</v>
          </cell>
          <cell r="H203" t="str">
            <v>保険請求不可</v>
          </cell>
          <cell r="I203" t="str">
            <v>保険請求不可</v>
          </cell>
          <cell r="J203" t="str">
            <v>保険請求不可</v>
          </cell>
          <cell r="K203" t="str">
            <v>保険請求不可</v>
          </cell>
          <cell r="L203" t="str">
            <v>保険請求不可</v>
          </cell>
          <cell r="M203" t="str">
            <v>-</v>
          </cell>
          <cell r="O203" t="str">
            <v>保険請求不可</v>
          </cell>
          <cell r="P203" t="str">
            <v>70962001</v>
          </cell>
          <cell r="Q203" t="str">
            <v>ｸﾗｽⅠ</v>
          </cell>
          <cell r="R203" t="str">
            <v>一般医療機器</v>
          </cell>
        </row>
        <row r="204">
          <cell r="C204" t="str">
            <v>03-010-495</v>
          </cell>
          <cell r="D204" t="str">
            <v>リダクションツール</v>
          </cell>
          <cell r="E204" t="str">
            <v>Hex12mm</v>
          </cell>
          <cell r="F204" t="str">
            <v>07611819498938</v>
          </cell>
          <cell r="G204">
            <v>102000</v>
          </cell>
          <cell r="H204" t="str">
            <v>保険請求不可</v>
          </cell>
          <cell r="I204" t="str">
            <v>保険請求不可</v>
          </cell>
          <cell r="J204" t="str">
            <v>保険請求不可</v>
          </cell>
          <cell r="K204" t="str">
            <v>保険請求不可</v>
          </cell>
          <cell r="L204" t="str">
            <v>保険請求不可</v>
          </cell>
          <cell r="M204" t="str">
            <v>-</v>
          </cell>
          <cell r="O204" t="str">
            <v>保険請求不可</v>
          </cell>
          <cell r="P204" t="str">
            <v>70962001</v>
          </cell>
          <cell r="Q204" t="str">
            <v>ｸﾗｽⅠ</v>
          </cell>
          <cell r="R204" t="str">
            <v>一般医療機器</v>
          </cell>
        </row>
        <row r="205">
          <cell r="C205" t="str">
            <v>03-010-496</v>
          </cell>
          <cell r="D205" t="str">
            <v>T型ハンドル</v>
          </cell>
          <cell r="E205" t="str">
            <v>六角 12mm</v>
          </cell>
          <cell r="F205" t="str">
            <v>07611819498945</v>
          </cell>
          <cell r="G205">
            <v>121500</v>
          </cell>
          <cell r="H205" t="str">
            <v>保険請求不可</v>
          </cell>
          <cell r="I205" t="str">
            <v>保険請求不可</v>
          </cell>
          <cell r="J205" t="str">
            <v>保険請求不可</v>
          </cell>
          <cell r="K205" t="str">
            <v>保険請求不可</v>
          </cell>
          <cell r="L205" t="str">
            <v>保険請求不可</v>
          </cell>
          <cell r="M205" t="str">
            <v>-</v>
          </cell>
          <cell r="O205" t="str">
            <v>保険請求不可</v>
          </cell>
          <cell r="P205" t="str">
            <v>70962001</v>
          </cell>
          <cell r="Q205" t="str">
            <v>ｸﾗｽⅠ</v>
          </cell>
          <cell r="R205" t="str">
            <v>一般医療機器</v>
          </cell>
          <cell r="S205" t="str">
            <v/>
          </cell>
        </row>
        <row r="206">
          <cell r="C206" t="str">
            <v>03-010-500</v>
          </cell>
          <cell r="D206" t="str">
            <v>クイックカップリングハンドル</v>
          </cell>
          <cell r="E206" t="str">
            <v/>
          </cell>
          <cell r="F206" t="str">
            <v>07611819498976</v>
          </cell>
          <cell r="G206">
            <v>76000</v>
          </cell>
          <cell r="H206" t="str">
            <v>保険請求不可</v>
          </cell>
          <cell r="I206" t="str">
            <v>保険請求不可</v>
          </cell>
          <cell r="J206" t="str">
            <v>保険請求不可</v>
          </cell>
          <cell r="K206" t="str">
            <v>保険請求不可</v>
          </cell>
          <cell r="L206" t="str">
            <v>保険請求不可</v>
          </cell>
          <cell r="M206" t="str">
            <v>-</v>
          </cell>
          <cell r="O206" t="str">
            <v>保険請求不可</v>
          </cell>
          <cell r="P206" t="str">
            <v>70962001</v>
          </cell>
          <cell r="Q206" t="str">
            <v>ｸﾗｽⅠ</v>
          </cell>
          <cell r="R206" t="str">
            <v>一般医療機器</v>
          </cell>
        </row>
        <row r="207">
          <cell r="C207" t="str">
            <v>03-010-502</v>
          </cell>
          <cell r="D207" t="str">
            <v>プロテクションスリーブ13.0 mm</v>
          </cell>
          <cell r="E207" t="str">
            <v/>
          </cell>
          <cell r="F207" t="str">
            <v>07611819498990</v>
          </cell>
          <cell r="G207">
            <v>86000</v>
          </cell>
          <cell r="H207" t="str">
            <v>保険請求不可</v>
          </cell>
          <cell r="I207" t="str">
            <v>保険請求不可</v>
          </cell>
          <cell r="J207" t="str">
            <v>保険請求不可</v>
          </cell>
          <cell r="K207" t="str">
            <v>保険請求不可</v>
          </cell>
          <cell r="L207" t="str">
            <v>保険請求不可</v>
          </cell>
          <cell r="M207" t="str">
            <v>-</v>
          </cell>
          <cell r="O207" t="str">
            <v>保険請求不可</v>
          </cell>
          <cell r="P207" t="str">
            <v>70962001</v>
          </cell>
          <cell r="Q207" t="str">
            <v>ｸﾗｽⅠ</v>
          </cell>
          <cell r="R207" t="str">
            <v>一般医療機器</v>
          </cell>
          <cell r="S207" t="str">
            <v/>
          </cell>
        </row>
        <row r="208">
          <cell r="C208" t="str">
            <v>03-010-507</v>
          </cell>
          <cell r="D208" t="str">
            <v>マルチホールガイドワイヤースリーブ</v>
          </cell>
          <cell r="E208" t="str">
            <v/>
          </cell>
          <cell r="F208" t="str">
            <v>07611819499034</v>
          </cell>
          <cell r="G208">
            <v>269000</v>
          </cell>
          <cell r="H208" t="str">
            <v>保険請求不可</v>
          </cell>
          <cell r="I208" t="str">
            <v>保険請求不可</v>
          </cell>
          <cell r="J208" t="str">
            <v>保険請求不可</v>
          </cell>
          <cell r="K208" t="str">
            <v>保険請求不可</v>
          </cell>
          <cell r="L208" t="str">
            <v>保険請求不可</v>
          </cell>
          <cell r="M208" t="str">
            <v>-</v>
          </cell>
          <cell r="O208" t="str">
            <v>保険請求不可</v>
          </cell>
          <cell r="P208" t="str">
            <v>70962001</v>
          </cell>
          <cell r="Q208" t="str">
            <v>ｸﾗｽⅠ</v>
          </cell>
          <cell r="R208" t="str">
            <v>一般医療機器</v>
          </cell>
          <cell r="S208" t="str">
            <v/>
          </cell>
        </row>
        <row r="209">
          <cell r="C209" t="str">
            <v>03-010-513</v>
          </cell>
          <cell r="D209" t="str">
            <v>スタードライブスクリュードライバー</v>
          </cell>
          <cell r="E209" t="str">
            <v>T25 250mm</v>
          </cell>
          <cell r="F209" t="str">
            <v>07611819499096</v>
          </cell>
          <cell r="G209">
            <v>65000</v>
          </cell>
          <cell r="H209" t="str">
            <v>保険請求不可</v>
          </cell>
          <cell r="I209" t="str">
            <v>保険請求不可</v>
          </cell>
          <cell r="J209" t="str">
            <v>保険請求不可</v>
          </cell>
          <cell r="K209" t="str">
            <v>保険請求不可</v>
          </cell>
          <cell r="L209" t="str">
            <v>保険請求不可</v>
          </cell>
          <cell r="M209" t="str">
            <v>-</v>
          </cell>
          <cell r="O209" t="str">
            <v>保険請求不可</v>
          </cell>
          <cell r="P209" t="str">
            <v>70962001</v>
          </cell>
          <cell r="Q209" t="str">
            <v>ｸﾗｽⅠ</v>
          </cell>
          <cell r="R209" t="str">
            <v>一般医療機器</v>
          </cell>
        </row>
        <row r="210">
          <cell r="C210" t="str">
            <v>03-010-515</v>
          </cell>
          <cell r="D210" t="str">
            <v>インターロックスクリュードライバー</v>
          </cell>
          <cell r="E210" t="str">
            <v>T40 377mm</v>
          </cell>
          <cell r="F210" t="str">
            <v>07611819499119</v>
          </cell>
          <cell r="G210">
            <v>212000</v>
          </cell>
          <cell r="H210" t="str">
            <v>保険請求不可</v>
          </cell>
          <cell r="I210" t="str">
            <v>保険請求不可</v>
          </cell>
          <cell r="J210" t="str">
            <v>保険請求不可</v>
          </cell>
          <cell r="K210" t="str">
            <v>保険請求不可</v>
          </cell>
          <cell r="L210" t="str">
            <v>保険請求不可</v>
          </cell>
          <cell r="M210" t="str">
            <v>-</v>
          </cell>
          <cell r="O210" t="str">
            <v>保険請求不可</v>
          </cell>
          <cell r="P210" t="str">
            <v>70962001</v>
          </cell>
          <cell r="Q210" t="str">
            <v>ｸﾗｽⅠ</v>
          </cell>
          <cell r="R210" t="str">
            <v>一般医療機器</v>
          </cell>
        </row>
        <row r="211">
          <cell r="C211" t="str">
            <v>03-010-516</v>
          </cell>
          <cell r="D211" t="str">
            <v>ハンドル</v>
          </cell>
          <cell r="E211" t="str">
            <v>クイック型ラージ</v>
          </cell>
          <cell r="F211" t="str">
            <v>07611819499126</v>
          </cell>
          <cell r="G211">
            <v>24000</v>
          </cell>
          <cell r="H211" t="str">
            <v>保険請求不可</v>
          </cell>
          <cell r="I211" t="str">
            <v>保険請求不可</v>
          </cell>
          <cell r="J211" t="str">
            <v>保険請求不可</v>
          </cell>
          <cell r="K211" t="str">
            <v>保険請求不可</v>
          </cell>
          <cell r="L211" t="str">
            <v>保険請求不可</v>
          </cell>
          <cell r="M211" t="str">
            <v>-</v>
          </cell>
          <cell r="O211" t="str">
            <v>保険請求不可</v>
          </cell>
          <cell r="P211" t="str">
            <v>70962001</v>
          </cell>
          <cell r="Q211" t="str">
            <v>ｸﾗｽⅠ</v>
          </cell>
          <cell r="R211" t="str">
            <v>一般医療機器</v>
          </cell>
          <cell r="S211" t="str">
            <v/>
          </cell>
        </row>
        <row r="212">
          <cell r="C212" t="str">
            <v>03-010-517</v>
          </cell>
          <cell r="D212" t="str">
            <v>スクリュードライバー</v>
          </cell>
          <cell r="E212" t="str">
            <v>六角球形</v>
          </cell>
          <cell r="F212" t="str">
            <v>07611819499133</v>
          </cell>
          <cell r="G212">
            <v>90000</v>
          </cell>
          <cell r="H212" t="str">
            <v>保険請求不可</v>
          </cell>
          <cell r="I212" t="str">
            <v>保険請求不可</v>
          </cell>
          <cell r="J212" t="str">
            <v>保険請求不可</v>
          </cell>
          <cell r="K212" t="str">
            <v>保険請求不可</v>
          </cell>
          <cell r="L212" t="str">
            <v>保険請求不可</v>
          </cell>
          <cell r="M212" t="str">
            <v>-</v>
          </cell>
          <cell r="O212" t="str">
            <v>保険請求不可</v>
          </cell>
          <cell r="P212" t="str">
            <v>70962001</v>
          </cell>
          <cell r="Q212" t="str">
            <v>ｸﾗｽⅠ</v>
          </cell>
          <cell r="R212" t="str">
            <v>一般医療機器</v>
          </cell>
          <cell r="S212" t="str">
            <v/>
          </cell>
        </row>
        <row r="213">
          <cell r="C213" t="str">
            <v>03-010-518</v>
          </cell>
          <cell r="D213" t="str">
            <v>スクリュードライバー</v>
          </cell>
          <cell r="E213" t="str">
            <v>スタードライブ用 T25 320mm</v>
          </cell>
          <cell r="F213" t="str">
            <v>07611819499140</v>
          </cell>
          <cell r="G213">
            <v>63000</v>
          </cell>
          <cell r="H213" t="str">
            <v>保険請求不可</v>
          </cell>
          <cell r="I213" t="str">
            <v>保険請求不可</v>
          </cell>
          <cell r="J213" t="str">
            <v>保険請求不可</v>
          </cell>
          <cell r="K213" t="str">
            <v>保険請求不可</v>
          </cell>
          <cell r="L213" t="str">
            <v>保険請求不可</v>
          </cell>
          <cell r="M213" t="str">
            <v>-</v>
          </cell>
          <cell r="O213" t="str">
            <v>保険請求不可</v>
          </cell>
          <cell r="P213" t="str">
            <v>70962001</v>
          </cell>
          <cell r="Q213" t="str">
            <v>ｸﾗｽⅠ</v>
          </cell>
          <cell r="R213" t="str">
            <v>一般医療機器</v>
          </cell>
          <cell r="S213" t="str">
            <v/>
          </cell>
        </row>
        <row r="214">
          <cell r="C214" t="str">
            <v>03-010-519</v>
          </cell>
          <cell r="D214" t="str">
            <v>スタードライブスクリュードライバー</v>
          </cell>
          <cell r="E214" t="str">
            <v>T25 440mm</v>
          </cell>
          <cell r="F214" t="str">
            <v>07611819499157</v>
          </cell>
          <cell r="G214">
            <v>80000</v>
          </cell>
          <cell r="H214" t="str">
            <v>保険請求不可</v>
          </cell>
          <cell r="I214" t="str">
            <v>保険請求不可</v>
          </cell>
          <cell r="J214" t="str">
            <v>保険請求不可</v>
          </cell>
          <cell r="K214" t="str">
            <v>保険請求不可</v>
          </cell>
          <cell r="L214" t="str">
            <v>保険請求不可</v>
          </cell>
          <cell r="M214" t="str">
            <v>-</v>
          </cell>
          <cell r="O214" t="str">
            <v>保険請求不可</v>
          </cell>
          <cell r="P214" t="str">
            <v>70962001</v>
          </cell>
          <cell r="Q214" t="str">
            <v>ｸﾗｽⅠ</v>
          </cell>
          <cell r="R214" t="str">
            <v>一般医療機器</v>
          </cell>
        </row>
        <row r="215">
          <cell r="C215" t="str">
            <v>03-010-520</v>
          </cell>
          <cell r="D215" t="str">
            <v>スクリュードライバー</v>
          </cell>
          <cell r="E215" t="str">
            <v>スタードライブ用 T40</v>
          </cell>
          <cell r="F215" t="str">
            <v>07611819499164</v>
          </cell>
          <cell r="G215">
            <v>89000</v>
          </cell>
          <cell r="H215" t="str">
            <v>保険請求不可</v>
          </cell>
          <cell r="I215" t="str">
            <v>保険請求不可</v>
          </cell>
          <cell r="J215" t="str">
            <v>保険請求不可</v>
          </cell>
          <cell r="K215" t="str">
            <v>保険請求不可</v>
          </cell>
          <cell r="L215" t="str">
            <v>保険請求不可</v>
          </cell>
          <cell r="M215" t="str">
            <v>-</v>
          </cell>
          <cell r="O215" t="str">
            <v>保険請求不可</v>
          </cell>
          <cell r="P215" t="str">
            <v>70962001</v>
          </cell>
          <cell r="Q215" t="str">
            <v>ｸﾗｽⅠ</v>
          </cell>
          <cell r="R215" t="str">
            <v>一般医療機器</v>
          </cell>
          <cell r="S215" t="str">
            <v/>
          </cell>
        </row>
        <row r="216">
          <cell r="C216" t="str">
            <v>03-010-522</v>
          </cell>
          <cell r="D216" t="str">
            <v>コンビネーションハンマー</v>
          </cell>
          <cell r="E216" t="str">
            <v>500g</v>
          </cell>
          <cell r="F216" t="str">
            <v>07611819499171</v>
          </cell>
          <cell r="G216">
            <v>135500</v>
          </cell>
          <cell r="H216" t="str">
            <v>保険請求不可</v>
          </cell>
          <cell r="I216" t="str">
            <v>保険請求不可</v>
          </cell>
          <cell r="J216" t="str">
            <v>保険請求不可</v>
          </cell>
          <cell r="K216" t="str">
            <v>保険請求不可</v>
          </cell>
          <cell r="L216" t="str">
            <v>保険請求不可</v>
          </cell>
          <cell r="M216" t="str">
            <v>-</v>
          </cell>
          <cell r="O216" t="str">
            <v>保険請求不可</v>
          </cell>
          <cell r="P216" t="str">
            <v>70962001</v>
          </cell>
          <cell r="Q216" t="str">
            <v>ｸﾗｽⅠ</v>
          </cell>
          <cell r="R216" t="str">
            <v>一般医療機器</v>
          </cell>
          <cell r="S216" t="str">
            <v/>
          </cell>
        </row>
        <row r="217">
          <cell r="C217" t="str">
            <v>03-010-523</v>
          </cell>
          <cell r="D217" t="str">
            <v>ドライビングヘッド</v>
          </cell>
          <cell r="E217" t="str">
            <v/>
          </cell>
          <cell r="F217" t="str">
            <v>07611819499188</v>
          </cell>
          <cell r="G217">
            <v>157000</v>
          </cell>
          <cell r="H217" t="str">
            <v>保険請求不可</v>
          </cell>
          <cell r="I217" t="str">
            <v>保険請求不可</v>
          </cell>
          <cell r="J217" t="str">
            <v>保険請求不可</v>
          </cell>
          <cell r="K217" t="str">
            <v>保険請求不可</v>
          </cell>
          <cell r="L217" t="str">
            <v>保険請求不可</v>
          </cell>
          <cell r="M217" t="str">
            <v>-</v>
          </cell>
          <cell r="O217" t="str">
            <v>保険請求不可</v>
          </cell>
          <cell r="P217" t="str">
            <v>70962001</v>
          </cell>
          <cell r="Q217" t="str">
            <v>ｸﾗｽⅠ</v>
          </cell>
          <cell r="R217" t="str">
            <v>一般医療機器</v>
          </cell>
          <cell r="S217" t="str">
            <v/>
          </cell>
        </row>
        <row r="218">
          <cell r="C218" t="str">
            <v>03-019-001</v>
          </cell>
          <cell r="D218" t="str">
            <v>ラジオルーセントルーラー</v>
          </cell>
          <cell r="E218" t="str">
            <v>MultiLoc® 用</v>
          </cell>
          <cell r="F218" t="str">
            <v>07611819425514</v>
          </cell>
          <cell r="G218">
            <v>50000</v>
          </cell>
          <cell r="H218" t="str">
            <v>保険請求不可</v>
          </cell>
          <cell r="I218" t="str">
            <v>保険請求不可</v>
          </cell>
          <cell r="J218" t="str">
            <v>保険請求不可</v>
          </cell>
          <cell r="K218" t="str">
            <v>保険請求不可</v>
          </cell>
          <cell r="L218" t="str">
            <v>保険請求不可</v>
          </cell>
          <cell r="M218" t="str">
            <v>-</v>
          </cell>
          <cell r="O218" t="str">
            <v>保険請求不可</v>
          </cell>
          <cell r="P218" t="str">
            <v>70962001</v>
          </cell>
          <cell r="Q218" t="str">
            <v>ｸﾗｽⅠ</v>
          </cell>
          <cell r="R218" t="str">
            <v>一般医療機器</v>
          </cell>
          <cell r="S218" t="str">
            <v/>
          </cell>
        </row>
        <row r="219">
          <cell r="C219" t="str">
            <v>03-019-003</v>
          </cell>
          <cell r="D219" t="str">
            <v>クラウンリーマー 10.0 mm</v>
          </cell>
          <cell r="E219" t="str">
            <v>MultiLoc®用</v>
          </cell>
          <cell r="F219" t="str">
            <v>07611819425538</v>
          </cell>
          <cell r="G219">
            <v>80000</v>
          </cell>
          <cell r="H219" t="str">
            <v>保険請求不可</v>
          </cell>
          <cell r="I219" t="str">
            <v>保険請求不可</v>
          </cell>
          <cell r="J219" t="str">
            <v>保険請求不可</v>
          </cell>
          <cell r="K219" t="str">
            <v>保険請求不可</v>
          </cell>
          <cell r="L219" t="str">
            <v>保険請求不可</v>
          </cell>
          <cell r="M219" t="str">
            <v>-</v>
          </cell>
          <cell r="O219" t="str">
            <v>保険請求不可</v>
          </cell>
          <cell r="P219" t="str">
            <v>70962001</v>
          </cell>
          <cell r="Q219" t="str">
            <v>ｸﾗｽⅠ</v>
          </cell>
          <cell r="R219" t="str">
            <v>一般医療機器</v>
          </cell>
          <cell r="S219" t="str">
            <v/>
          </cell>
        </row>
        <row r="220">
          <cell r="C220" t="str">
            <v>03-019-003S</v>
          </cell>
          <cell r="D220" t="str">
            <v>クラウンリーマー 10.0 mm</v>
          </cell>
          <cell r="E220" t="str">
            <v>MultiLoc®用 (滅菌)</v>
          </cell>
          <cell r="F220" t="str">
            <v>07611819433748</v>
          </cell>
          <cell r="G220">
            <v>80000</v>
          </cell>
          <cell r="H220" t="str">
            <v>保険請求不可</v>
          </cell>
          <cell r="I220" t="str">
            <v>保険請求不可</v>
          </cell>
          <cell r="J220" t="str">
            <v>保険請求不可</v>
          </cell>
          <cell r="K220" t="str">
            <v>保険請求不可</v>
          </cell>
          <cell r="L220" t="str">
            <v>保険請求不可</v>
          </cell>
          <cell r="M220" t="str">
            <v>-</v>
          </cell>
          <cell r="O220" t="str">
            <v>保険請求不可</v>
          </cell>
          <cell r="P220" t="str">
            <v>36249001</v>
          </cell>
          <cell r="Q220" t="str">
            <v>ｸﾗｽⅠ</v>
          </cell>
          <cell r="R220" t="str">
            <v>一般医療機器</v>
          </cell>
          <cell r="S220" t="str">
            <v/>
          </cell>
        </row>
        <row r="221">
          <cell r="C221" t="str">
            <v>03-019-004</v>
          </cell>
          <cell r="D221" t="str">
            <v>クラウンリーマー 11.5 mm</v>
          </cell>
          <cell r="E221" t="str">
            <v>MultiLoc®用</v>
          </cell>
          <cell r="F221" t="str">
            <v>07611819425545</v>
          </cell>
          <cell r="G221">
            <v>75000</v>
          </cell>
          <cell r="H221" t="str">
            <v>保険請求不可</v>
          </cell>
          <cell r="I221" t="str">
            <v>保険請求不可</v>
          </cell>
          <cell r="J221" t="str">
            <v>保険請求不可</v>
          </cell>
          <cell r="K221" t="str">
            <v>保険請求不可</v>
          </cell>
          <cell r="L221" t="str">
            <v>保険請求不可</v>
          </cell>
          <cell r="M221" t="str">
            <v>-</v>
          </cell>
          <cell r="O221" t="str">
            <v>保険請求不可</v>
          </cell>
          <cell r="P221" t="str">
            <v>70962001</v>
          </cell>
          <cell r="Q221" t="str">
            <v>ｸﾗｽⅠ</v>
          </cell>
          <cell r="R221" t="str">
            <v>一般医療機器</v>
          </cell>
          <cell r="S221" t="str">
            <v/>
          </cell>
        </row>
        <row r="222">
          <cell r="C222" t="str">
            <v>03-019-004S</v>
          </cell>
          <cell r="D222" t="str">
            <v>クラウンリーマー 11.5 mm</v>
          </cell>
          <cell r="E222" t="str">
            <v>MultiLoc®用 (滅菌)</v>
          </cell>
          <cell r="F222" t="str">
            <v>07611819433755</v>
          </cell>
          <cell r="G222">
            <v>75000</v>
          </cell>
          <cell r="H222" t="str">
            <v>保険請求不可</v>
          </cell>
          <cell r="I222" t="str">
            <v>保険請求不可</v>
          </cell>
          <cell r="J222" t="str">
            <v>保険請求不可</v>
          </cell>
          <cell r="K222" t="str">
            <v>保険請求不可</v>
          </cell>
          <cell r="L222" t="str">
            <v>保険請求不可</v>
          </cell>
          <cell r="M222" t="str">
            <v>-</v>
          </cell>
          <cell r="O222" t="str">
            <v>保険請求不可</v>
          </cell>
          <cell r="P222" t="str">
            <v>36249001</v>
          </cell>
          <cell r="Q222" t="str">
            <v>ｸﾗｽⅠ</v>
          </cell>
          <cell r="R222" t="str">
            <v>一般医療機器</v>
          </cell>
          <cell r="S222" t="str">
            <v/>
          </cell>
        </row>
        <row r="223">
          <cell r="C223" t="str">
            <v>03-019-005</v>
          </cell>
          <cell r="D223" t="str">
            <v>ハンドル クイック型</v>
          </cell>
          <cell r="E223" t="str">
            <v/>
          </cell>
          <cell r="F223" t="str">
            <v>07611819425552</v>
          </cell>
          <cell r="G223">
            <v>80000</v>
          </cell>
          <cell r="H223" t="str">
            <v>保険請求不可</v>
          </cell>
          <cell r="I223" t="str">
            <v>保険請求不可</v>
          </cell>
          <cell r="J223" t="str">
            <v>保険請求不可</v>
          </cell>
          <cell r="K223" t="str">
            <v>保険請求不可</v>
          </cell>
          <cell r="L223" t="str">
            <v>保険請求不可</v>
          </cell>
          <cell r="M223" t="str">
            <v>-</v>
          </cell>
          <cell r="O223" t="str">
            <v>保険請求不可</v>
          </cell>
          <cell r="P223" t="str">
            <v>70962001</v>
          </cell>
          <cell r="Q223" t="str">
            <v>ｸﾗｽⅠ</v>
          </cell>
          <cell r="R223" t="str">
            <v>一般医療機器</v>
          </cell>
          <cell r="S223" t="str">
            <v/>
          </cell>
        </row>
        <row r="224">
          <cell r="C224" t="str">
            <v>03-019-006</v>
          </cell>
          <cell r="D224" t="str">
            <v>インサーションハンドル</v>
          </cell>
          <cell r="E224" t="str">
            <v>MultiLoc®用</v>
          </cell>
          <cell r="F224" t="str">
            <v>07611819425569</v>
          </cell>
          <cell r="G224">
            <v>40000</v>
          </cell>
          <cell r="H224" t="str">
            <v>保険請求不可</v>
          </cell>
          <cell r="I224" t="str">
            <v>保険請求不可</v>
          </cell>
          <cell r="J224" t="str">
            <v>保険請求不可</v>
          </cell>
          <cell r="K224" t="str">
            <v>保険請求不可</v>
          </cell>
          <cell r="L224" t="str">
            <v>保険請求不可</v>
          </cell>
          <cell r="M224" t="str">
            <v>-</v>
          </cell>
          <cell r="O224" t="str">
            <v>保険請求不可</v>
          </cell>
          <cell r="P224" t="str">
            <v>70962001</v>
          </cell>
          <cell r="Q224" t="str">
            <v>ｸﾗｽⅠ</v>
          </cell>
          <cell r="R224" t="str">
            <v>一般医療機器</v>
          </cell>
          <cell r="S224" t="str">
            <v/>
          </cell>
        </row>
        <row r="225">
          <cell r="C225" t="str">
            <v>03-019-007</v>
          </cell>
          <cell r="D225" t="str">
            <v>コネクティングスクリュー</v>
          </cell>
          <cell r="E225" t="str">
            <v>MultiLoc®用</v>
          </cell>
          <cell r="F225" t="str">
            <v>07611819425576</v>
          </cell>
          <cell r="G225">
            <v>141000</v>
          </cell>
          <cell r="H225" t="str">
            <v>保険請求不可</v>
          </cell>
          <cell r="I225" t="str">
            <v>保険請求不可</v>
          </cell>
          <cell r="J225" t="str">
            <v>保険請求不可</v>
          </cell>
          <cell r="K225" t="str">
            <v>保険請求不可</v>
          </cell>
          <cell r="L225" t="str">
            <v>保険請求不可</v>
          </cell>
          <cell r="M225" t="str">
            <v>-</v>
          </cell>
          <cell r="O225" t="str">
            <v>保険請求不可</v>
          </cell>
          <cell r="P225" t="str">
            <v>70962001</v>
          </cell>
          <cell r="Q225" t="str">
            <v>ｸﾗｽⅠ</v>
          </cell>
          <cell r="R225" t="str">
            <v>一般医療機器</v>
          </cell>
          <cell r="S225" t="str">
            <v/>
          </cell>
        </row>
        <row r="226">
          <cell r="C226" t="str">
            <v>03-019-008</v>
          </cell>
          <cell r="D226" t="str">
            <v>エイミングアーム</v>
          </cell>
          <cell r="E226" t="str">
            <v>MultiLoc®用</v>
          </cell>
          <cell r="F226" t="str">
            <v>07611819425583</v>
          </cell>
          <cell r="G226">
            <v>918000</v>
          </cell>
          <cell r="H226" t="str">
            <v>保険請求不可</v>
          </cell>
          <cell r="I226" t="str">
            <v>保険請求不可</v>
          </cell>
          <cell r="J226" t="str">
            <v>保険請求不可</v>
          </cell>
          <cell r="K226" t="str">
            <v>保険請求不可</v>
          </cell>
          <cell r="L226" t="str">
            <v>保険請求不可</v>
          </cell>
          <cell r="M226" t="str">
            <v>-</v>
          </cell>
          <cell r="O226" t="str">
            <v>保険請求不可</v>
          </cell>
          <cell r="P226" t="str">
            <v>70962001</v>
          </cell>
          <cell r="Q226" t="str">
            <v>ｸﾗｽⅠ</v>
          </cell>
          <cell r="R226" t="str">
            <v>一般医療機器</v>
          </cell>
          <cell r="S226" t="str">
            <v/>
          </cell>
        </row>
        <row r="227">
          <cell r="C227" t="str">
            <v>03-019-009</v>
          </cell>
          <cell r="D227" t="str">
            <v>エイミングアーム APロッキング</v>
          </cell>
          <cell r="E227" t="str">
            <v>MultiLoc®用</v>
          </cell>
          <cell r="F227" t="str">
            <v>07611819425590</v>
          </cell>
          <cell r="G227">
            <v>465000</v>
          </cell>
          <cell r="H227" t="str">
            <v>保険請求不可</v>
          </cell>
          <cell r="I227" t="str">
            <v>保険請求不可</v>
          </cell>
          <cell r="J227" t="str">
            <v>保険請求不可</v>
          </cell>
          <cell r="K227" t="str">
            <v>保険請求不可</v>
          </cell>
          <cell r="L227" t="str">
            <v>保険請求不可</v>
          </cell>
          <cell r="M227" t="str">
            <v>-</v>
          </cell>
          <cell r="O227" t="str">
            <v>保険請求不可</v>
          </cell>
          <cell r="P227" t="str">
            <v>70962001</v>
          </cell>
          <cell r="Q227" t="str">
            <v>ｸﾗｽⅠ</v>
          </cell>
          <cell r="R227" t="str">
            <v>一般医療機器</v>
          </cell>
          <cell r="S227" t="str">
            <v/>
          </cell>
        </row>
        <row r="228">
          <cell r="C228" t="str">
            <v>03-019-010</v>
          </cell>
          <cell r="D228" t="str">
            <v>摘出用スクリュードライバー先</v>
          </cell>
          <cell r="E228" t="str">
            <v>MultiLoc®スクリュー用</v>
          </cell>
          <cell r="F228" t="str">
            <v>07611819427105</v>
          </cell>
          <cell r="G228">
            <v>35000</v>
          </cell>
          <cell r="H228" t="str">
            <v>保険請求不可</v>
          </cell>
          <cell r="I228" t="str">
            <v>保険請求不可</v>
          </cell>
          <cell r="J228" t="str">
            <v>保険請求不可</v>
          </cell>
          <cell r="K228" t="str">
            <v>保険請求不可</v>
          </cell>
          <cell r="L228" t="str">
            <v>保険請求不可</v>
          </cell>
          <cell r="M228" t="str">
            <v>-</v>
          </cell>
          <cell r="O228" t="str">
            <v>保険請求不可</v>
          </cell>
          <cell r="P228" t="str">
            <v>70962001</v>
          </cell>
          <cell r="Q228" t="str">
            <v>ｸﾗｽⅠ</v>
          </cell>
          <cell r="R228" t="str">
            <v>一般医療機器</v>
          </cell>
          <cell r="S228" t="str">
            <v/>
          </cell>
        </row>
        <row r="229">
          <cell r="C229" t="str">
            <v>03-019-011</v>
          </cell>
          <cell r="D229" t="str">
            <v>リダクションツール</v>
          </cell>
          <cell r="E229" t="str">
            <v>MultiLoc®用 長 330 mm</v>
          </cell>
          <cell r="F229" t="str">
            <v>07611819427112</v>
          </cell>
          <cell r="G229">
            <v>75000</v>
          </cell>
          <cell r="H229" t="str">
            <v>保険請求不可</v>
          </cell>
          <cell r="I229" t="str">
            <v>保険請求不可</v>
          </cell>
          <cell r="J229" t="str">
            <v>保険請求不可</v>
          </cell>
          <cell r="K229" t="str">
            <v>保険請求不可</v>
          </cell>
          <cell r="L229" t="str">
            <v>保険請求不可</v>
          </cell>
          <cell r="M229" t="str">
            <v>-</v>
          </cell>
          <cell r="O229" t="str">
            <v>保険請求不可</v>
          </cell>
          <cell r="P229" t="str">
            <v>70962001</v>
          </cell>
          <cell r="Q229" t="str">
            <v>ｸﾗｽⅠ</v>
          </cell>
          <cell r="R229" t="str">
            <v>一般医療機器</v>
          </cell>
          <cell r="S229" t="str">
            <v/>
          </cell>
        </row>
        <row r="230">
          <cell r="C230" t="str">
            <v>03-019-012</v>
          </cell>
          <cell r="D230" t="str">
            <v>エイミングアーム</v>
          </cell>
          <cell r="E230" t="str">
            <v>MultiLoc® Long用</v>
          </cell>
          <cell r="F230" t="str">
            <v>07611819427129</v>
          </cell>
          <cell r="G230">
            <v>900000</v>
          </cell>
          <cell r="H230" t="str">
            <v>保険請求不可</v>
          </cell>
          <cell r="I230" t="str">
            <v>保険請求不可</v>
          </cell>
          <cell r="J230" t="str">
            <v>保険請求不可</v>
          </cell>
          <cell r="K230" t="str">
            <v>保険請求不可</v>
          </cell>
          <cell r="L230" t="str">
            <v>保険請求不可</v>
          </cell>
          <cell r="M230" t="str">
            <v>-</v>
          </cell>
          <cell r="O230" t="str">
            <v>保険請求不可</v>
          </cell>
          <cell r="P230" t="str">
            <v>70962001</v>
          </cell>
          <cell r="Q230" t="str">
            <v>ｸﾗｽⅠ</v>
          </cell>
          <cell r="R230" t="str">
            <v>一般医療機器</v>
          </cell>
          <cell r="S230" t="str">
            <v/>
          </cell>
        </row>
        <row r="231">
          <cell r="C231" t="str">
            <v>03-019-013</v>
          </cell>
          <cell r="D231" t="str">
            <v>プロテクションスリーブ13.0/10.0</v>
          </cell>
          <cell r="E231" t="str">
            <v>MultiLoc®スクリュー用</v>
          </cell>
          <cell r="F231" t="str">
            <v>07611819427136</v>
          </cell>
          <cell r="G231">
            <v>65000</v>
          </cell>
          <cell r="H231" t="str">
            <v>保険請求不可</v>
          </cell>
          <cell r="I231" t="str">
            <v>保険請求不可</v>
          </cell>
          <cell r="J231" t="str">
            <v>保険請求不可</v>
          </cell>
          <cell r="K231" t="str">
            <v>保険請求不可</v>
          </cell>
          <cell r="L231" t="str">
            <v>保険請求不可</v>
          </cell>
          <cell r="M231" t="str">
            <v>-</v>
          </cell>
          <cell r="O231" t="str">
            <v>保険請求不可</v>
          </cell>
          <cell r="P231" t="str">
            <v>70962001</v>
          </cell>
          <cell r="Q231" t="str">
            <v>ｸﾗｽⅠ</v>
          </cell>
          <cell r="R231" t="str">
            <v>一般医療機器</v>
          </cell>
          <cell r="S231" t="str">
            <v/>
          </cell>
        </row>
        <row r="232">
          <cell r="C232" t="str">
            <v>03-019-014</v>
          </cell>
          <cell r="D232" t="str">
            <v>ドリルスリーブ 10.0/3.8</v>
          </cell>
          <cell r="E232" t="str">
            <v>MultiLoc®スクリュー用</v>
          </cell>
          <cell r="F232" t="str">
            <v>07611819427143</v>
          </cell>
          <cell r="G232">
            <v>138000</v>
          </cell>
          <cell r="H232" t="str">
            <v>保険請求不可</v>
          </cell>
          <cell r="I232" t="str">
            <v>保険請求不可</v>
          </cell>
          <cell r="J232" t="str">
            <v>保険請求不可</v>
          </cell>
          <cell r="K232" t="str">
            <v>保険請求不可</v>
          </cell>
          <cell r="L232" t="str">
            <v>保険請求不可</v>
          </cell>
          <cell r="M232" t="str">
            <v>-</v>
          </cell>
          <cell r="O232" t="str">
            <v>保険請求不可</v>
          </cell>
          <cell r="P232" t="str">
            <v>70962001</v>
          </cell>
          <cell r="Q232" t="str">
            <v>ｸﾗｽⅠ</v>
          </cell>
          <cell r="R232" t="str">
            <v>一般医療機器</v>
          </cell>
          <cell r="S232" t="str">
            <v/>
          </cell>
        </row>
        <row r="233">
          <cell r="C233" t="str">
            <v>03-019-015</v>
          </cell>
          <cell r="D233" t="str">
            <v>トロカール 3.8 mm</v>
          </cell>
          <cell r="E233" t="str">
            <v>MultiLoc®スクリュー用</v>
          </cell>
          <cell r="F233" t="str">
            <v>07611819427150</v>
          </cell>
          <cell r="G233">
            <v>21000</v>
          </cell>
          <cell r="H233" t="str">
            <v>保険請求不可</v>
          </cell>
          <cell r="I233" t="str">
            <v>保険請求不可</v>
          </cell>
          <cell r="J233" t="str">
            <v>保険請求不可</v>
          </cell>
          <cell r="K233" t="str">
            <v>保険請求不可</v>
          </cell>
          <cell r="L233" t="str">
            <v>保険請求不可</v>
          </cell>
          <cell r="M233" t="str">
            <v>-</v>
          </cell>
          <cell r="O233" t="str">
            <v>保険請求不可</v>
          </cell>
          <cell r="P233" t="str">
            <v>70962001</v>
          </cell>
          <cell r="Q233" t="str">
            <v>ｸﾗｽⅠ</v>
          </cell>
          <cell r="R233" t="str">
            <v>一般医療機器</v>
          </cell>
          <cell r="S233" t="str">
            <v/>
          </cell>
        </row>
        <row r="234">
          <cell r="C234" t="str">
            <v>03-019-016</v>
          </cell>
          <cell r="D234" t="str">
            <v>目盛リ付ドリル先</v>
          </cell>
          <cell r="E234" t="str">
            <v>3.8㎜ クイック型</v>
          </cell>
          <cell r="F234" t="str">
            <v>07611819427167</v>
          </cell>
          <cell r="G234">
            <v>50000</v>
          </cell>
          <cell r="H234" t="str">
            <v>保険請求不可</v>
          </cell>
          <cell r="I234" t="str">
            <v>保険請求不可</v>
          </cell>
          <cell r="J234" t="str">
            <v>保険請求不可</v>
          </cell>
          <cell r="K234" t="str">
            <v>保険請求不可</v>
          </cell>
          <cell r="L234" t="str">
            <v>保険請求不可</v>
          </cell>
          <cell r="M234" t="str">
            <v>-</v>
          </cell>
          <cell r="O234" t="str">
            <v>保険請求不可</v>
          </cell>
          <cell r="P234" t="str">
            <v>70962001</v>
          </cell>
          <cell r="Q234" t="str">
            <v>ｸﾗｽⅠ</v>
          </cell>
          <cell r="R234" t="str">
            <v>一般医療機器</v>
          </cell>
          <cell r="S234" t="str">
            <v/>
          </cell>
        </row>
        <row r="235">
          <cell r="C235" t="str">
            <v>03-019-016S</v>
          </cell>
          <cell r="D235" t="str">
            <v>目盛リ付ドリル先</v>
          </cell>
          <cell r="E235" t="str">
            <v>3.8㎜ クイック型 (滅菌)</v>
          </cell>
          <cell r="F235" t="str">
            <v>07611819433762</v>
          </cell>
          <cell r="G235">
            <v>50000</v>
          </cell>
          <cell r="H235" t="str">
            <v>保険請求不可</v>
          </cell>
          <cell r="I235" t="str">
            <v>保険請求不可</v>
          </cell>
          <cell r="J235" t="str">
            <v>保険請求不可</v>
          </cell>
          <cell r="K235" t="str">
            <v>保険請求不可</v>
          </cell>
          <cell r="L235" t="str">
            <v>保険請求不可</v>
          </cell>
          <cell r="M235" t="str">
            <v>-</v>
          </cell>
          <cell r="O235" t="str">
            <v>保険請求不可</v>
          </cell>
          <cell r="P235" t="str">
            <v>36249001</v>
          </cell>
          <cell r="Q235" t="str">
            <v>ｸﾗｽⅠ</v>
          </cell>
          <cell r="R235" t="str">
            <v>一般医療機器</v>
          </cell>
          <cell r="S235" t="str">
            <v/>
          </cell>
        </row>
        <row r="236">
          <cell r="C236" t="str">
            <v>03-019-017</v>
          </cell>
          <cell r="D236" t="str">
            <v>デプスゲージ</v>
          </cell>
          <cell r="E236" t="str">
            <v>MultiLoc®用</v>
          </cell>
          <cell r="F236" t="str">
            <v>07611819427174</v>
          </cell>
          <cell r="G236">
            <v>154000</v>
          </cell>
          <cell r="H236" t="str">
            <v>保険請求不可</v>
          </cell>
          <cell r="I236" t="str">
            <v>保険請求不可</v>
          </cell>
          <cell r="J236" t="str">
            <v>保険請求不可</v>
          </cell>
          <cell r="K236" t="str">
            <v>保険請求不可</v>
          </cell>
          <cell r="L236" t="str">
            <v>保険請求不可</v>
          </cell>
          <cell r="M236" t="str">
            <v>-</v>
          </cell>
          <cell r="O236" t="str">
            <v>保険請求不可</v>
          </cell>
          <cell r="P236" t="str">
            <v>70962001</v>
          </cell>
          <cell r="Q236" t="str">
            <v>ｸﾗｽⅠ</v>
          </cell>
          <cell r="R236" t="str">
            <v>一般医療機器</v>
          </cell>
          <cell r="S236" t="str">
            <v/>
          </cell>
        </row>
        <row r="237">
          <cell r="C237" t="str">
            <v>03-019-018</v>
          </cell>
          <cell r="D237" t="str">
            <v>ストッパー付ドリル先</v>
          </cell>
          <cell r="E237" t="str">
            <v>7.5mm クイック型</v>
          </cell>
          <cell r="F237" t="str">
            <v>07611819427181</v>
          </cell>
          <cell r="G237">
            <v>50000</v>
          </cell>
          <cell r="H237" t="str">
            <v>保険請求不可</v>
          </cell>
          <cell r="I237" t="str">
            <v>保険請求不可</v>
          </cell>
          <cell r="J237" t="str">
            <v>保険請求不可</v>
          </cell>
          <cell r="K237" t="str">
            <v>保険請求不可</v>
          </cell>
          <cell r="L237" t="str">
            <v>保険請求不可</v>
          </cell>
          <cell r="M237" t="str">
            <v>-</v>
          </cell>
          <cell r="O237" t="str">
            <v>保険請求不可</v>
          </cell>
          <cell r="P237" t="str">
            <v>70962001</v>
          </cell>
          <cell r="Q237" t="str">
            <v>ｸﾗｽⅠ</v>
          </cell>
          <cell r="R237" t="str">
            <v>一般医療機器</v>
          </cell>
          <cell r="S237" t="str">
            <v/>
          </cell>
        </row>
        <row r="238">
          <cell r="C238" t="str">
            <v>03-019-018S</v>
          </cell>
          <cell r="D238" t="str">
            <v>ストッパー付ドリル先</v>
          </cell>
          <cell r="E238" t="str">
            <v>6.5㎜ クイック型 (滅菌)</v>
          </cell>
          <cell r="F238" t="str">
            <v>07611819433779</v>
          </cell>
          <cell r="G238">
            <v>50000</v>
          </cell>
          <cell r="H238" t="str">
            <v>保険請求不可</v>
          </cell>
          <cell r="I238" t="str">
            <v>保険請求不可</v>
          </cell>
          <cell r="J238" t="str">
            <v>保険請求不可</v>
          </cell>
          <cell r="K238" t="str">
            <v>保険請求不可</v>
          </cell>
          <cell r="L238" t="str">
            <v>保険請求不可</v>
          </cell>
          <cell r="M238" t="str">
            <v>-</v>
          </cell>
          <cell r="O238" t="str">
            <v>保険請求不可</v>
          </cell>
          <cell r="P238" t="str">
            <v>36249001</v>
          </cell>
          <cell r="Q238" t="str">
            <v>ｸﾗｽⅠ</v>
          </cell>
          <cell r="R238" t="str">
            <v>一般医療機器</v>
          </cell>
          <cell r="S238" t="str">
            <v/>
          </cell>
        </row>
        <row r="239">
          <cell r="C239" t="str">
            <v>03-019-019</v>
          </cell>
          <cell r="D239" t="str">
            <v>センタリングスリーブ LHS3.5 mm用</v>
          </cell>
          <cell r="E239" t="str">
            <v>MultiLoc®用</v>
          </cell>
          <cell r="F239" t="str">
            <v>07611819427198</v>
          </cell>
          <cell r="G239">
            <v>58000</v>
          </cell>
          <cell r="H239" t="str">
            <v>保険請求不可</v>
          </cell>
          <cell r="I239" t="str">
            <v>保険請求不可</v>
          </cell>
          <cell r="J239" t="str">
            <v>保険請求不可</v>
          </cell>
          <cell r="K239" t="str">
            <v>保険請求不可</v>
          </cell>
          <cell r="L239" t="str">
            <v>保険請求不可</v>
          </cell>
          <cell r="M239" t="str">
            <v>-</v>
          </cell>
          <cell r="O239" t="str">
            <v>保険請求不可</v>
          </cell>
          <cell r="P239" t="str">
            <v>70962001</v>
          </cell>
          <cell r="Q239" t="str">
            <v>ｸﾗｽⅠ</v>
          </cell>
          <cell r="R239" t="str">
            <v>一般医療機器</v>
          </cell>
          <cell r="S239" t="str">
            <v/>
          </cell>
        </row>
        <row r="240">
          <cell r="C240" t="str">
            <v>03-019-020</v>
          </cell>
          <cell r="D240" t="str">
            <v>スクリュードライバーT25 スタードライブ</v>
          </cell>
          <cell r="E240" t="str">
            <v>MultiLoc®用</v>
          </cell>
          <cell r="F240" t="str">
            <v>07611819427204</v>
          </cell>
          <cell r="G240">
            <v>45000</v>
          </cell>
          <cell r="H240" t="str">
            <v>保険請求不可</v>
          </cell>
          <cell r="I240" t="str">
            <v>保険請求不可</v>
          </cell>
          <cell r="J240" t="str">
            <v>保険請求不可</v>
          </cell>
          <cell r="K240" t="str">
            <v>保険請求不可</v>
          </cell>
          <cell r="L240" t="str">
            <v>保険請求不可</v>
          </cell>
          <cell r="M240" t="str">
            <v>-</v>
          </cell>
          <cell r="O240" t="str">
            <v>保険請求不可</v>
          </cell>
          <cell r="P240" t="str">
            <v>70962001</v>
          </cell>
          <cell r="Q240" t="str">
            <v>ｸﾗｽⅠ</v>
          </cell>
          <cell r="R240" t="str">
            <v>一般医療機器</v>
          </cell>
          <cell r="S240" t="str">
            <v/>
          </cell>
        </row>
        <row r="241">
          <cell r="C241" t="str">
            <v>03-019-021</v>
          </cell>
          <cell r="D241" t="str">
            <v>ドリルスリーブ 5.8/2.8</v>
          </cell>
          <cell r="E241" t="str">
            <v>MultiLoc®用</v>
          </cell>
          <cell r="F241" t="str">
            <v>07611819427211</v>
          </cell>
          <cell r="G241">
            <v>71000</v>
          </cell>
          <cell r="H241" t="str">
            <v>保険請求不可</v>
          </cell>
          <cell r="I241" t="str">
            <v>保険請求不可</v>
          </cell>
          <cell r="J241" t="str">
            <v>保険請求不可</v>
          </cell>
          <cell r="K241" t="str">
            <v>保険請求不可</v>
          </cell>
          <cell r="L241" t="str">
            <v>保険請求不可</v>
          </cell>
          <cell r="M241" t="str">
            <v>-</v>
          </cell>
          <cell r="O241" t="str">
            <v>保険請求不可</v>
          </cell>
          <cell r="P241" t="str">
            <v>70962001</v>
          </cell>
          <cell r="Q241" t="str">
            <v>ｸﾗｽⅠ</v>
          </cell>
          <cell r="R241" t="str">
            <v>一般医療機器</v>
          </cell>
          <cell r="S241" t="str">
            <v/>
          </cell>
        </row>
        <row r="242">
          <cell r="C242" t="str">
            <v>03-019-023</v>
          </cell>
          <cell r="D242" t="str">
            <v>エンドキャップルーラー</v>
          </cell>
          <cell r="E242" t="str">
            <v>MultiLoc®用</v>
          </cell>
          <cell r="F242" t="str">
            <v>07611819427235</v>
          </cell>
          <cell r="G242">
            <v>58000</v>
          </cell>
          <cell r="H242" t="str">
            <v>保険請求不可</v>
          </cell>
          <cell r="I242" t="str">
            <v>保険請求不可</v>
          </cell>
          <cell r="J242" t="str">
            <v>保険請求不可</v>
          </cell>
          <cell r="K242" t="str">
            <v>保険請求不可</v>
          </cell>
          <cell r="L242" t="str">
            <v>保険請求不可</v>
          </cell>
          <cell r="M242" t="str">
            <v>-</v>
          </cell>
          <cell r="O242" t="str">
            <v>保険請求不可</v>
          </cell>
          <cell r="P242" t="str">
            <v>70962001</v>
          </cell>
          <cell r="Q242" t="str">
            <v>ｸﾗｽⅠ</v>
          </cell>
          <cell r="R242" t="str">
            <v>一般医療機器</v>
          </cell>
          <cell r="S242" t="str">
            <v/>
          </cell>
        </row>
        <row r="243">
          <cell r="C243" t="str">
            <v>03-019-024</v>
          </cell>
          <cell r="D243" t="str">
            <v>抜去用スクリュー</v>
          </cell>
          <cell r="E243" t="str">
            <v>MultiLoc®用</v>
          </cell>
          <cell r="F243" t="str">
            <v>07611819427242</v>
          </cell>
          <cell r="G243">
            <v>124000</v>
          </cell>
          <cell r="H243" t="str">
            <v>保険請求不可</v>
          </cell>
          <cell r="I243" t="str">
            <v>保険請求不可</v>
          </cell>
          <cell r="J243" t="str">
            <v>保険請求不可</v>
          </cell>
          <cell r="K243" t="str">
            <v>保険請求不可</v>
          </cell>
          <cell r="L243" t="str">
            <v>保険請求不可</v>
          </cell>
          <cell r="M243" t="str">
            <v>-</v>
          </cell>
          <cell r="O243" t="str">
            <v>保険請求不可</v>
          </cell>
          <cell r="P243" t="str">
            <v>70962001</v>
          </cell>
          <cell r="Q243" t="str">
            <v>ｸﾗｽⅠ</v>
          </cell>
          <cell r="R243" t="str">
            <v>一般医療機器</v>
          </cell>
          <cell r="S243" t="str">
            <v/>
          </cell>
        </row>
        <row r="244">
          <cell r="C244" t="str">
            <v>03-019-025</v>
          </cell>
          <cell r="D244" t="str">
            <v>スクリュードライバー</v>
          </cell>
          <cell r="E244" t="str">
            <v>MultiLoc®スクリュー用</v>
          </cell>
          <cell r="F244" t="str">
            <v>07611819427259</v>
          </cell>
          <cell r="G244">
            <v>220000</v>
          </cell>
          <cell r="H244" t="str">
            <v>保険請求不可</v>
          </cell>
          <cell r="I244" t="str">
            <v>保険請求不可</v>
          </cell>
          <cell r="J244" t="str">
            <v>保険請求不可</v>
          </cell>
          <cell r="K244" t="str">
            <v>保険請求不可</v>
          </cell>
          <cell r="L244" t="str">
            <v>保険請求不可</v>
          </cell>
          <cell r="M244" t="str">
            <v>-</v>
          </cell>
          <cell r="O244" t="str">
            <v>保険請求不可</v>
          </cell>
          <cell r="P244" t="str">
            <v>70962001</v>
          </cell>
          <cell r="Q244" t="str">
            <v>ｸﾗｽⅠ</v>
          </cell>
          <cell r="R244" t="str">
            <v>一般医療機器</v>
          </cell>
          <cell r="S244" t="str">
            <v/>
          </cell>
        </row>
        <row r="245">
          <cell r="C245" t="str">
            <v>03-019-026</v>
          </cell>
          <cell r="D245" t="str">
            <v>ストッパー付ガイドロッド</v>
          </cell>
          <cell r="E245" t="str">
            <v>2.5㎜</v>
          </cell>
          <cell r="F245" t="str">
            <v>07611819427518</v>
          </cell>
          <cell r="G245">
            <v>5000</v>
          </cell>
          <cell r="H245" t="str">
            <v>保険請求不可</v>
          </cell>
          <cell r="I245" t="str">
            <v>保険請求不可</v>
          </cell>
          <cell r="J245" t="str">
            <v>保険請求不可</v>
          </cell>
          <cell r="K245" t="str">
            <v>保険請求不可</v>
          </cell>
          <cell r="L245" t="str">
            <v>保険請求不可</v>
          </cell>
          <cell r="M245" t="str">
            <v>-</v>
          </cell>
          <cell r="O245" t="str">
            <v>保険請求不可</v>
          </cell>
          <cell r="P245" t="str">
            <v>70962001</v>
          </cell>
          <cell r="Q245" t="str">
            <v>ｸﾗｽⅠ</v>
          </cell>
          <cell r="R245" t="str">
            <v>一般医療機器</v>
          </cell>
        </row>
        <row r="246">
          <cell r="C246" t="str">
            <v>03-019-026S</v>
          </cell>
          <cell r="D246" t="str">
            <v>ストッパー付ガイドロッド</v>
          </cell>
          <cell r="E246" t="str">
            <v>2.5㎜ (滅菌)</v>
          </cell>
          <cell r="F246" t="str">
            <v>07611819433786</v>
          </cell>
          <cell r="G246">
            <v>5000</v>
          </cell>
          <cell r="H246" t="str">
            <v>保険請求不可</v>
          </cell>
          <cell r="I246" t="str">
            <v>保険請求不可</v>
          </cell>
          <cell r="J246" t="str">
            <v>保険請求不可</v>
          </cell>
          <cell r="K246" t="str">
            <v>保険請求不可</v>
          </cell>
          <cell r="L246" t="str">
            <v>保険請求不可</v>
          </cell>
          <cell r="M246" t="str">
            <v>-</v>
          </cell>
          <cell r="O246" t="str">
            <v>保険請求不可</v>
          </cell>
          <cell r="P246" t="str">
            <v>36249002</v>
          </cell>
          <cell r="Q246" t="str">
            <v>ｸﾗｽⅡ</v>
          </cell>
          <cell r="R246" t="str">
            <v>管理医療機器</v>
          </cell>
          <cell r="S246" t="str">
            <v>単回使用</v>
          </cell>
        </row>
        <row r="247">
          <cell r="C247" t="str">
            <v>03-019-027</v>
          </cell>
          <cell r="D247" t="str">
            <v>クラウンリーマー用プロテクションスリーブ</v>
          </cell>
          <cell r="E247" t="str">
            <v/>
          </cell>
          <cell r="F247" t="str">
            <v>07611819431324</v>
          </cell>
          <cell r="G247">
            <v>116000</v>
          </cell>
          <cell r="H247" t="str">
            <v>保険請求不可</v>
          </cell>
          <cell r="I247" t="str">
            <v>保険請求不可</v>
          </cell>
          <cell r="J247" t="str">
            <v>保険請求不可</v>
          </cell>
          <cell r="K247" t="str">
            <v>保険請求不可</v>
          </cell>
          <cell r="L247" t="str">
            <v>保険請求不可</v>
          </cell>
          <cell r="M247" t="str">
            <v>-</v>
          </cell>
          <cell r="O247" t="str">
            <v>保険請求不可</v>
          </cell>
          <cell r="P247" t="str">
            <v>70962001</v>
          </cell>
          <cell r="Q247" t="str">
            <v>ｸﾗｽⅠ</v>
          </cell>
          <cell r="R247" t="str">
            <v>一般医療機器</v>
          </cell>
          <cell r="S247" t="str">
            <v/>
          </cell>
        </row>
        <row r="248">
          <cell r="C248" t="str">
            <v>03-019-028</v>
          </cell>
          <cell r="D248" t="str">
            <v>コンビネーションハンマー 360g</v>
          </cell>
          <cell r="E248" t="str">
            <v/>
          </cell>
          <cell r="F248" t="str">
            <v>07611819431331</v>
          </cell>
          <cell r="G248">
            <v>170000</v>
          </cell>
          <cell r="H248" t="str">
            <v>保険請求不可</v>
          </cell>
          <cell r="I248" t="str">
            <v>保険請求不可</v>
          </cell>
          <cell r="J248" t="str">
            <v>保険請求不可</v>
          </cell>
          <cell r="K248" t="str">
            <v>保険請求不可</v>
          </cell>
          <cell r="L248" t="str">
            <v>保険請求不可</v>
          </cell>
          <cell r="M248" t="str">
            <v>-</v>
          </cell>
          <cell r="O248" t="str">
            <v>保険請求不可</v>
          </cell>
          <cell r="P248" t="str">
            <v>70962001</v>
          </cell>
          <cell r="Q248" t="str">
            <v>ｸﾗｽⅠ</v>
          </cell>
          <cell r="R248" t="str">
            <v>一般医療機器</v>
          </cell>
          <cell r="S248" t="str">
            <v/>
          </cell>
        </row>
        <row r="249">
          <cell r="C249" t="str">
            <v>03-019-029</v>
          </cell>
          <cell r="D249" t="str">
            <v>デプスゲージ</v>
          </cell>
          <cell r="E249" t="str">
            <v>MultiLoc®スクリュー用</v>
          </cell>
          <cell r="F249" t="str">
            <v>07611819462311</v>
          </cell>
          <cell r="G249">
            <v>186000</v>
          </cell>
          <cell r="H249" t="str">
            <v>保険請求不可</v>
          </cell>
          <cell r="I249" t="str">
            <v>保険請求不可</v>
          </cell>
          <cell r="J249" t="str">
            <v>保険請求不可</v>
          </cell>
          <cell r="K249" t="str">
            <v>保険請求不可</v>
          </cell>
          <cell r="L249" t="str">
            <v>保険請求不可</v>
          </cell>
          <cell r="M249" t="str">
            <v>-</v>
          </cell>
          <cell r="O249" t="str">
            <v>保険請求不可</v>
          </cell>
          <cell r="P249" t="str">
            <v>70962001</v>
          </cell>
          <cell r="Q249" t="str">
            <v>ｸﾗｽⅠ</v>
          </cell>
          <cell r="R249" t="str">
            <v>一般医療機器</v>
          </cell>
          <cell r="S249" t="str">
            <v/>
          </cell>
        </row>
        <row r="250">
          <cell r="C250" t="str">
            <v>03-019-030</v>
          </cell>
          <cell r="D250" t="str">
            <v>エイミングアーム用 コネクティングスクリュー</v>
          </cell>
          <cell r="E250" t="str">
            <v>MultiLoc®用</v>
          </cell>
          <cell r="F250" t="str">
            <v>07611819432703</v>
          </cell>
          <cell r="G250">
            <v>55800</v>
          </cell>
          <cell r="H250" t="str">
            <v>保険請求不可</v>
          </cell>
          <cell r="I250" t="str">
            <v>保険請求不可</v>
          </cell>
          <cell r="J250" t="str">
            <v>保険請求不可</v>
          </cell>
          <cell r="K250" t="str">
            <v>保険請求不可</v>
          </cell>
          <cell r="L250" t="str">
            <v>保険請求不可</v>
          </cell>
          <cell r="M250" t="str">
            <v>-</v>
          </cell>
          <cell r="O250" t="str">
            <v>保険請求不可</v>
          </cell>
          <cell r="P250" t="str">
            <v>70962001</v>
          </cell>
          <cell r="Q250" t="str">
            <v>ｸﾗｽⅠ</v>
          </cell>
          <cell r="R250" t="str">
            <v>一般医療機器</v>
          </cell>
          <cell r="S250" t="str">
            <v/>
          </cell>
        </row>
        <row r="251">
          <cell r="C251" t="str">
            <v>03-019-031</v>
          </cell>
          <cell r="D251" t="str">
            <v>APロッキング用コネクティングスクリュー</v>
          </cell>
          <cell r="E251" t="str">
            <v>MultiLoc®用</v>
          </cell>
          <cell r="F251" t="str">
            <v>07611819432710</v>
          </cell>
          <cell r="G251">
            <v>50000</v>
          </cell>
          <cell r="H251" t="str">
            <v>保険請求不可</v>
          </cell>
          <cell r="I251" t="str">
            <v>保険請求不可</v>
          </cell>
          <cell r="J251" t="str">
            <v>保険請求不可</v>
          </cell>
          <cell r="K251" t="str">
            <v>保険請求不可</v>
          </cell>
          <cell r="L251" t="str">
            <v>保険請求不可</v>
          </cell>
          <cell r="M251" t="str">
            <v>-</v>
          </cell>
          <cell r="O251" t="str">
            <v>保険請求不可</v>
          </cell>
          <cell r="P251" t="str">
            <v>70962001</v>
          </cell>
          <cell r="Q251" t="str">
            <v>ｸﾗｽⅠ</v>
          </cell>
          <cell r="R251" t="str">
            <v>一般医療機器</v>
          </cell>
          <cell r="S251" t="str">
            <v/>
          </cell>
        </row>
        <row r="252">
          <cell r="C252" t="str">
            <v>03-019-038</v>
          </cell>
          <cell r="D252" t="str">
            <v>コンプレッションデバイス</v>
          </cell>
          <cell r="E252" t="str">
            <v>MultiLoc®用</v>
          </cell>
          <cell r="F252" t="str">
            <v>07611819500921</v>
          </cell>
          <cell r="G252">
            <v>90000</v>
          </cell>
          <cell r="H252" t="str">
            <v>保険請求不可</v>
          </cell>
          <cell r="I252" t="str">
            <v>保険請求不可</v>
          </cell>
          <cell r="J252" t="str">
            <v>保険請求不可</v>
          </cell>
          <cell r="K252" t="str">
            <v>保険請求不可</v>
          </cell>
          <cell r="L252" t="str">
            <v>保険請求不可</v>
          </cell>
          <cell r="M252" t="str">
            <v>-</v>
          </cell>
          <cell r="O252" t="str">
            <v>保険請求不可</v>
          </cell>
          <cell r="P252" t="str">
            <v>70962001</v>
          </cell>
          <cell r="Q252" t="str">
            <v>ｸﾗｽⅠ</v>
          </cell>
          <cell r="R252" t="str">
            <v>一般医療機器</v>
          </cell>
          <cell r="S252" t="str">
            <v/>
          </cell>
        </row>
        <row r="253">
          <cell r="C253" t="str">
            <v>03-023-002</v>
          </cell>
          <cell r="D253" t="str">
            <v>Japanese PFNA プロテクションスリーブ</v>
          </cell>
          <cell r="E253" t="str">
            <v>20.0/17.0mm</v>
          </cell>
          <cell r="F253" t="str">
            <v>07611819883178</v>
          </cell>
          <cell r="G253">
            <v>125000</v>
          </cell>
          <cell r="H253" t="str">
            <v>保険請求不可</v>
          </cell>
          <cell r="I253" t="str">
            <v>保険請求不可</v>
          </cell>
          <cell r="J253" t="str">
            <v>保険請求不可</v>
          </cell>
          <cell r="K253" t="str">
            <v>保険請求不可</v>
          </cell>
          <cell r="L253" t="str">
            <v>保険請求不可</v>
          </cell>
          <cell r="M253" t="str">
            <v>-</v>
          </cell>
          <cell r="O253" t="str">
            <v>保険請求不可</v>
          </cell>
          <cell r="P253" t="str">
            <v>70962001</v>
          </cell>
          <cell r="Q253" t="str">
            <v>ｸﾗｽⅠ</v>
          </cell>
          <cell r="R253" t="str">
            <v>一般医療機器</v>
          </cell>
          <cell r="S253" t="str">
            <v/>
          </cell>
        </row>
        <row r="254">
          <cell r="C254" t="str">
            <v>03-023-003</v>
          </cell>
          <cell r="D254" t="str">
            <v>Japanese PFNA オウル</v>
          </cell>
          <cell r="E254" t="str">
            <v/>
          </cell>
          <cell r="F254" t="str">
            <v>07611819926622</v>
          </cell>
          <cell r="G254">
            <v>245000</v>
          </cell>
          <cell r="H254" t="str">
            <v>保険請求不可</v>
          </cell>
          <cell r="I254" t="str">
            <v>保険請求不可</v>
          </cell>
          <cell r="J254" t="str">
            <v>保険請求不可</v>
          </cell>
          <cell r="K254" t="str">
            <v>保険請求不可</v>
          </cell>
          <cell r="L254" t="str">
            <v>保険請求不可</v>
          </cell>
          <cell r="M254" t="str">
            <v>-</v>
          </cell>
          <cell r="O254" t="str">
            <v>保険請求不可</v>
          </cell>
          <cell r="P254" t="str">
            <v>70962001</v>
          </cell>
          <cell r="Q254" t="str">
            <v>ｸﾗｽⅠ</v>
          </cell>
          <cell r="R254" t="str">
            <v>一般医療機器</v>
          </cell>
          <cell r="S254" t="str">
            <v/>
          </cell>
        </row>
        <row r="255">
          <cell r="C255" t="str">
            <v>03-023-004</v>
          </cell>
          <cell r="D255" t="str">
            <v>Japanese PFNA エイミングアーム</v>
          </cell>
          <cell r="E255" t="str">
            <v>スタティックXS/Small用</v>
          </cell>
          <cell r="F255" t="str">
            <v>07611819883185</v>
          </cell>
          <cell r="G255">
            <v>150000</v>
          </cell>
          <cell r="H255" t="str">
            <v>保険請求不可</v>
          </cell>
          <cell r="I255" t="str">
            <v>保険請求不可</v>
          </cell>
          <cell r="J255" t="str">
            <v>保険請求不可</v>
          </cell>
          <cell r="K255" t="str">
            <v>保険請求不可</v>
          </cell>
          <cell r="L255" t="str">
            <v>保険請求不可</v>
          </cell>
          <cell r="M255" t="str">
            <v>-</v>
          </cell>
          <cell r="O255" t="str">
            <v>保険請求不可</v>
          </cell>
          <cell r="P255" t="str">
            <v>70962001</v>
          </cell>
          <cell r="Q255" t="str">
            <v>ｸﾗｽⅠ</v>
          </cell>
          <cell r="R255" t="str">
            <v>一般医療機器</v>
          </cell>
          <cell r="S255" t="str">
            <v/>
          </cell>
        </row>
        <row r="256">
          <cell r="C256" t="str">
            <v>03-023-006</v>
          </cell>
          <cell r="D256" t="str">
            <v>Japanese PFNA ドリルスリーブ</v>
          </cell>
          <cell r="E256" t="str">
            <v>17.0/3.2mm</v>
          </cell>
          <cell r="F256" t="str">
            <v>07611819883208</v>
          </cell>
          <cell r="G256">
            <v>135000</v>
          </cell>
          <cell r="H256" t="str">
            <v>保険請求不可</v>
          </cell>
          <cell r="I256" t="str">
            <v>保険請求不可</v>
          </cell>
          <cell r="J256" t="str">
            <v>保険請求不可</v>
          </cell>
          <cell r="K256" t="str">
            <v>保険請求不可</v>
          </cell>
          <cell r="L256" t="str">
            <v>保険請求不可</v>
          </cell>
          <cell r="M256" t="str">
            <v>-</v>
          </cell>
          <cell r="O256" t="str">
            <v>保険請求不可</v>
          </cell>
          <cell r="P256" t="str">
            <v>70962001</v>
          </cell>
          <cell r="Q256" t="str">
            <v>ｸﾗｽⅠ</v>
          </cell>
          <cell r="R256" t="str">
            <v>一般医療機器</v>
          </cell>
          <cell r="S256" t="str">
            <v/>
          </cell>
        </row>
        <row r="257">
          <cell r="C257" t="str">
            <v>03-023-010</v>
          </cell>
          <cell r="D257" t="str">
            <v>Japanese PFNA フレキシブルスターターリーマー</v>
          </cell>
          <cell r="E257" t="str">
            <v>17.0mm</v>
          </cell>
          <cell r="F257" t="str">
            <v>07611819883215</v>
          </cell>
          <cell r="G257">
            <v>380000</v>
          </cell>
          <cell r="H257" t="str">
            <v>保険請求不可</v>
          </cell>
          <cell r="I257" t="str">
            <v>保険請求不可</v>
          </cell>
          <cell r="J257" t="str">
            <v>保険請求不可</v>
          </cell>
          <cell r="K257" t="str">
            <v>保険請求不可</v>
          </cell>
          <cell r="L257" t="str">
            <v>保険請求不可</v>
          </cell>
          <cell r="M257" t="str">
            <v>-</v>
          </cell>
          <cell r="O257" t="str">
            <v>保険請求不可</v>
          </cell>
          <cell r="P257" t="str">
            <v>70962001</v>
          </cell>
          <cell r="Q257" t="str">
            <v>ｸﾗｽⅠ</v>
          </cell>
          <cell r="R257" t="str">
            <v>一般医療機器</v>
          </cell>
          <cell r="S257" t="str">
            <v/>
          </cell>
        </row>
        <row r="258">
          <cell r="C258" t="str">
            <v>03-023-011</v>
          </cell>
          <cell r="D258" t="str">
            <v>スクリュードライバー</v>
          </cell>
          <cell r="E258" t="str">
            <v>10mm中空球形タイプ</v>
          </cell>
          <cell r="F258" t="str">
            <v>07611819971110</v>
          </cell>
          <cell r="G258">
            <v>57000</v>
          </cell>
          <cell r="H258" t="str">
            <v>保険請求不可</v>
          </cell>
          <cell r="I258" t="str">
            <v>保険請求不可</v>
          </cell>
          <cell r="J258" t="str">
            <v>保険請求不可</v>
          </cell>
          <cell r="K258" t="str">
            <v>保険請求不可</v>
          </cell>
          <cell r="L258" t="str">
            <v>保険請求不可</v>
          </cell>
          <cell r="M258" t="str">
            <v>-</v>
          </cell>
          <cell r="O258" t="str">
            <v>保険請求不可</v>
          </cell>
          <cell r="P258" t="str">
            <v>70962001</v>
          </cell>
          <cell r="Q258" t="str">
            <v>ｸﾗｽⅠ</v>
          </cell>
          <cell r="R258" t="str">
            <v>一般医療機器</v>
          </cell>
          <cell r="S258" t="str">
            <v/>
          </cell>
        </row>
        <row r="259">
          <cell r="C259" t="str">
            <v>03-025-040</v>
          </cell>
          <cell r="D259" t="str">
            <v>プロテクションスリーブ</v>
          </cell>
          <cell r="E259" t="str">
            <v>11.0mm/8.0mm</v>
          </cell>
          <cell r="F259" t="str">
            <v>07611819865730</v>
          </cell>
          <cell r="G259">
            <v>60200</v>
          </cell>
          <cell r="H259" t="str">
            <v>保険請求不可</v>
          </cell>
          <cell r="I259" t="str">
            <v>保険請求不可</v>
          </cell>
          <cell r="J259" t="str">
            <v>保険請求不可</v>
          </cell>
          <cell r="K259" t="str">
            <v>保険請求不可</v>
          </cell>
          <cell r="L259" t="str">
            <v>保険請求不可</v>
          </cell>
          <cell r="M259" t="str">
            <v>-</v>
          </cell>
          <cell r="O259" t="str">
            <v>保険請求不可</v>
          </cell>
          <cell r="P259" t="str">
            <v>70962001</v>
          </cell>
          <cell r="Q259" t="str">
            <v>ｸﾗｽⅠ</v>
          </cell>
          <cell r="R259" t="str">
            <v>一般医療機器</v>
          </cell>
          <cell r="S259" t="str">
            <v/>
          </cell>
        </row>
        <row r="260">
          <cell r="C260" t="str">
            <v>03-033-001</v>
          </cell>
          <cell r="D260" t="str">
            <v>インサーションハンドルFRN用</v>
          </cell>
          <cell r="E260" t="str">
            <v/>
          </cell>
          <cell r="F260" t="str">
            <v>07612334121776</v>
          </cell>
          <cell r="G260">
            <v>629000</v>
          </cell>
          <cell r="H260" t="str">
            <v>保険請求不可</v>
          </cell>
          <cell r="I260" t="str">
            <v>保険請求不可</v>
          </cell>
          <cell r="J260" t="str">
            <v>保険請求不可</v>
          </cell>
          <cell r="K260" t="str">
            <v>保険請求不可</v>
          </cell>
          <cell r="L260" t="str">
            <v>保険請求不可</v>
          </cell>
          <cell r="M260" t="str">
            <v>-</v>
          </cell>
          <cell r="O260" t="str">
            <v>保険請求不可</v>
          </cell>
          <cell r="P260" t="str">
            <v>70962001</v>
          </cell>
          <cell r="Q260" t="str">
            <v>ｸﾗｽⅠ</v>
          </cell>
          <cell r="R260" t="str">
            <v>一般医療機器</v>
          </cell>
        </row>
        <row r="261">
          <cell r="C261" t="str">
            <v>03-033-003</v>
          </cell>
          <cell r="D261" t="str">
            <v>エイミングアームFRN GT用</v>
          </cell>
          <cell r="E261" t="str">
            <v/>
          </cell>
          <cell r="F261" t="str">
            <v>07612334121790</v>
          </cell>
          <cell r="G261">
            <v>532000</v>
          </cell>
          <cell r="H261" t="str">
            <v>保険請求不可</v>
          </cell>
          <cell r="I261" t="str">
            <v>保険請求不可</v>
          </cell>
          <cell r="J261" t="str">
            <v>保険請求不可</v>
          </cell>
          <cell r="K261" t="str">
            <v>保険請求不可</v>
          </cell>
          <cell r="L261" t="str">
            <v>保険請求不可</v>
          </cell>
          <cell r="M261" t="str">
            <v>-</v>
          </cell>
          <cell r="O261" t="str">
            <v>保険請求不可</v>
          </cell>
          <cell r="P261" t="str">
            <v>70962001</v>
          </cell>
          <cell r="Q261" t="str">
            <v>ｸﾗｽⅠ</v>
          </cell>
          <cell r="R261" t="str">
            <v>一般医療機器</v>
          </cell>
        </row>
        <row r="262">
          <cell r="C262" t="str">
            <v>03-033-004</v>
          </cell>
          <cell r="D262" t="str">
            <v>FRNフレキシブルスターターリーマー</v>
          </cell>
          <cell r="E262" t="str">
            <v>14mm</v>
          </cell>
          <cell r="F262" t="str">
            <v>07612334121806</v>
          </cell>
          <cell r="G262">
            <v>222000</v>
          </cell>
          <cell r="H262" t="str">
            <v>保険請求不可</v>
          </cell>
          <cell r="I262" t="str">
            <v>保険請求不可</v>
          </cell>
          <cell r="J262" t="str">
            <v>保険請求不可</v>
          </cell>
          <cell r="K262" t="str">
            <v>保険請求不可</v>
          </cell>
          <cell r="L262" t="str">
            <v>保険請求不可</v>
          </cell>
          <cell r="M262" t="str">
            <v>-</v>
          </cell>
          <cell r="O262" t="str">
            <v>保険請求不可</v>
          </cell>
          <cell r="P262" t="str">
            <v>70962001</v>
          </cell>
          <cell r="Q262" t="str">
            <v>ｸﾗｽⅠ</v>
          </cell>
          <cell r="R262" t="str">
            <v>一般医療機器</v>
          </cell>
        </row>
        <row r="263">
          <cell r="C263" t="str">
            <v>03-033-006</v>
          </cell>
          <cell r="D263" t="str">
            <v>中空コネクティングスクリュー</v>
          </cell>
          <cell r="E263" t="str">
            <v/>
          </cell>
          <cell r="F263" t="str">
            <v>07612334121820</v>
          </cell>
          <cell r="G263">
            <v>50000</v>
          </cell>
          <cell r="H263" t="str">
            <v>保険請求不可</v>
          </cell>
          <cell r="I263" t="str">
            <v>保険請求不可</v>
          </cell>
          <cell r="J263" t="str">
            <v>保険請求不可</v>
          </cell>
          <cell r="K263" t="str">
            <v>保険請求不可</v>
          </cell>
          <cell r="L263" t="str">
            <v>保険請求不可</v>
          </cell>
          <cell r="M263" t="str">
            <v>-</v>
          </cell>
          <cell r="O263" t="str">
            <v>保険請求不可</v>
          </cell>
          <cell r="P263" t="str">
            <v>70962001</v>
          </cell>
          <cell r="Q263" t="str">
            <v>ｸﾗｽⅠ</v>
          </cell>
          <cell r="R263" t="str">
            <v>一般医療機器</v>
          </cell>
        </row>
        <row r="264">
          <cell r="C264" t="str">
            <v>03-033-007</v>
          </cell>
          <cell r="D264" t="str">
            <v>プロテクションスリーブ</v>
          </cell>
          <cell r="E264" t="str">
            <v>14mm</v>
          </cell>
          <cell r="F264" t="str">
            <v>07612334121837</v>
          </cell>
          <cell r="G264">
            <v>130000</v>
          </cell>
          <cell r="H264" t="str">
            <v>保険請求不可</v>
          </cell>
          <cell r="I264" t="str">
            <v>保険請求不可</v>
          </cell>
          <cell r="J264" t="str">
            <v>保険請求不可</v>
          </cell>
          <cell r="K264" t="str">
            <v>保険請求不可</v>
          </cell>
          <cell r="L264" t="str">
            <v>保険請求不可</v>
          </cell>
          <cell r="M264" t="str">
            <v>-</v>
          </cell>
          <cell r="O264" t="str">
            <v>保険請求不可</v>
          </cell>
          <cell r="P264" t="str">
            <v>70962001</v>
          </cell>
          <cell r="Q264" t="str">
            <v>ｸﾗｽⅠ</v>
          </cell>
          <cell r="R264" t="str">
            <v>一般医療機器</v>
          </cell>
        </row>
        <row r="265">
          <cell r="C265" t="str">
            <v>03-033-008</v>
          </cell>
          <cell r="D265" t="str">
            <v>マルチホールガイドワイヤースリーブ</v>
          </cell>
          <cell r="E265" t="str">
            <v>14/3.2mm</v>
          </cell>
          <cell r="F265" t="str">
            <v>07612334121844</v>
          </cell>
          <cell r="G265">
            <v>190000</v>
          </cell>
          <cell r="H265" t="str">
            <v>保険請求不可</v>
          </cell>
          <cell r="I265" t="str">
            <v>保険請求不可</v>
          </cell>
          <cell r="J265" t="str">
            <v>保険請求不可</v>
          </cell>
          <cell r="K265" t="str">
            <v>保険請求不可</v>
          </cell>
          <cell r="L265" t="str">
            <v>保険請求不可</v>
          </cell>
          <cell r="M265" t="str">
            <v>-</v>
          </cell>
          <cell r="O265" t="str">
            <v>保険請求不可</v>
          </cell>
          <cell r="P265" t="str">
            <v>70962001</v>
          </cell>
          <cell r="Q265" t="str">
            <v>ｸﾗｽⅠ</v>
          </cell>
          <cell r="R265" t="str">
            <v>一般医療機器</v>
          </cell>
        </row>
        <row r="266">
          <cell r="C266" t="str">
            <v>03-033-009</v>
          </cell>
          <cell r="D266" t="str">
            <v>リーマープロテクションチューブ</v>
          </cell>
          <cell r="E266" t="str">
            <v>14/12mm</v>
          </cell>
          <cell r="F266" t="str">
            <v>07612334123558</v>
          </cell>
          <cell r="G266">
            <v>134000</v>
          </cell>
          <cell r="H266" t="str">
            <v>保険請求不可</v>
          </cell>
          <cell r="I266" t="str">
            <v>保険請求不可</v>
          </cell>
          <cell r="J266" t="str">
            <v>保険請求不可</v>
          </cell>
          <cell r="K266" t="str">
            <v>保険請求不可</v>
          </cell>
          <cell r="L266" t="str">
            <v>保険請求不可</v>
          </cell>
          <cell r="M266" t="str">
            <v>-</v>
          </cell>
          <cell r="O266" t="str">
            <v>保険請求不可</v>
          </cell>
          <cell r="P266" t="str">
            <v>70962001</v>
          </cell>
          <cell r="Q266" t="str">
            <v>ｸﾗｽⅠ</v>
          </cell>
          <cell r="R266" t="str">
            <v>一般医療機器</v>
          </cell>
        </row>
        <row r="267">
          <cell r="C267" t="str">
            <v>03-033-010</v>
          </cell>
          <cell r="D267" t="str">
            <v>トロカール</v>
          </cell>
          <cell r="E267" t="str">
            <v>12/4.6mm</v>
          </cell>
          <cell r="F267" t="str">
            <v>07612334123565</v>
          </cell>
          <cell r="G267">
            <v>122000</v>
          </cell>
          <cell r="H267" t="str">
            <v>保険請求不可</v>
          </cell>
          <cell r="I267" t="str">
            <v>保険請求不可</v>
          </cell>
          <cell r="J267" t="str">
            <v>保険請求不可</v>
          </cell>
          <cell r="K267" t="str">
            <v>保険請求不可</v>
          </cell>
          <cell r="L267" t="str">
            <v>保険請求不可</v>
          </cell>
          <cell r="M267" t="str">
            <v>-</v>
          </cell>
          <cell r="O267" t="str">
            <v>保険請求不可</v>
          </cell>
          <cell r="P267" t="str">
            <v>70962001</v>
          </cell>
          <cell r="Q267" t="str">
            <v>ｸﾗｽⅠ</v>
          </cell>
          <cell r="R267" t="str">
            <v>一般医療機器</v>
          </cell>
        </row>
        <row r="268">
          <cell r="C268" t="str">
            <v>03-037-000</v>
          </cell>
          <cell r="D268" t="str">
            <v>マルチホールドリルスリーブ</v>
          </cell>
          <cell r="E268" t="str">
            <v>TFNA用</v>
          </cell>
          <cell r="F268" t="str">
            <v>07611819642270</v>
          </cell>
          <cell r="G268">
            <v>285000</v>
          </cell>
          <cell r="H268" t="str">
            <v>保険請求不可</v>
          </cell>
          <cell r="I268" t="str">
            <v>保険請求不可</v>
          </cell>
          <cell r="J268" t="str">
            <v>保険請求不可</v>
          </cell>
          <cell r="K268" t="str">
            <v>保険請求不可</v>
          </cell>
          <cell r="L268" t="str">
            <v>保険請求不可</v>
          </cell>
          <cell r="M268" t="str">
            <v>-</v>
          </cell>
          <cell r="O268" t="str">
            <v>保険請求不可</v>
          </cell>
          <cell r="P268" t="str">
            <v>70962001</v>
          </cell>
          <cell r="Q268" t="str">
            <v>ｸﾗｽⅠ</v>
          </cell>
          <cell r="R268" t="str">
            <v>一般医療機器</v>
          </cell>
          <cell r="S268" t="str">
            <v/>
          </cell>
        </row>
        <row r="269">
          <cell r="C269" t="str">
            <v>03-037-001</v>
          </cell>
          <cell r="D269" t="str">
            <v>プロテクションスリーブ</v>
          </cell>
          <cell r="E269" t="str">
            <v>TFNA用</v>
          </cell>
          <cell r="F269" t="str">
            <v>07611819642287</v>
          </cell>
          <cell r="G269">
            <v>148000</v>
          </cell>
          <cell r="H269" t="str">
            <v>保険請求不可</v>
          </cell>
          <cell r="I269" t="str">
            <v>保険請求不可</v>
          </cell>
          <cell r="J269" t="str">
            <v>保険請求不可</v>
          </cell>
          <cell r="K269" t="str">
            <v>保険請求不可</v>
          </cell>
          <cell r="L269" t="str">
            <v>保険請求不可</v>
          </cell>
          <cell r="M269" t="str">
            <v>-</v>
          </cell>
          <cell r="O269" t="str">
            <v>保険請求不可</v>
          </cell>
          <cell r="P269" t="str">
            <v>70962001</v>
          </cell>
          <cell r="Q269" t="str">
            <v>ｸﾗｽⅠ</v>
          </cell>
          <cell r="R269" t="str">
            <v>一般医療機器</v>
          </cell>
          <cell r="S269" t="str">
            <v/>
          </cell>
        </row>
        <row r="270">
          <cell r="C270" t="str">
            <v>03-037-002</v>
          </cell>
          <cell r="D270" t="str">
            <v>フレキシブルリーマー 16mm</v>
          </cell>
          <cell r="E270" t="str">
            <v>TFNA用</v>
          </cell>
          <cell r="F270" t="str">
            <v>07611819642294</v>
          </cell>
          <cell r="G270">
            <v>182000</v>
          </cell>
          <cell r="H270" t="str">
            <v>保険請求不可</v>
          </cell>
          <cell r="I270" t="str">
            <v>保険請求不可</v>
          </cell>
          <cell r="J270" t="str">
            <v>保険請求不可</v>
          </cell>
          <cell r="K270" t="str">
            <v>保険請求不可</v>
          </cell>
          <cell r="L270" t="str">
            <v>保険請求不可</v>
          </cell>
          <cell r="M270" t="str">
            <v>-</v>
          </cell>
          <cell r="O270" t="str">
            <v>保険請求不可</v>
          </cell>
          <cell r="P270" t="str">
            <v>70962001</v>
          </cell>
          <cell r="Q270" t="str">
            <v>ｸﾗｽⅠ</v>
          </cell>
          <cell r="R270" t="str">
            <v>一般医療機器</v>
          </cell>
          <cell r="S270" t="str">
            <v/>
          </cell>
        </row>
        <row r="271">
          <cell r="C271" t="str">
            <v>03-037-004</v>
          </cell>
          <cell r="D271" t="str">
            <v>ホロ-リーマー</v>
          </cell>
          <cell r="E271" t="str">
            <v>径16㎜</v>
          </cell>
          <cell r="F271" t="str">
            <v>07611819642317</v>
          </cell>
          <cell r="G271">
            <v>210000</v>
          </cell>
          <cell r="H271" t="str">
            <v>保険請求不可</v>
          </cell>
          <cell r="I271" t="str">
            <v>保険請求不可</v>
          </cell>
          <cell r="J271" t="str">
            <v>保険請求不可</v>
          </cell>
          <cell r="K271" t="str">
            <v>保険請求不可</v>
          </cell>
          <cell r="L271" t="str">
            <v>保険請求不可</v>
          </cell>
          <cell r="M271" t="str">
            <v>-</v>
          </cell>
          <cell r="O271" t="str">
            <v>保険請求不可</v>
          </cell>
          <cell r="P271" t="str">
            <v>70962001</v>
          </cell>
          <cell r="Q271" t="str">
            <v>ｸﾗｽⅠ</v>
          </cell>
          <cell r="R271" t="str">
            <v>一般医療機器</v>
          </cell>
          <cell r="S271" t="str">
            <v/>
          </cell>
        </row>
        <row r="272">
          <cell r="C272" t="str">
            <v>03-037-006</v>
          </cell>
          <cell r="D272" t="str">
            <v>ルーラー</v>
          </cell>
          <cell r="E272" t="str">
            <v>TFNA用</v>
          </cell>
          <cell r="F272" t="str">
            <v>07611819642331</v>
          </cell>
          <cell r="G272">
            <v>67000</v>
          </cell>
          <cell r="H272" t="str">
            <v>保険請求不可</v>
          </cell>
          <cell r="I272" t="str">
            <v>保険請求不可</v>
          </cell>
          <cell r="J272" t="str">
            <v>保険請求不可</v>
          </cell>
          <cell r="K272" t="str">
            <v>保険請求不可</v>
          </cell>
          <cell r="L272" t="str">
            <v>保険請求不可</v>
          </cell>
          <cell r="M272" t="str">
            <v>-</v>
          </cell>
          <cell r="O272" t="str">
            <v>保険請求不可</v>
          </cell>
          <cell r="P272" t="str">
            <v>70962001</v>
          </cell>
          <cell r="Q272" t="str">
            <v>ｸﾗｽⅠ</v>
          </cell>
          <cell r="R272" t="str">
            <v>一般医療機器</v>
          </cell>
          <cell r="S272" t="str">
            <v/>
          </cell>
        </row>
        <row r="273">
          <cell r="C273" t="str">
            <v>03-037-007</v>
          </cell>
          <cell r="D273" t="str">
            <v>スレート中空オウル</v>
          </cell>
          <cell r="E273" t="str">
            <v>φ8/4.7 mm</v>
          </cell>
          <cell r="F273" t="str">
            <v>07611819642348</v>
          </cell>
          <cell r="G273">
            <v>66000</v>
          </cell>
          <cell r="H273" t="str">
            <v>保険請求不可</v>
          </cell>
          <cell r="I273" t="str">
            <v>保険請求不可</v>
          </cell>
          <cell r="J273" t="str">
            <v>保険請求不可</v>
          </cell>
          <cell r="K273" t="str">
            <v>保険請求不可</v>
          </cell>
          <cell r="L273" t="str">
            <v>保険請求不可</v>
          </cell>
          <cell r="M273" t="str">
            <v>-</v>
          </cell>
          <cell r="O273" t="str">
            <v>保険請求不可</v>
          </cell>
          <cell r="P273" t="str">
            <v>70962001</v>
          </cell>
          <cell r="Q273" t="str">
            <v>ｸﾗｽⅠ</v>
          </cell>
          <cell r="R273" t="str">
            <v>一般医療機器</v>
          </cell>
        </row>
        <row r="274">
          <cell r="C274" t="str">
            <v>03-037-008</v>
          </cell>
          <cell r="D274" t="str">
            <v>TFNA用 カーブドオウル</v>
          </cell>
          <cell r="E274" t="str">
            <v>8mm</v>
          </cell>
          <cell r="F274" t="str">
            <v>07611819642355</v>
          </cell>
          <cell r="G274">
            <v>107500</v>
          </cell>
          <cell r="H274" t="str">
            <v>保険請求不可</v>
          </cell>
          <cell r="I274" t="str">
            <v>保険請求不可</v>
          </cell>
          <cell r="J274" t="str">
            <v>保険請求不可</v>
          </cell>
          <cell r="K274" t="str">
            <v>保険請求不可</v>
          </cell>
          <cell r="L274" t="str">
            <v>保険請求不可</v>
          </cell>
          <cell r="M274" t="str">
            <v>-</v>
          </cell>
          <cell r="O274" t="str">
            <v>保険請求不可</v>
          </cell>
          <cell r="P274" t="str">
            <v>70962001</v>
          </cell>
          <cell r="Q274" t="str">
            <v>ｸﾗｽⅠ</v>
          </cell>
          <cell r="R274" t="str">
            <v>一般医療機器</v>
          </cell>
          <cell r="S274" t="str">
            <v/>
          </cell>
        </row>
        <row r="275">
          <cell r="C275" t="str">
            <v>03-037-010</v>
          </cell>
          <cell r="D275" t="str">
            <v>コネクティングスクリュー</v>
          </cell>
          <cell r="E275" t="str">
            <v>TFNA用</v>
          </cell>
          <cell r="F275" t="str">
            <v>07611819642362</v>
          </cell>
          <cell r="G275">
            <v>117000</v>
          </cell>
          <cell r="H275" t="str">
            <v>保険請求不可</v>
          </cell>
          <cell r="I275" t="str">
            <v>保険請求不可</v>
          </cell>
          <cell r="J275" t="str">
            <v>保険請求不可</v>
          </cell>
          <cell r="K275" t="str">
            <v>保険請求不可</v>
          </cell>
          <cell r="L275" t="str">
            <v>保険請求不可</v>
          </cell>
          <cell r="M275" t="str">
            <v>-</v>
          </cell>
          <cell r="O275" t="str">
            <v>保険請求不可</v>
          </cell>
          <cell r="P275" t="str">
            <v>70962001</v>
          </cell>
          <cell r="Q275" t="str">
            <v>ｸﾗｽⅠ</v>
          </cell>
          <cell r="R275" t="str">
            <v>一般医療機器</v>
          </cell>
          <cell r="S275" t="str">
            <v/>
          </cell>
        </row>
        <row r="276">
          <cell r="C276" t="str">
            <v>03-037-011</v>
          </cell>
          <cell r="D276" t="str">
            <v>インサーションハンドル</v>
          </cell>
          <cell r="E276" t="str">
            <v>TFNA用ハイブリッド</v>
          </cell>
          <cell r="F276" t="str">
            <v>07611819642379</v>
          </cell>
          <cell r="G276">
            <v>608000</v>
          </cell>
          <cell r="H276" t="str">
            <v>保険請求不可</v>
          </cell>
          <cell r="I276" t="str">
            <v>保険請求不可</v>
          </cell>
          <cell r="J276" t="str">
            <v>保険請求不可</v>
          </cell>
          <cell r="K276" t="str">
            <v>保険請求不可</v>
          </cell>
          <cell r="L276" t="str">
            <v>保険請求不可</v>
          </cell>
          <cell r="M276" t="str">
            <v>-</v>
          </cell>
          <cell r="O276" t="str">
            <v>保険請求不可</v>
          </cell>
          <cell r="P276" t="str">
            <v>70962001</v>
          </cell>
          <cell r="Q276" t="str">
            <v>ｸﾗｽⅠ</v>
          </cell>
          <cell r="R276" t="str">
            <v>一般医療機器</v>
          </cell>
          <cell r="S276" t="str">
            <v/>
          </cell>
        </row>
        <row r="277">
          <cell r="C277" t="str">
            <v>03-037-015</v>
          </cell>
          <cell r="D277" t="str">
            <v>ロッキングインサート</v>
          </cell>
          <cell r="E277" t="str">
            <v>TFNAエイミングアーム用</v>
          </cell>
          <cell r="F277" t="str">
            <v>07611819642416</v>
          </cell>
          <cell r="G277">
            <v>98000</v>
          </cell>
          <cell r="H277" t="str">
            <v>保険請求不可</v>
          </cell>
          <cell r="I277" t="str">
            <v>保険請求不可</v>
          </cell>
          <cell r="J277" t="str">
            <v>保険請求不可</v>
          </cell>
          <cell r="K277" t="str">
            <v>保険請求不可</v>
          </cell>
          <cell r="L277" t="str">
            <v>保険請求不可</v>
          </cell>
          <cell r="M277" t="str">
            <v>-</v>
          </cell>
          <cell r="O277" t="str">
            <v>保険請求不可</v>
          </cell>
          <cell r="P277" t="str">
            <v>-</v>
          </cell>
          <cell r="Q277" t="str">
            <v>-</v>
          </cell>
          <cell r="R277" t="str">
            <v>-</v>
          </cell>
          <cell r="S277" t="str">
            <v/>
          </cell>
        </row>
        <row r="278">
          <cell r="C278" t="str">
            <v>03-037-016</v>
          </cell>
          <cell r="D278" t="str">
            <v>バットレスコンプレッションナット</v>
          </cell>
          <cell r="E278" t="str">
            <v>TFNA用</v>
          </cell>
          <cell r="F278" t="str">
            <v>07611819642423</v>
          </cell>
          <cell r="G278">
            <v>93500</v>
          </cell>
          <cell r="H278" t="str">
            <v>保険請求不可</v>
          </cell>
          <cell r="I278" t="str">
            <v>保険請求不可</v>
          </cell>
          <cell r="J278" t="str">
            <v>保険請求不可</v>
          </cell>
          <cell r="K278" t="str">
            <v>保険請求不可</v>
          </cell>
          <cell r="L278" t="str">
            <v>保険請求不可</v>
          </cell>
          <cell r="M278" t="str">
            <v>-</v>
          </cell>
          <cell r="O278" t="str">
            <v>保険請求不可</v>
          </cell>
          <cell r="P278" t="str">
            <v>70962001</v>
          </cell>
          <cell r="Q278" t="str">
            <v>ｸﾗｽⅠ</v>
          </cell>
          <cell r="R278" t="str">
            <v>一般医療機器</v>
          </cell>
          <cell r="S278" t="str">
            <v/>
          </cell>
        </row>
        <row r="279">
          <cell r="C279" t="str">
            <v>03-037-017</v>
          </cell>
          <cell r="D279" t="str">
            <v>ガイドワイヤースリーブ</v>
          </cell>
          <cell r="E279" t="str">
            <v>TFNA用</v>
          </cell>
          <cell r="F279" t="str">
            <v>07611819642430</v>
          </cell>
          <cell r="G279">
            <v>300000</v>
          </cell>
          <cell r="H279" t="str">
            <v>保険請求不可</v>
          </cell>
          <cell r="I279" t="str">
            <v>保険請求不可</v>
          </cell>
          <cell r="J279" t="str">
            <v>保険請求不可</v>
          </cell>
          <cell r="K279" t="str">
            <v>保険請求不可</v>
          </cell>
          <cell r="L279" t="str">
            <v>保険請求不可</v>
          </cell>
          <cell r="M279" t="str">
            <v>-</v>
          </cell>
          <cell r="O279" t="str">
            <v>保険請求不可</v>
          </cell>
          <cell r="P279" t="str">
            <v>70962001</v>
          </cell>
          <cell r="Q279" t="str">
            <v>ｸﾗｽⅠ</v>
          </cell>
          <cell r="R279" t="str">
            <v>一般医療機器</v>
          </cell>
          <cell r="S279" t="str">
            <v/>
          </cell>
        </row>
        <row r="280">
          <cell r="C280" t="str">
            <v>03-037-018</v>
          </cell>
          <cell r="D280" t="str">
            <v>ドリルスリーブ</v>
          </cell>
          <cell r="E280" t="str">
            <v>TFNA用</v>
          </cell>
          <cell r="F280" t="str">
            <v>07611819642447</v>
          </cell>
          <cell r="G280">
            <v>182000</v>
          </cell>
          <cell r="H280" t="str">
            <v>保険請求不可</v>
          </cell>
          <cell r="I280" t="str">
            <v>保険請求不可</v>
          </cell>
          <cell r="J280" t="str">
            <v>保険請求不可</v>
          </cell>
          <cell r="K280" t="str">
            <v>保険請求不可</v>
          </cell>
          <cell r="L280" t="str">
            <v>保険請求不可</v>
          </cell>
          <cell r="M280" t="str">
            <v>-</v>
          </cell>
          <cell r="O280" t="str">
            <v>保険請求不可</v>
          </cell>
          <cell r="P280" t="str">
            <v>70962001</v>
          </cell>
          <cell r="Q280" t="str">
            <v>ｸﾗｽⅠ</v>
          </cell>
          <cell r="R280" t="str">
            <v>一般医療機器</v>
          </cell>
          <cell r="S280" t="str">
            <v/>
          </cell>
        </row>
        <row r="281">
          <cell r="C281" t="str">
            <v>03-037-019</v>
          </cell>
          <cell r="D281" t="str">
            <v>トロカール</v>
          </cell>
          <cell r="E281" t="str">
            <v>TFNA用</v>
          </cell>
          <cell r="F281" t="str">
            <v>07611819642454</v>
          </cell>
          <cell r="G281">
            <v>50000</v>
          </cell>
          <cell r="H281" t="str">
            <v>保険請求不可</v>
          </cell>
          <cell r="I281" t="str">
            <v>保険請求不可</v>
          </cell>
          <cell r="J281" t="str">
            <v>保険請求不可</v>
          </cell>
          <cell r="K281" t="str">
            <v>保険請求不可</v>
          </cell>
          <cell r="L281" t="str">
            <v>保険請求不可</v>
          </cell>
          <cell r="M281" t="str">
            <v>-</v>
          </cell>
          <cell r="O281" t="str">
            <v>保険請求不可</v>
          </cell>
          <cell r="P281" t="str">
            <v>70962001</v>
          </cell>
          <cell r="Q281" t="str">
            <v>ｸﾗｽⅠ</v>
          </cell>
          <cell r="R281" t="str">
            <v>一般医療機器</v>
          </cell>
          <cell r="S281" t="str">
            <v/>
          </cell>
        </row>
        <row r="282">
          <cell r="C282" t="str">
            <v>03-037-020</v>
          </cell>
          <cell r="D282" t="str">
            <v>ダイレクトメジャリングデバイス</v>
          </cell>
          <cell r="E282" t="str">
            <v>TFNA用</v>
          </cell>
          <cell r="F282" t="str">
            <v>07611819642461</v>
          </cell>
          <cell r="G282">
            <v>73000</v>
          </cell>
          <cell r="H282" t="str">
            <v>保険請求不可</v>
          </cell>
          <cell r="I282" t="str">
            <v>保険請求不可</v>
          </cell>
          <cell r="J282" t="str">
            <v>保険請求不可</v>
          </cell>
          <cell r="K282" t="str">
            <v>保険請求不可</v>
          </cell>
          <cell r="L282" t="str">
            <v>保険請求不可</v>
          </cell>
          <cell r="M282" t="str">
            <v>-</v>
          </cell>
          <cell r="O282" t="str">
            <v>保険請求不可</v>
          </cell>
          <cell r="P282" t="str">
            <v>70962001</v>
          </cell>
          <cell r="Q282" t="str">
            <v>ｸﾗｽⅠ</v>
          </cell>
          <cell r="R282" t="str">
            <v>一般医療機器</v>
          </cell>
          <cell r="S282" t="str">
            <v/>
          </cell>
        </row>
        <row r="283">
          <cell r="C283" t="str">
            <v>03-037-021</v>
          </cell>
          <cell r="D283" t="str">
            <v>ドリル先</v>
          </cell>
          <cell r="E283" t="str">
            <v>TFNA用</v>
          </cell>
          <cell r="F283" t="str">
            <v>07611819642478</v>
          </cell>
          <cell r="G283">
            <v>93000</v>
          </cell>
          <cell r="H283" t="str">
            <v>保険請求不可</v>
          </cell>
          <cell r="I283" t="str">
            <v>保険請求不可</v>
          </cell>
          <cell r="J283" t="str">
            <v>保険請求不可</v>
          </cell>
          <cell r="K283" t="str">
            <v>保険請求不可</v>
          </cell>
          <cell r="L283" t="str">
            <v>保険請求不可</v>
          </cell>
          <cell r="M283" t="str">
            <v>-</v>
          </cell>
          <cell r="O283" t="str">
            <v>保険請求不可</v>
          </cell>
          <cell r="P283" t="str">
            <v>70962001</v>
          </cell>
          <cell r="Q283" t="str">
            <v>ｸﾗｽⅠ</v>
          </cell>
          <cell r="R283" t="str">
            <v>一般医療機器</v>
          </cell>
          <cell r="S283" t="str">
            <v/>
          </cell>
        </row>
        <row r="284">
          <cell r="C284" t="str">
            <v>03-037-022</v>
          </cell>
          <cell r="D284" t="str">
            <v>リーマー先</v>
          </cell>
          <cell r="E284" t="str">
            <v>ヘリカルブレード･ネックスクリュー用</v>
          </cell>
          <cell r="F284" t="str">
            <v>07611819642485</v>
          </cell>
          <cell r="G284">
            <v>120000</v>
          </cell>
          <cell r="H284" t="str">
            <v>保険請求不可</v>
          </cell>
          <cell r="I284" t="str">
            <v>保険請求不可</v>
          </cell>
          <cell r="J284" t="str">
            <v>保険請求不可</v>
          </cell>
          <cell r="K284" t="str">
            <v>保険請求不可</v>
          </cell>
          <cell r="L284" t="str">
            <v>保険請求不可</v>
          </cell>
          <cell r="M284" t="str">
            <v>-</v>
          </cell>
          <cell r="O284" t="str">
            <v>保険請求不可</v>
          </cell>
          <cell r="P284" t="str">
            <v>70962001</v>
          </cell>
          <cell r="Q284" t="str">
            <v>ｸﾗｽⅠ</v>
          </cell>
          <cell r="R284" t="str">
            <v>一般医療機器</v>
          </cell>
          <cell r="S284" t="str">
            <v/>
          </cell>
        </row>
        <row r="285">
          <cell r="C285" t="str">
            <v>03-037-023</v>
          </cell>
          <cell r="D285" t="str">
            <v>固定用スリーブ</v>
          </cell>
          <cell r="E285" t="str">
            <v>ヘリカルブレード･ネックスクリュー用</v>
          </cell>
          <cell r="F285" t="str">
            <v>07611819642492</v>
          </cell>
          <cell r="G285">
            <v>112000</v>
          </cell>
          <cell r="H285" t="str">
            <v>保険請求不可</v>
          </cell>
          <cell r="I285" t="str">
            <v>保険請求不可</v>
          </cell>
          <cell r="J285" t="str">
            <v>保険請求不可</v>
          </cell>
          <cell r="K285" t="str">
            <v>保険請求不可</v>
          </cell>
          <cell r="L285" t="str">
            <v>保険請求不可</v>
          </cell>
          <cell r="M285" t="str">
            <v>-</v>
          </cell>
          <cell r="O285" t="str">
            <v>保険請求不可</v>
          </cell>
          <cell r="P285" t="str">
            <v>70962001</v>
          </cell>
          <cell r="Q285" t="str">
            <v>ｸﾗｽⅠ</v>
          </cell>
          <cell r="R285" t="str">
            <v>一般医療機器</v>
          </cell>
          <cell r="S285" t="str">
            <v/>
          </cell>
        </row>
        <row r="286">
          <cell r="C286" t="str">
            <v>03-037-024</v>
          </cell>
          <cell r="D286" t="str">
            <v>インパクター</v>
          </cell>
          <cell r="E286" t="str">
            <v>ヘリカルブレード･ネックスクリュー用</v>
          </cell>
          <cell r="F286" t="str">
            <v>07611819642508</v>
          </cell>
          <cell r="G286">
            <v>228000</v>
          </cell>
          <cell r="H286" t="str">
            <v>保険請求不可</v>
          </cell>
          <cell r="I286" t="str">
            <v>保険請求不可</v>
          </cell>
          <cell r="J286" t="str">
            <v>保険請求不可</v>
          </cell>
          <cell r="K286" t="str">
            <v>保険請求不可</v>
          </cell>
          <cell r="L286" t="str">
            <v>保険請求不可</v>
          </cell>
          <cell r="M286" t="str">
            <v>-</v>
          </cell>
          <cell r="O286" t="str">
            <v>保険請求不可</v>
          </cell>
          <cell r="P286" t="str">
            <v>70962001</v>
          </cell>
          <cell r="Q286" t="str">
            <v>ｸﾗｽⅠ</v>
          </cell>
          <cell r="R286" t="str">
            <v>一般医療機器</v>
          </cell>
          <cell r="S286" t="str">
            <v/>
          </cell>
        </row>
        <row r="287">
          <cell r="C287" t="str">
            <v>03-037-025</v>
          </cell>
          <cell r="D287" t="str">
            <v>インサーター</v>
          </cell>
          <cell r="E287" t="str">
            <v>TFNAフェモラルネックスクリュー用</v>
          </cell>
          <cell r="F287" t="str">
            <v>07611819642515</v>
          </cell>
          <cell r="G287">
            <v>163000</v>
          </cell>
          <cell r="H287" t="str">
            <v>保険請求不可</v>
          </cell>
          <cell r="I287" t="str">
            <v>保険請求不可</v>
          </cell>
          <cell r="J287" t="str">
            <v>保険請求不可</v>
          </cell>
          <cell r="K287" t="str">
            <v>保険請求不可</v>
          </cell>
          <cell r="L287" t="str">
            <v>保険請求不可</v>
          </cell>
          <cell r="M287" t="str">
            <v>-</v>
          </cell>
          <cell r="O287" t="str">
            <v>保険請求不可</v>
          </cell>
          <cell r="P287" t="str">
            <v>70962001</v>
          </cell>
          <cell r="Q287" t="str">
            <v>ｸﾗｽⅠ</v>
          </cell>
          <cell r="R287" t="str">
            <v>一般医療機器</v>
          </cell>
          <cell r="S287" t="str">
            <v/>
          </cell>
        </row>
        <row r="288">
          <cell r="C288" t="str">
            <v>03-037-026</v>
          </cell>
          <cell r="D288" t="str">
            <v>コネクティングスクリュー</v>
          </cell>
          <cell r="E288" t="str">
            <v>ヘリカルブレード･ネックスクリュー用</v>
          </cell>
          <cell r="F288" t="str">
            <v>07611819642522</v>
          </cell>
          <cell r="G288">
            <v>168000</v>
          </cell>
          <cell r="H288" t="str">
            <v>保険請求不可</v>
          </cell>
          <cell r="I288" t="str">
            <v>保険請求不可</v>
          </cell>
          <cell r="J288" t="str">
            <v>保険請求不可</v>
          </cell>
          <cell r="K288" t="str">
            <v>保険請求不可</v>
          </cell>
          <cell r="L288" t="str">
            <v>保険請求不可</v>
          </cell>
          <cell r="M288" t="str">
            <v>-</v>
          </cell>
          <cell r="O288" t="str">
            <v>保険請求不可</v>
          </cell>
          <cell r="P288" t="str">
            <v>70962001</v>
          </cell>
          <cell r="Q288" t="str">
            <v>ｸﾗｽⅠ</v>
          </cell>
          <cell r="R288" t="str">
            <v>一般医療機器</v>
          </cell>
          <cell r="S288" t="str">
            <v/>
          </cell>
        </row>
        <row r="289">
          <cell r="C289" t="str">
            <v>03-037-027</v>
          </cell>
          <cell r="D289" t="str">
            <v>タップ先</v>
          </cell>
          <cell r="E289" t="str">
            <v>TFNAフェモラルネックスクリュー用</v>
          </cell>
          <cell r="F289" t="str">
            <v>07611819642539</v>
          </cell>
          <cell r="G289">
            <v>161000</v>
          </cell>
          <cell r="H289" t="str">
            <v>保険請求不可</v>
          </cell>
          <cell r="I289" t="str">
            <v>保険請求不可</v>
          </cell>
          <cell r="J289" t="str">
            <v>保険請求不可</v>
          </cell>
          <cell r="K289" t="str">
            <v>保険請求不可</v>
          </cell>
          <cell r="L289" t="str">
            <v>保険請求不可</v>
          </cell>
          <cell r="M289" t="str">
            <v>-</v>
          </cell>
          <cell r="O289" t="str">
            <v>保険請求不可</v>
          </cell>
          <cell r="P289" t="str">
            <v>70962001</v>
          </cell>
          <cell r="Q289" t="str">
            <v>ｸﾗｽⅠ</v>
          </cell>
          <cell r="R289" t="str">
            <v>一般医療機器</v>
          </cell>
          <cell r="S289" t="str">
            <v/>
          </cell>
        </row>
        <row r="290">
          <cell r="C290" t="str">
            <v>03-037-028</v>
          </cell>
          <cell r="D290" t="str">
            <v>フレキシブルスクリュードライバー5.0mm</v>
          </cell>
          <cell r="E290" t="str">
            <v>TFNA用キャニュレイテッド</v>
          </cell>
          <cell r="F290" t="str">
            <v>07611819642546</v>
          </cell>
          <cell r="G290">
            <v>201000</v>
          </cell>
          <cell r="H290" t="str">
            <v>保険請求不可</v>
          </cell>
          <cell r="I290" t="str">
            <v>保険請求不可</v>
          </cell>
          <cell r="J290" t="str">
            <v>保険請求不可</v>
          </cell>
          <cell r="K290" t="str">
            <v>保険請求不可</v>
          </cell>
          <cell r="L290" t="str">
            <v>保険請求不可</v>
          </cell>
          <cell r="M290" t="str">
            <v>-</v>
          </cell>
          <cell r="O290" t="str">
            <v>保険請求不可</v>
          </cell>
          <cell r="P290" t="str">
            <v>70962001</v>
          </cell>
          <cell r="Q290" t="str">
            <v>ｸﾗｽⅠ</v>
          </cell>
          <cell r="R290" t="str">
            <v>一般医療機器</v>
          </cell>
          <cell r="S290" t="str">
            <v/>
          </cell>
        </row>
        <row r="291">
          <cell r="C291" t="str">
            <v>03-037-029</v>
          </cell>
          <cell r="D291" t="str">
            <v>ドライバー先</v>
          </cell>
          <cell r="E291" t="str">
            <v>六角 5mm</v>
          </cell>
          <cell r="F291" t="str">
            <v>07611819642553</v>
          </cell>
          <cell r="G291">
            <v>60700</v>
          </cell>
          <cell r="H291" t="str">
            <v>保険請求不可</v>
          </cell>
          <cell r="I291" t="str">
            <v>保険請求不可</v>
          </cell>
          <cell r="J291" t="str">
            <v>保険請求不可</v>
          </cell>
          <cell r="K291" t="str">
            <v>保険請求不可</v>
          </cell>
          <cell r="L291" t="str">
            <v>保険請求不可</v>
          </cell>
          <cell r="M291" t="str">
            <v>-</v>
          </cell>
          <cell r="O291" t="str">
            <v>保険請求不可</v>
          </cell>
          <cell r="P291" t="str">
            <v>70962001</v>
          </cell>
          <cell r="Q291" t="str">
            <v>ｸﾗｽⅠ</v>
          </cell>
          <cell r="R291" t="str">
            <v>一般医療機器</v>
          </cell>
          <cell r="S291" t="str">
            <v/>
          </cell>
        </row>
        <row r="292">
          <cell r="C292" t="str">
            <v>03-037-030</v>
          </cell>
          <cell r="D292" t="str">
            <v>抜去用スクリュー</v>
          </cell>
          <cell r="E292" t="str">
            <v>ヘリカルブレード･ネックスクリュー用</v>
          </cell>
          <cell r="F292" t="str">
            <v>07611819642560</v>
          </cell>
          <cell r="G292">
            <v>198000</v>
          </cell>
          <cell r="H292" t="str">
            <v>保険請求不可</v>
          </cell>
          <cell r="I292" t="str">
            <v>保険請求不可</v>
          </cell>
          <cell r="J292" t="str">
            <v>保険請求不可</v>
          </cell>
          <cell r="K292" t="str">
            <v>保険請求不可</v>
          </cell>
          <cell r="L292" t="str">
            <v>保険請求不可</v>
          </cell>
          <cell r="M292" t="str">
            <v>-</v>
          </cell>
          <cell r="O292" t="str">
            <v>保険請求不可</v>
          </cell>
          <cell r="P292" t="str">
            <v>70962001</v>
          </cell>
          <cell r="Q292" t="str">
            <v>ｸﾗｽⅠ</v>
          </cell>
          <cell r="R292" t="str">
            <v>一般医療機器</v>
          </cell>
          <cell r="S292" t="str">
            <v/>
          </cell>
        </row>
        <row r="293">
          <cell r="C293" t="str">
            <v>03-037-031</v>
          </cell>
          <cell r="D293" t="str">
            <v>ソケットレンチ</v>
          </cell>
          <cell r="E293" t="str">
            <v>TFNA用11/9.6/8.6mm</v>
          </cell>
          <cell r="F293" t="str">
            <v>07611819642577</v>
          </cell>
          <cell r="G293">
            <v>16000</v>
          </cell>
          <cell r="H293" t="str">
            <v>保険請求不可</v>
          </cell>
          <cell r="I293" t="str">
            <v>保険請求不可</v>
          </cell>
          <cell r="J293" t="str">
            <v>保険請求不可</v>
          </cell>
          <cell r="K293" t="str">
            <v>保険請求不可</v>
          </cell>
          <cell r="L293" t="str">
            <v>保険請求不可</v>
          </cell>
          <cell r="M293" t="str">
            <v>-</v>
          </cell>
          <cell r="O293" t="str">
            <v>保険請求不可</v>
          </cell>
          <cell r="P293" t="str">
            <v>70962001</v>
          </cell>
          <cell r="Q293" t="str">
            <v>ｸﾗｽⅠ</v>
          </cell>
          <cell r="R293" t="str">
            <v>一般医療機器</v>
          </cell>
          <cell r="S293" t="str">
            <v/>
          </cell>
        </row>
        <row r="294">
          <cell r="C294" t="str">
            <v>03-037-032</v>
          </cell>
          <cell r="D294" t="str">
            <v>抜去用スクリュー</v>
          </cell>
          <cell r="E294" t="str">
            <v>TFNA用</v>
          </cell>
          <cell r="F294" t="str">
            <v>07611819642584</v>
          </cell>
          <cell r="G294">
            <v>158000</v>
          </cell>
          <cell r="H294" t="str">
            <v>保険請求不可</v>
          </cell>
          <cell r="I294" t="str">
            <v>保険請求不可</v>
          </cell>
          <cell r="J294" t="str">
            <v>保険請求不可</v>
          </cell>
          <cell r="K294" t="str">
            <v>保険請求不可</v>
          </cell>
          <cell r="L294" t="str">
            <v>保険請求不可</v>
          </cell>
          <cell r="M294" t="str">
            <v>-</v>
          </cell>
          <cell r="O294" t="str">
            <v>保険請求不可</v>
          </cell>
          <cell r="P294" t="str">
            <v>70962001</v>
          </cell>
          <cell r="Q294" t="str">
            <v>ｸﾗｽⅠ</v>
          </cell>
          <cell r="R294" t="str">
            <v>一般医療機器</v>
          </cell>
          <cell r="S294" t="str">
            <v/>
          </cell>
        </row>
        <row r="295">
          <cell r="C295" t="str">
            <v>03-037-036</v>
          </cell>
          <cell r="D295" t="str">
            <v>ネイル長 計測デプスゲージ</v>
          </cell>
          <cell r="E295" t="str">
            <v>TFNA用</v>
          </cell>
          <cell r="F295" t="str">
            <v>07611819675919</v>
          </cell>
          <cell r="G295">
            <v>30000</v>
          </cell>
          <cell r="H295" t="str">
            <v>保険請求不可</v>
          </cell>
          <cell r="I295" t="str">
            <v>保険請求不可</v>
          </cell>
          <cell r="J295" t="str">
            <v>保険請求不可</v>
          </cell>
          <cell r="K295" t="str">
            <v>保険請求不可</v>
          </cell>
          <cell r="L295" t="str">
            <v>保険請求不可</v>
          </cell>
          <cell r="M295" t="str">
            <v>-</v>
          </cell>
          <cell r="O295" t="str">
            <v>保険請求不可</v>
          </cell>
          <cell r="P295" t="str">
            <v>70962001</v>
          </cell>
          <cell r="Q295" t="str">
            <v>ｸﾗｽⅠ</v>
          </cell>
          <cell r="R295" t="str">
            <v>一般医療機器</v>
          </cell>
          <cell r="S295" t="str">
            <v/>
          </cell>
        </row>
        <row r="296">
          <cell r="C296" t="str">
            <v>03-037-113</v>
          </cell>
          <cell r="D296" t="str">
            <v>TFNAエイミングアーム 130°</v>
          </cell>
          <cell r="E296" t="str">
            <v>TFNA用</v>
          </cell>
          <cell r="F296" t="str">
            <v>07611819642669</v>
          </cell>
          <cell r="G296">
            <v>853000</v>
          </cell>
          <cell r="H296" t="str">
            <v>保険請求不可</v>
          </cell>
          <cell r="I296" t="str">
            <v>保険請求不可</v>
          </cell>
          <cell r="J296" t="str">
            <v>保険請求不可</v>
          </cell>
          <cell r="K296" t="str">
            <v>保険請求不可</v>
          </cell>
          <cell r="L296" t="str">
            <v>保険請求不可</v>
          </cell>
          <cell r="M296" t="str">
            <v>-</v>
          </cell>
          <cell r="O296" t="str">
            <v>保険請求不可</v>
          </cell>
          <cell r="P296" t="str">
            <v>70962001</v>
          </cell>
          <cell r="Q296" t="str">
            <v>ｸﾗｽⅠ</v>
          </cell>
          <cell r="R296" t="str">
            <v>一般医療機器</v>
          </cell>
          <cell r="S296" t="str">
            <v/>
          </cell>
        </row>
        <row r="297">
          <cell r="C297" t="str">
            <v>03-037-114</v>
          </cell>
          <cell r="D297" t="str">
            <v>TFNAエイミングアーム 125°</v>
          </cell>
          <cell r="E297" t="str">
            <v>TFNA用</v>
          </cell>
          <cell r="F297" t="str">
            <v>07611819642676</v>
          </cell>
          <cell r="G297">
            <v>853000</v>
          </cell>
          <cell r="H297" t="str">
            <v>保険請求不可</v>
          </cell>
          <cell r="I297" t="str">
            <v>保険請求不可</v>
          </cell>
          <cell r="J297" t="str">
            <v>保険請求不可</v>
          </cell>
          <cell r="K297" t="str">
            <v>保険請求不可</v>
          </cell>
          <cell r="L297" t="str">
            <v>保険請求不可</v>
          </cell>
          <cell r="M297" t="str">
            <v>-</v>
          </cell>
          <cell r="O297" t="str">
            <v>保険請求不可</v>
          </cell>
          <cell r="P297" t="str">
            <v>70962001</v>
          </cell>
          <cell r="Q297" t="str">
            <v>ｸﾗｽⅠ</v>
          </cell>
          <cell r="R297" t="str">
            <v>一般医療機器</v>
          </cell>
          <cell r="S297" t="str">
            <v/>
          </cell>
        </row>
        <row r="298">
          <cell r="C298" t="str">
            <v>03-037-116</v>
          </cell>
          <cell r="D298" t="str">
            <v>コンプレッションナット</v>
          </cell>
          <cell r="E298" t="str">
            <v>TFNAフェモラルネックスクリュー用</v>
          </cell>
          <cell r="F298" t="str">
            <v>07611819642690</v>
          </cell>
          <cell r="G298">
            <v>42000</v>
          </cell>
          <cell r="H298" t="str">
            <v>保険請求不可</v>
          </cell>
          <cell r="I298" t="str">
            <v>保険請求不可</v>
          </cell>
          <cell r="J298" t="str">
            <v>保険請求不可</v>
          </cell>
          <cell r="K298" t="str">
            <v>保険請求不可</v>
          </cell>
          <cell r="L298" t="str">
            <v>保険請求不可</v>
          </cell>
          <cell r="M298" t="str">
            <v>-</v>
          </cell>
          <cell r="O298" t="str">
            <v>保険請求不可</v>
          </cell>
          <cell r="P298" t="str">
            <v>70962001</v>
          </cell>
          <cell r="Q298" t="str">
            <v>ｸﾗｽⅠ</v>
          </cell>
          <cell r="R298" t="str">
            <v>一般医療機器</v>
          </cell>
          <cell r="S298" t="str">
            <v/>
          </cell>
        </row>
        <row r="299">
          <cell r="C299" t="str">
            <v>03-043-001</v>
          </cell>
          <cell r="D299" t="str">
            <v>T型ハンドル ショート</v>
          </cell>
          <cell r="E299" t="str">
            <v/>
          </cell>
          <cell r="F299" t="str">
            <v>07612334164797</v>
          </cell>
          <cell r="G299">
            <v>415000</v>
          </cell>
          <cell r="H299" t="str">
            <v>保険請求不可</v>
          </cell>
          <cell r="I299" t="str">
            <v>保険請求不可</v>
          </cell>
          <cell r="J299" t="str">
            <v>保険請求不可</v>
          </cell>
          <cell r="K299" t="str">
            <v>保険請求不可</v>
          </cell>
          <cell r="L299" t="str">
            <v>保険請求不可</v>
          </cell>
          <cell r="M299" t="str">
            <v>-</v>
          </cell>
          <cell r="O299" t="str">
            <v>保険請求不可</v>
          </cell>
          <cell r="P299" t="str">
            <v>70962001</v>
          </cell>
          <cell r="Q299" t="str">
            <v>ｸﾗｽⅠ</v>
          </cell>
          <cell r="R299" t="str">
            <v>一般医療機器</v>
          </cell>
          <cell r="S299" t="str">
            <v/>
          </cell>
        </row>
        <row r="300">
          <cell r="C300" t="str">
            <v>03-043-002</v>
          </cell>
          <cell r="D300" t="str">
            <v>カーブドオウル 12mm</v>
          </cell>
          <cell r="E300" t="str">
            <v/>
          </cell>
          <cell r="F300" t="str">
            <v>07612334164803</v>
          </cell>
          <cell r="G300">
            <v>87000</v>
          </cell>
          <cell r="H300" t="str">
            <v>保険請求不可</v>
          </cell>
          <cell r="I300" t="str">
            <v>保険請求不可</v>
          </cell>
          <cell r="J300" t="str">
            <v>保険請求不可</v>
          </cell>
          <cell r="K300" t="str">
            <v>保険請求不可</v>
          </cell>
          <cell r="L300" t="str">
            <v>保険請求不可</v>
          </cell>
          <cell r="M300" t="str">
            <v>-</v>
          </cell>
          <cell r="O300" t="str">
            <v>保険請求不可</v>
          </cell>
          <cell r="P300" t="str">
            <v>70962001</v>
          </cell>
          <cell r="Q300" t="str">
            <v>ｸﾗｽⅠ</v>
          </cell>
          <cell r="R300" t="str">
            <v>一般医療機器</v>
          </cell>
          <cell r="S300" t="str">
            <v/>
          </cell>
        </row>
        <row r="301">
          <cell r="C301" t="str">
            <v>03-043-003</v>
          </cell>
          <cell r="D301" t="str">
            <v>プロテクションスリーブ ショート</v>
          </cell>
          <cell r="E301" t="str">
            <v/>
          </cell>
          <cell r="F301" t="str">
            <v>07612334164810</v>
          </cell>
          <cell r="G301">
            <v>120000</v>
          </cell>
          <cell r="H301" t="str">
            <v>保険請求不可</v>
          </cell>
          <cell r="I301" t="str">
            <v>保険請求不可</v>
          </cell>
          <cell r="J301" t="str">
            <v>保険請求不可</v>
          </cell>
          <cell r="K301" t="str">
            <v>保険請求不可</v>
          </cell>
          <cell r="L301" t="str">
            <v>保険請求不可</v>
          </cell>
          <cell r="M301" t="str">
            <v>-</v>
          </cell>
          <cell r="O301" t="str">
            <v>保険請求不可</v>
          </cell>
          <cell r="P301" t="str">
            <v>70962001</v>
          </cell>
          <cell r="Q301" t="str">
            <v>ｸﾗｽⅠ</v>
          </cell>
          <cell r="R301" t="str">
            <v>一般医療機器</v>
          </cell>
          <cell r="S301" t="str">
            <v/>
          </cell>
        </row>
        <row r="302">
          <cell r="C302" t="str">
            <v>03-043-004</v>
          </cell>
          <cell r="D302" t="str">
            <v>マルチホールガイドワイヤースリーブ ショート</v>
          </cell>
          <cell r="F302" t="str">
            <v>07612334164827</v>
          </cell>
          <cell r="G302">
            <v>200000</v>
          </cell>
          <cell r="H302" t="str">
            <v>保険請求不可</v>
          </cell>
          <cell r="I302" t="str">
            <v>保険請求不可</v>
          </cell>
          <cell r="J302" t="str">
            <v>保険請求不可</v>
          </cell>
          <cell r="K302" t="str">
            <v>保険請求不可</v>
          </cell>
          <cell r="L302" t="str">
            <v>保険請求不可</v>
          </cell>
          <cell r="M302" t="str">
            <v>-</v>
          </cell>
          <cell r="O302" t="str">
            <v>保険請求不可</v>
          </cell>
          <cell r="P302" t="str">
            <v>70962001</v>
          </cell>
          <cell r="Q302" t="str">
            <v>ｸﾗｽⅠ</v>
          </cell>
          <cell r="R302" t="str">
            <v>一般医療機器</v>
          </cell>
          <cell r="S302" t="str">
            <v/>
          </cell>
        </row>
        <row r="303">
          <cell r="C303" t="str">
            <v>03-043-005</v>
          </cell>
          <cell r="D303" t="str">
            <v>マルチホールガイドワイヤースリーブ ロング</v>
          </cell>
          <cell r="E303" t="str">
            <v>8-11mm</v>
          </cell>
          <cell r="F303" t="str">
            <v>07612334164834</v>
          </cell>
          <cell r="G303">
            <v>231000</v>
          </cell>
          <cell r="H303" t="str">
            <v>保険請求不可</v>
          </cell>
          <cell r="I303" t="str">
            <v>保険請求不可</v>
          </cell>
          <cell r="J303" t="str">
            <v>保険請求不可</v>
          </cell>
          <cell r="K303" t="str">
            <v>保険請求不可</v>
          </cell>
          <cell r="L303" t="str">
            <v>保険請求不可</v>
          </cell>
          <cell r="M303" t="str">
            <v>-</v>
          </cell>
          <cell r="O303" t="str">
            <v>保険請求不可</v>
          </cell>
          <cell r="P303" t="str">
            <v>70962001</v>
          </cell>
          <cell r="Q303" t="str">
            <v>ｸﾗｽⅠ</v>
          </cell>
          <cell r="R303" t="str">
            <v>一般医療機器</v>
          </cell>
          <cell r="S303" t="str">
            <v/>
          </cell>
        </row>
        <row r="304">
          <cell r="C304" t="str">
            <v>03-043-007S</v>
          </cell>
          <cell r="D304" t="str">
            <v xml:space="preserve">プロテクションスリーブ </v>
          </cell>
          <cell r="E304" t="str">
            <v>ロング 8-11mmCollapsable(滅菌)</v>
          </cell>
          <cell r="F304">
            <v>7612334170859</v>
          </cell>
          <cell r="G304">
            <v>30000</v>
          </cell>
          <cell r="H304" t="str">
            <v>保険請求不可</v>
          </cell>
          <cell r="I304" t="str">
            <v>保険請求不可</v>
          </cell>
          <cell r="J304" t="str">
            <v>保険請求不可</v>
          </cell>
          <cell r="K304" t="str">
            <v>保険請求不可</v>
          </cell>
          <cell r="L304" t="str">
            <v>保険請求不可</v>
          </cell>
          <cell r="M304" t="str">
            <v>-</v>
          </cell>
          <cell r="O304" t="str">
            <v>保険請求不可</v>
          </cell>
          <cell r="P304" t="str">
            <v>70962012</v>
          </cell>
          <cell r="Q304" t="str">
            <v>ｸﾗｽⅡ</v>
          </cell>
          <cell r="R304" t="str">
            <v>管理医療機器</v>
          </cell>
          <cell r="S304" t="str">
            <v>単回使用</v>
          </cell>
          <cell r="U304" t="str">
            <v>追加</v>
          </cell>
        </row>
        <row r="305">
          <cell r="C305" t="str">
            <v>03-043-008S</v>
          </cell>
          <cell r="D305" t="str">
            <v xml:space="preserve">トロカール </v>
          </cell>
          <cell r="E305" t="str">
            <v>8-11mm(滅菌)</v>
          </cell>
          <cell r="F305">
            <v>7612334170866</v>
          </cell>
          <cell r="G305">
            <v>20000</v>
          </cell>
          <cell r="H305" t="str">
            <v>保険請求不可</v>
          </cell>
          <cell r="I305" t="str">
            <v>保険請求不可</v>
          </cell>
          <cell r="J305" t="str">
            <v>保険請求不可</v>
          </cell>
          <cell r="K305" t="str">
            <v>保険請求不可</v>
          </cell>
          <cell r="L305" t="str">
            <v>保険請求不可</v>
          </cell>
          <cell r="M305" t="str">
            <v>-</v>
          </cell>
          <cell r="O305" t="str">
            <v>保険請求不可</v>
          </cell>
          <cell r="P305" t="str">
            <v>70962012</v>
          </cell>
          <cell r="Q305" t="str">
            <v>ｸﾗｽⅡ</v>
          </cell>
          <cell r="R305" t="str">
            <v>管理医療機器</v>
          </cell>
          <cell r="S305" t="str">
            <v>単回使用</v>
          </cell>
          <cell r="U305" t="str">
            <v>追加</v>
          </cell>
        </row>
        <row r="306">
          <cell r="C306" t="str">
            <v>03-043-009</v>
          </cell>
          <cell r="D306" t="str">
            <v>マルチホールガイドワイヤースリーブ ロング</v>
          </cell>
          <cell r="E306" t="str">
            <v>8-13mm</v>
          </cell>
          <cell r="F306" t="str">
            <v>07612334170873</v>
          </cell>
          <cell r="G306">
            <v>231000</v>
          </cell>
          <cell r="H306" t="str">
            <v>保険請求不可</v>
          </cell>
          <cell r="I306" t="str">
            <v>保険請求不可</v>
          </cell>
          <cell r="J306" t="str">
            <v>保険請求不可</v>
          </cell>
          <cell r="K306" t="str">
            <v>保険請求不可</v>
          </cell>
          <cell r="L306" t="str">
            <v>保険請求不可</v>
          </cell>
          <cell r="M306" t="str">
            <v>-</v>
          </cell>
          <cell r="O306" t="str">
            <v>保険請求不可</v>
          </cell>
          <cell r="P306" t="str">
            <v>70962001</v>
          </cell>
          <cell r="Q306" t="str">
            <v>ｸﾗｽⅠ</v>
          </cell>
          <cell r="R306" t="str">
            <v>一般医療機器</v>
          </cell>
          <cell r="S306" t="str">
            <v/>
          </cell>
        </row>
        <row r="307">
          <cell r="C307" t="str">
            <v>03-043-011S</v>
          </cell>
          <cell r="D307" t="str">
            <v xml:space="preserve">プロテクションスリーブ </v>
          </cell>
          <cell r="E307" t="str">
            <v>ロング 8-13mmCollapsable(滅菌)</v>
          </cell>
          <cell r="F307">
            <v>7612334170897</v>
          </cell>
          <cell r="G307">
            <v>30000</v>
          </cell>
          <cell r="H307" t="str">
            <v>保険請求不可</v>
          </cell>
          <cell r="I307" t="str">
            <v>保険請求不可</v>
          </cell>
          <cell r="J307" t="str">
            <v>保険請求不可</v>
          </cell>
          <cell r="K307" t="str">
            <v>保険請求不可</v>
          </cell>
          <cell r="L307" t="str">
            <v>保険請求不可</v>
          </cell>
          <cell r="M307" t="str">
            <v>-</v>
          </cell>
          <cell r="O307" t="str">
            <v>保険請求不可</v>
          </cell>
          <cell r="P307" t="str">
            <v>70962012</v>
          </cell>
          <cell r="Q307" t="str">
            <v>ｸﾗｽⅡ</v>
          </cell>
          <cell r="R307" t="str">
            <v>管理医療機器</v>
          </cell>
          <cell r="S307" t="str">
            <v>単回使用</v>
          </cell>
          <cell r="U307" t="str">
            <v>追加</v>
          </cell>
        </row>
        <row r="308">
          <cell r="C308" t="str">
            <v>03-043-012S</v>
          </cell>
          <cell r="D308" t="str">
            <v xml:space="preserve">トロカール </v>
          </cell>
          <cell r="E308" t="str">
            <v>8-13mm(滅菌)</v>
          </cell>
          <cell r="F308">
            <v>7612334170903</v>
          </cell>
          <cell r="G308">
            <v>20000</v>
          </cell>
          <cell r="H308" t="str">
            <v>保険請求不可</v>
          </cell>
          <cell r="I308" t="str">
            <v>保険請求不可</v>
          </cell>
          <cell r="J308" t="str">
            <v>保険請求不可</v>
          </cell>
          <cell r="K308" t="str">
            <v>保険請求不可</v>
          </cell>
          <cell r="L308" t="str">
            <v>保険請求不可</v>
          </cell>
          <cell r="M308" t="str">
            <v>-</v>
          </cell>
          <cell r="O308" t="str">
            <v>保険請求不可</v>
          </cell>
          <cell r="P308" t="str">
            <v>70962012</v>
          </cell>
          <cell r="Q308" t="str">
            <v>ｸﾗｽⅡ</v>
          </cell>
          <cell r="R308" t="str">
            <v>管理医療機器</v>
          </cell>
          <cell r="S308" t="str">
            <v>単回使用</v>
          </cell>
          <cell r="U308" t="str">
            <v>追加</v>
          </cell>
        </row>
        <row r="309">
          <cell r="C309" t="str">
            <v>03-043-013S</v>
          </cell>
          <cell r="D309" t="str">
            <v xml:space="preserve">ストッパー付ガイドワイヤー </v>
          </cell>
          <cell r="E309" t="str">
            <v>3.2mm(滅菌)</v>
          </cell>
          <cell r="F309">
            <v>7612334179722</v>
          </cell>
          <cell r="G309">
            <v>20000</v>
          </cell>
          <cell r="H309" t="str">
            <v>保険請求不可</v>
          </cell>
          <cell r="I309" t="str">
            <v>保険請求不可</v>
          </cell>
          <cell r="J309" t="str">
            <v>保険請求不可</v>
          </cell>
          <cell r="K309" t="str">
            <v>保険請求不可</v>
          </cell>
          <cell r="L309" t="str">
            <v>保険請求不可</v>
          </cell>
          <cell r="M309" t="str">
            <v>-</v>
          </cell>
          <cell r="O309" t="str">
            <v>保険請求不可</v>
          </cell>
          <cell r="P309" t="str">
            <v>70962012</v>
          </cell>
          <cell r="Q309" t="str">
            <v>ｸﾗｽⅡ</v>
          </cell>
          <cell r="R309" t="str">
            <v>管理医療機器</v>
          </cell>
          <cell r="S309" t="str">
            <v>単回使用</v>
          </cell>
          <cell r="U309" t="str">
            <v>追加</v>
          </cell>
        </row>
        <row r="310">
          <cell r="C310" t="str">
            <v>03-043-014</v>
          </cell>
          <cell r="D310" t="str">
            <v>キャニュレイテッドドリル先 12 mm ショート</v>
          </cell>
          <cell r="E310" t="str">
            <v/>
          </cell>
          <cell r="F310" t="str">
            <v>07612334170927</v>
          </cell>
          <cell r="G310">
            <v>98000</v>
          </cell>
          <cell r="H310" t="str">
            <v>保険請求不可</v>
          </cell>
          <cell r="I310" t="str">
            <v>保険請求不可</v>
          </cell>
          <cell r="J310" t="str">
            <v>保険請求不可</v>
          </cell>
          <cell r="K310" t="str">
            <v>保険請求不可</v>
          </cell>
          <cell r="L310" t="str">
            <v>保険請求不可</v>
          </cell>
          <cell r="M310" t="str">
            <v>-</v>
          </cell>
          <cell r="O310" t="str">
            <v>保険請求不可</v>
          </cell>
          <cell r="P310" t="str">
            <v>70962001</v>
          </cell>
          <cell r="Q310" t="str">
            <v>ｸﾗｽⅠ</v>
          </cell>
          <cell r="R310" t="str">
            <v>一般医療機器</v>
          </cell>
          <cell r="S310" t="str">
            <v/>
          </cell>
        </row>
        <row r="311">
          <cell r="C311" t="str">
            <v>03-043-015</v>
          </cell>
          <cell r="D311" t="str">
            <v>キャニュレイテッドドリル先</v>
          </cell>
          <cell r="E311" t="str">
            <v>12mm ロング</v>
          </cell>
          <cell r="F311" t="str">
            <v>07612334170941</v>
          </cell>
          <cell r="G311">
            <v>104000</v>
          </cell>
          <cell r="H311" t="str">
            <v>保険請求不可</v>
          </cell>
          <cell r="I311" t="str">
            <v>保険請求不可</v>
          </cell>
          <cell r="J311" t="str">
            <v>保険請求不可</v>
          </cell>
          <cell r="K311" t="str">
            <v>保険請求不可</v>
          </cell>
          <cell r="L311" t="str">
            <v>保険請求不可</v>
          </cell>
          <cell r="M311" t="str">
            <v>-</v>
          </cell>
          <cell r="O311" t="str">
            <v>保険請求不可</v>
          </cell>
          <cell r="P311" t="str">
            <v>70962001</v>
          </cell>
          <cell r="Q311" t="str">
            <v>ｸﾗｽⅠ</v>
          </cell>
          <cell r="R311" t="str">
            <v>一般医療機器</v>
          </cell>
          <cell r="S311" t="str">
            <v/>
          </cell>
        </row>
        <row r="312">
          <cell r="C312" t="str">
            <v>03-043-016</v>
          </cell>
          <cell r="D312" t="str">
            <v>フレキシブルリーマー 12 mm</v>
          </cell>
          <cell r="E312" t="str">
            <v/>
          </cell>
          <cell r="F312" t="str">
            <v>07612334170965</v>
          </cell>
          <cell r="G312">
            <v>300000</v>
          </cell>
          <cell r="H312" t="str">
            <v>保険請求不可</v>
          </cell>
          <cell r="I312" t="str">
            <v>保険請求不可</v>
          </cell>
          <cell r="J312" t="str">
            <v>保険請求不可</v>
          </cell>
          <cell r="K312" t="str">
            <v>保険請求不可</v>
          </cell>
          <cell r="L312" t="str">
            <v>保険請求不可</v>
          </cell>
          <cell r="M312" t="str">
            <v>-</v>
          </cell>
          <cell r="O312" t="str">
            <v>保険請求不可</v>
          </cell>
          <cell r="P312" t="str">
            <v>70962001</v>
          </cell>
          <cell r="Q312" t="str">
            <v>ｸﾗｽⅠ</v>
          </cell>
          <cell r="R312" t="str">
            <v>一般医療機器</v>
          </cell>
          <cell r="S312" t="str">
            <v/>
          </cell>
        </row>
        <row r="313">
          <cell r="C313" t="str">
            <v>03-043-018</v>
          </cell>
          <cell r="D313" t="str">
            <v>インサーションハンドル</v>
          </cell>
          <cell r="E313" t="str">
            <v>ショート</v>
          </cell>
          <cell r="F313" t="str">
            <v>07612334170996</v>
          </cell>
          <cell r="G313">
            <v>900000</v>
          </cell>
          <cell r="H313" t="str">
            <v>保険請求不可</v>
          </cell>
          <cell r="I313" t="str">
            <v>保険請求不可</v>
          </cell>
          <cell r="J313" t="str">
            <v>保険請求不可</v>
          </cell>
          <cell r="K313" t="str">
            <v>保険請求不可</v>
          </cell>
          <cell r="L313" t="str">
            <v>保険請求不可</v>
          </cell>
          <cell r="M313" t="str">
            <v>-</v>
          </cell>
          <cell r="O313" t="str">
            <v>保険請求不可</v>
          </cell>
          <cell r="P313" t="str">
            <v>70962001</v>
          </cell>
          <cell r="Q313" t="str">
            <v>ｸﾗｽⅠ</v>
          </cell>
          <cell r="R313" t="str">
            <v>一般医療機器</v>
          </cell>
          <cell r="S313" t="str">
            <v/>
          </cell>
        </row>
        <row r="314">
          <cell r="C314" t="str">
            <v>03-043-019</v>
          </cell>
          <cell r="D314" t="str">
            <v>コネクティングスクリュー</v>
          </cell>
          <cell r="E314" t="str">
            <v>ショート</v>
          </cell>
          <cell r="F314" t="str">
            <v>07612334171009</v>
          </cell>
          <cell r="G314">
            <v>95000</v>
          </cell>
          <cell r="H314" t="str">
            <v>保険請求不可</v>
          </cell>
          <cell r="I314" t="str">
            <v>保険請求不可</v>
          </cell>
          <cell r="J314" t="str">
            <v>保険請求不可</v>
          </cell>
          <cell r="K314" t="str">
            <v>保険請求不可</v>
          </cell>
          <cell r="L314" t="str">
            <v>保険請求不可</v>
          </cell>
          <cell r="M314" t="str">
            <v>-</v>
          </cell>
          <cell r="O314" t="str">
            <v>保険請求不可</v>
          </cell>
          <cell r="P314" t="str">
            <v>70962001</v>
          </cell>
          <cell r="Q314" t="str">
            <v>ｸﾗｽⅠ</v>
          </cell>
          <cell r="R314" t="str">
            <v>一般医療機器</v>
          </cell>
          <cell r="S314" t="str">
            <v/>
          </cell>
        </row>
        <row r="315">
          <cell r="C315" t="str">
            <v>03-043-020</v>
          </cell>
          <cell r="D315" t="str">
            <v>コンプレッションスクリュー</v>
          </cell>
          <cell r="E315" t="str">
            <v>ショート</v>
          </cell>
          <cell r="F315" t="str">
            <v>07612334171016</v>
          </cell>
          <cell r="G315">
            <v>60000</v>
          </cell>
          <cell r="H315" t="str">
            <v>保険請求不可</v>
          </cell>
          <cell r="I315" t="str">
            <v>保険請求不可</v>
          </cell>
          <cell r="J315" t="str">
            <v>保険請求不可</v>
          </cell>
          <cell r="K315" t="str">
            <v>保険請求不可</v>
          </cell>
          <cell r="L315" t="str">
            <v>保険請求不可</v>
          </cell>
          <cell r="M315" t="str">
            <v>-</v>
          </cell>
          <cell r="O315" t="str">
            <v>保険請求不可</v>
          </cell>
          <cell r="P315" t="str">
            <v>70962001</v>
          </cell>
          <cell r="Q315" t="str">
            <v>ｸﾗｽⅠ</v>
          </cell>
          <cell r="R315" t="str">
            <v>一般医療機器</v>
          </cell>
          <cell r="S315" t="str">
            <v/>
          </cell>
        </row>
        <row r="316">
          <cell r="C316" t="str">
            <v>03-043-021</v>
          </cell>
          <cell r="D316" t="str">
            <v>インサーションハンドル</v>
          </cell>
          <cell r="E316" t="str">
            <v>ミディアム</v>
          </cell>
          <cell r="F316" t="str">
            <v>07612334171023</v>
          </cell>
          <cell r="G316">
            <v>1120000</v>
          </cell>
          <cell r="H316" t="str">
            <v>保険請求不可</v>
          </cell>
          <cell r="I316" t="str">
            <v>保険請求不可</v>
          </cell>
          <cell r="J316" t="str">
            <v>保険請求不可</v>
          </cell>
          <cell r="K316" t="str">
            <v>保険請求不可</v>
          </cell>
          <cell r="L316" t="str">
            <v>保険請求不可</v>
          </cell>
          <cell r="M316" t="str">
            <v>-</v>
          </cell>
          <cell r="O316" t="str">
            <v>保険請求不可</v>
          </cell>
          <cell r="P316" t="str">
            <v>70962001</v>
          </cell>
          <cell r="Q316" t="str">
            <v>ｸﾗｽⅠ</v>
          </cell>
          <cell r="R316" t="str">
            <v>一般医療機器</v>
          </cell>
          <cell r="S316" t="str">
            <v/>
          </cell>
        </row>
        <row r="317">
          <cell r="C317" t="str">
            <v>03-043-022</v>
          </cell>
          <cell r="D317" t="str">
            <v>コネクティングスクリュー</v>
          </cell>
          <cell r="E317" t="str">
            <v>ミディアム</v>
          </cell>
          <cell r="F317" t="str">
            <v>07612334171030</v>
          </cell>
          <cell r="G317">
            <v>135000</v>
          </cell>
          <cell r="H317" t="str">
            <v>保険請求不可</v>
          </cell>
          <cell r="I317" t="str">
            <v>保険請求不可</v>
          </cell>
          <cell r="J317" t="str">
            <v>保険請求不可</v>
          </cell>
          <cell r="K317" t="str">
            <v>保険請求不可</v>
          </cell>
          <cell r="L317" t="str">
            <v>保険請求不可</v>
          </cell>
          <cell r="M317" t="str">
            <v>-</v>
          </cell>
          <cell r="O317" t="str">
            <v>保険請求不可</v>
          </cell>
          <cell r="P317" t="str">
            <v>70962001</v>
          </cell>
          <cell r="Q317" t="str">
            <v>ｸﾗｽⅠ</v>
          </cell>
          <cell r="R317" t="str">
            <v>一般医療機器</v>
          </cell>
          <cell r="S317" t="str">
            <v/>
          </cell>
        </row>
        <row r="318">
          <cell r="C318" t="str">
            <v>03-043-023</v>
          </cell>
          <cell r="D318" t="str">
            <v>コンプレッションスクリュー</v>
          </cell>
          <cell r="E318" t="str">
            <v>ミディアム</v>
          </cell>
          <cell r="F318" t="str">
            <v>07612334171047</v>
          </cell>
          <cell r="G318">
            <v>64000</v>
          </cell>
          <cell r="H318" t="str">
            <v>保険請求不可</v>
          </cell>
          <cell r="I318" t="str">
            <v>保険請求不可</v>
          </cell>
          <cell r="J318" t="str">
            <v>保険請求不可</v>
          </cell>
          <cell r="K318" t="str">
            <v>保険請求不可</v>
          </cell>
          <cell r="L318" t="str">
            <v>保険請求不可</v>
          </cell>
          <cell r="M318" t="str">
            <v>-</v>
          </cell>
          <cell r="O318" t="str">
            <v>保険請求不可</v>
          </cell>
          <cell r="P318" t="str">
            <v>70962001</v>
          </cell>
          <cell r="Q318" t="str">
            <v>ｸﾗｽⅠ</v>
          </cell>
          <cell r="R318" t="str">
            <v>一般医療機器</v>
          </cell>
          <cell r="S318" t="str">
            <v/>
          </cell>
        </row>
        <row r="319">
          <cell r="C319" t="str">
            <v>03-043-024</v>
          </cell>
          <cell r="D319" t="str">
            <v>インサーションハンドル</v>
          </cell>
          <cell r="E319" t="str">
            <v>ロング</v>
          </cell>
          <cell r="F319" t="str">
            <v>07612334171054</v>
          </cell>
          <cell r="G319">
            <v>1180000</v>
          </cell>
          <cell r="H319" t="str">
            <v>保険請求不可</v>
          </cell>
          <cell r="I319" t="str">
            <v>保険請求不可</v>
          </cell>
          <cell r="J319" t="str">
            <v>保険請求不可</v>
          </cell>
          <cell r="K319" t="str">
            <v>保険請求不可</v>
          </cell>
          <cell r="L319" t="str">
            <v>保険請求不可</v>
          </cell>
          <cell r="M319" t="str">
            <v>-</v>
          </cell>
          <cell r="O319" t="str">
            <v>保険請求不可</v>
          </cell>
          <cell r="P319" t="str">
            <v>70962001</v>
          </cell>
          <cell r="Q319" t="str">
            <v>ｸﾗｽⅠ</v>
          </cell>
          <cell r="R319" t="str">
            <v>一般医療機器</v>
          </cell>
          <cell r="S319" t="str">
            <v/>
          </cell>
        </row>
        <row r="320">
          <cell r="C320" t="str">
            <v>03-043-025</v>
          </cell>
          <cell r="D320" t="str">
            <v>コネクティングスクリュー</v>
          </cell>
          <cell r="E320" t="str">
            <v>ロング</v>
          </cell>
          <cell r="F320" t="str">
            <v>07612334171061</v>
          </cell>
          <cell r="G320">
            <v>144000</v>
          </cell>
          <cell r="H320" t="str">
            <v>保険請求不可</v>
          </cell>
          <cell r="I320" t="str">
            <v>保険請求不可</v>
          </cell>
          <cell r="J320" t="str">
            <v>保険請求不可</v>
          </cell>
          <cell r="K320" t="str">
            <v>保険請求不可</v>
          </cell>
          <cell r="L320" t="str">
            <v>保険請求不可</v>
          </cell>
          <cell r="M320" t="str">
            <v>-</v>
          </cell>
          <cell r="O320" t="str">
            <v>保険請求不可</v>
          </cell>
          <cell r="P320" t="str">
            <v>70962001</v>
          </cell>
          <cell r="Q320" t="str">
            <v>ｸﾗｽⅠ</v>
          </cell>
          <cell r="R320" t="str">
            <v>一般医療機器</v>
          </cell>
          <cell r="S320" t="str">
            <v/>
          </cell>
        </row>
        <row r="321">
          <cell r="C321" t="str">
            <v>03-043-026</v>
          </cell>
          <cell r="D321" t="str">
            <v>コンプレッションスクリュー</v>
          </cell>
          <cell r="E321" t="str">
            <v>ロング</v>
          </cell>
          <cell r="F321" t="str">
            <v>07612334171078</v>
          </cell>
          <cell r="G321">
            <v>71000</v>
          </cell>
          <cell r="H321" t="str">
            <v>保険請求不可</v>
          </cell>
          <cell r="I321" t="str">
            <v>保険請求不可</v>
          </cell>
          <cell r="J321" t="str">
            <v>保険請求不可</v>
          </cell>
          <cell r="K321" t="str">
            <v>保険請求不可</v>
          </cell>
          <cell r="L321" t="str">
            <v>保険請求不可</v>
          </cell>
          <cell r="M321" t="str">
            <v>-</v>
          </cell>
          <cell r="O321" t="str">
            <v>保険請求不可</v>
          </cell>
          <cell r="P321" t="str">
            <v>70962001</v>
          </cell>
          <cell r="Q321" t="str">
            <v>ｸﾗｽⅠ</v>
          </cell>
          <cell r="R321" t="str">
            <v>一般医療機器</v>
          </cell>
          <cell r="S321" t="str">
            <v/>
          </cell>
        </row>
        <row r="322">
          <cell r="C322" t="str">
            <v>03-043-027</v>
          </cell>
          <cell r="D322" t="str">
            <v>スクリュードライバー 六角球形 T型ハンドル</v>
          </cell>
          <cell r="E322" t="str">
            <v/>
          </cell>
          <cell r="F322" t="str">
            <v>07612334171085</v>
          </cell>
          <cell r="G322">
            <v>140000</v>
          </cell>
          <cell r="H322" t="str">
            <v>保険請求不可</v>
          </cell>
          <cell r="I322" t="str">
            <v>保険請求不可</v>
          </cell>
          <cell r="J322" t="str">
            <v>保険請求不可</v>
          </cell>
          <cell r="K322" t="str">
            <v>保険請求不可</v>
          </cell>
          <cell r="L322" t="str">
            <v>保険請求不可</v>
          </cell>
          <cell r="M322" t="str">
            <v>-</v>
          </cell>
          <cell r="O322" t="str">
            <v>保険請求不可</v>
          </cell>
          <cell r="P322" t="str">
            <v>70962001</v>
          </cell>
          <cell r="Q322" t="str">
            <v>ｸﾗｽⅠ</v>
          </cell>
          <cell r="R322" t="str">
            <v>一般医療機器</v>
          </cell>
          <cell r="S322" t="str">
            <v/>
          </cell>
        </row>
        <row r="323">
          <cell r="C323" t="str">
            <v>03-043-028</v>
          </cell>
          <cell r="D323" t="str">
            <v>ドライビングヘッド</v>
          </cell>
          <cell r="E323" t="str">
            <v/>
          </cell>
          <cell r="F323" t="str">
            <v>07612334171092</v>
          </cell>
          <cell r="G323">
            <v>348000</v>
          </cell>
          <cell r="H323" t="str">
            <v>保険請求不可</v>
          </cell>
          <cell r="I323" t="str">
            <v>保険請求不可</v>
          </cell>
          <cell r="J323" t="str">
            <v>保険請求不可</v>
          </cell>
          <cell r="K323" t="str">
            <v>保険請求不可</v>
          </cell>
          <cell r="L323" t="str">
            <v>保険請求不可</v>
          </cell>
          <cell r="M323" t="str">
            <v>-</v>
          </cell>
          <cell r="O323" t="str">
            <v>保険請求不可</v>
          </cell>
          <cell r="P323" t="str">
            <v>70962001</v>
          </cell>
          <cell r="Q323" t="str">
            <v>ｸﾗｽⅠ</v>
          </cell>
          <cell r="R323" t="str">
            <v>一般医療機器</v>
          </cell>
          <cell r="S323" t="str">
            <v/>
          </cell>
        </row>
        <row r="324">
          <cell r="C324" t="str">
            <v>03-043-029</v>
          </cell>
          <cell r="D324" t="str">
            <v>エイミングアーム TNA</v>
          </cell>
          <cell r="E324" t="str">
            <v/>
          </cell>
          <cell r="F324" t="str">
            <v>07612334171108</v>
          </cell>
          <cell r="G324">
            <v>1900000</v>
          </cell>
          <cell r="H324" t="str">
            <v>保険請求不可</v>
          </cell>
          <cell r="I324" t="str">
            <v>保険請求不可</v>
          </cell>
          <cell r="J324" t="str">
            <v>保険請求不可</v>
          </cell>
          <cell r="K324" t="str">
            <v>保険請求不可</v>
          </cell>
          <cell r="L324" t="str">
            <v>保険請求不可</v>
          </cell>
          <cell r="M324" t="str">
            <v>-</v>
          </cell>
          <cell r="O324" t="str">
            <v>保険請求不可</v>
          </cell>
          <cell r="P324" t="str">
            <v>70962001</v>
          </cell>
          <cell r="Q324" t="str">
            <v>ｸﾗｽⅠ</v>
          </cell>
          <cell r="R324" t="str">
            <v>一般医療機器</v>
          </cell>
          <cell r="S324" t="str">
            <v/>
          </cell>
        </row>
        <row r="325">
          <cell r="C325" t="str">
            <v>03-043-030</v>
          </cell>
          <cell r="D325" t="str">
            <v>エクストラクション スクリュー</v>
          </cell>
          <cell r="E325" t="str">
            <v/>
          </cell>
          <cell r="F325" t="str">
            <v>07612334171115</v>
          </cell>
          <cell r="G325">
            <v>141000</v>
          </cell>
          <cell r="H325" t="str">
            <v>保険請求不可</v>
          </cell>
          <cell r="I325" t="str">
            <v>保険請求不可</v>
          </cell>
          <cell r="J325" t="str">
            <v>保険請求不可</v>
          </cell>
          <cell r="K325" t="str">
            <v>保険請求不可</v>
          </cell>
          <cell r="L325" t="str">
            <v>保険請求不可</v>
          </cell>
          <cell r="M325" t="str">
            <v>-</v>
          </cell>
          <cell r="O325" t="str">
            <v>保険請求不可</v>
          </cell>
          <cell r="P325" t="str">
            <v>70962001</v>
          </cell>
          <cell r="Q325" t="str">
            <v>ｸﾗｽⅠ</v>
          </cell>
          <cell r="R325" t="str">
            <v>一般医療機器</v>
          </cell>
          <cell r="S325" t="str">
            <v/>
          </cell>
        </row>
        <row r="326">
          <cell r="C326" t="str">
            <v>03-043-033S</v>
          </cell>
          <cell r="D326" t="str">
            <v xml:space="preserve">プロテクションスリーブ </v>
          </cell>
          <cell r="E326" t="str">
            <v>ロング 8-11mm(滅菌)</v>
          </cell>
          <cell r="F326">
            <v>7612334171122</v>
          </cell>
          <cell r="G326">
            <v>30000</v>
          </cell>
          <cell r="H326" t="str">
            <v>保険請求不可</v>
          </cell>
          <cell r="I326" t="str">
            <v>保険請求不可</v>
          </cell>
          <cell r="J326" t="str">
            <v>保険請求不可</v>
          </cell>
          <cell r="K326" t="str">
            <v>保険請求不可</v>
          </cell>
          <cell r="L326" t="str">
            <v>保険請求不可</v>
          </cell>
          <cell r="M326" t="str">
            <v>-</v>
          </cell>
          <cell r="O326" t="str">
            <v>保険請求不可</v>
          </cell>
          <cell r="P326" t="str">
            <v>70962012</v>
          </cell>
          <cell r="Q326" t="str">
            <v>ｸﾗｽⅡ</v>
          </cell>
          <cell r="R326" t="str">
            <v>管理医療機器</v>
          </cell>
          <cell r="S326" t="str">
            <v>単回使用</v>
          </cell>
          <cell r="U326" t="str">
            <v>追加</v>
          </cell>
        </row>
        <row r="327">
          <cell r="C327" t="str">
            <v>03-043-034S</v>
          </cell>
          <cell r="D327" t="str">
            <v xml:space="preserve">プロテクションスリーブ </v>
          </cell>
          <cell r="E327" t="str">
            <v>ロング 8-13mm(滅菌)</v>
          </cell>
          <cell r="F327">
            <v>7612334171139</v>
          </cell>
          <cell r="G327">
            <v>30000</v>
          </cell>
          <cell r="H327" t="str">
            <v>保険請求不可</v>
          </cell>
          <cell r="I327" t="str">
            <v>保険請求不可</v>
          </cell>
          <cell r="J327" t="str">
            <v>保険請求不可</v>
          </cell>
          <cell r="K327" t="str">
            <v>保険請求不可</v>
          </cell>
          <cell r="L327" t="str">
            <v>保険請求不可</v>
          </cell>
          <cell r="M327" t="str">
            <v>-</v>
          </cell>
          <cell r="O327" t="str">
            <v>保険請求不可</v>
          </cell>
          <cell r="P327" t="str">
            <v>70962012</v>
          </cell>
          <cell r="Q327" t="str">
            <v>ｸﾗｽⅡ</v>
          </cell>
          <cell r="R327" t="str">
            <v>管理医療機器</v>
          </cell>
          <cell r="S327" t="str">
            <v>単回使用</v>
          </cell>
          <cell r="U327" t="str">
            <v>追加</v>
          </cell>
        </row>
        <row r="328">
          <cell r="C328" t="str">
            <v>03-045-001</v>
          </cell>
          <cell r="D328" t="str">
            <v>スクリュードライバー セルフリテイニング</v>
          </cell>
          <cell r="E328" t="str">
            <v>XL25</v>
          </cell>
          <cell r="F328" t="str">
            <v>07612334167781</v>
          </cell>
          <cell r="G328">
            <v>212000</v>
          </cell>
          <cell r="H328" t="str">
            <v>保険請求不可</v>
          </cell>
          <cell r="I328" t="str">
            <v>保険請求不可</v>
          </cell>
          <cell r="J328" t="str">
            <v>保険請求不可</v>
          </cell>
          <cell r="K328" t="str">
            <v>保険請求不可</v>
          </cell>
          <cell r="L328" t="str">
            <v>保険請求不可</v>
          </cell>
          <cell r="M328" t="str">
            <v>-</v>
          </cell>
          <cell r="O328" t="str">
            <v>保険請求不可</v>
          </cell>
          <cell r="P328" t="str">
            <v>70962001</v>
          </cell>
          <cell r="Q328" t="str">
            <v>ｸﾗｽⅠ</v>
          </cell>
          <cell r="R328" t="str">
            <v>一般医療機器</v>
          </cell>
          <cell r="S328" t="str">
            <v/>
          </cell>
        </row>
        <row r="329">
          <cell r="C329" t="str">
            <v>03-045-002</v>
          </cell>
          <cell r="D329" t="str">
            <v>リテンションピン</v>
          </cell>
          <cell r="E329" t="str">
            <v/>
          </cell>
          <cell r="F329" t="str">
            <v>07612334167798</v>
          </cell>
          <cell r="G329">
            <v>128000</v>
          </cell>
          <cell r="H329" t="str">
            <v>保険請求不可</v>
          </cell>
          <cell r="I329" t="str">
            <v>保険請求不可</v>
          </cell>
          <cell r="J329" t="str">
            <v>保険請求不可</v>
          </cell>
          <cell r="K329" t="str">
            <v>保険請求不可</v>
          </cell>
          <cell r="L329" t="str">
            <v>保険請求不可</v>
          </cell>
          <cell r="M329" t="str">
            <v>-</v>
          </cell>
          <cell r="O329" t="str">
            <v>保険請求不可</v>
          </cell>
          <cell r="P329" t="str">
            <v>70962001</v>
          </cell>
          <cell r="Q329" t="str">
            <v>ｸﾗｽⅠ</v>
          </cell>
          <cell r="R329" t="str">
            <v>一般医療機器</v>
          </cell>
          <cell r="S329" t="str">
            <v/>
          </cell>
        </row>
        <row r="330">
          <cell r="C330" t="str">
            <v>03-045-003</v>
          </cell>
          <cell r="D330" t="str">
            <v>スクリュードライバー セルフリテイニング</v>
          </cell>
          <cell r="E330" t="str">
            <v>XL25 ショート</v>
          </cell>
          <cell r="F330" t="str">
            <v>07612334167804</v>
          </cell>
          <cell r="G330">
            <v>249000</v>
          </cell>
          <cell r="H330" t="str">
            <v>保険請求不可</v>
          </cell>
          <cell r="I330" t="str">
            <v>保険請求不可</v>
          </cell>
          <cell r="J330" t="str">
            <v>保険請求不可</v>
          </cell>
          <cell r="K330" t="str">
            <v>保険請求不可</v>
          </cell>
          <cell r="L330" t="str">
            <v>保険請求不可</v>
          </cell>
          <cell r="M330" t="str">
            <v>-</v>
          </cell>
          <cell r="O330" t="str">
            <v>保険請求不可</v>
          </cell>
          <cell r="P330" t="str">
            <v>70962001</v>
          </cell>
          <cell r="Q330" t="str">
            <v>ｸﾗｽⅠ</v>
          </cell>
          <cell r="R330" t="str">
            <v>一般医療機器</v>
          </cell>
          <cell r="S330" t="str">
            <v/>
          </cell>
        </row>
        <row r="331">
          <cell r="C331" t="str">
            <v>03-045-004</v>
          </cell>
          <cell r="D331" t="str">
            <v>リテンションピン</v>
          </cell>
          <cell r="E331" t="str">
            <v>ショート</v>
          </cell>
          <cell r="F331" t="str">
            <v>07612334167811</v>
          </cell>
          <cell r="G331">
            <v>120000</v>
          </cell>
          <cell r="H331" t="str">
            <v>保険請求不可</v>
          </cell>
          <cell r="I331" t="str">
            <v>保険請求不可</v>
          </cell>
          <cell r="J331" t="str">
            <v>保険請求不可</v>
          </cell>
          <cell r="K331" t="str">
            <v>保険請求不可</v>
          </cell>
          <cell r="L331" t="str">
            <v>保険請求不可</v>
          </cell>
          <cell r="M331" t="str">
            <v>-</v>
          </cell>
          <cell r="O331" t="str">
            <v>保険請求不可</v>
          </cell>
          <cell r="P331" t="str">
            <v>70962001</v>
          </cell>
          <cell r="Q331" t="str">
            <v>ｸﾗｽⅠ</v>
          </cell>
          <cell r="R331" t="str">
            <v>一般医療機器</v>
          </cell>
          <cell r="S331" t="str">
            <v/>
          </cell>
        </row>
        <row r="332">
          <cell r="C332" t="str">
            <v>03-045-005</v>
          </cell>
          <cell r="D332" t="str">
            <v>スクリュードライバー先 セルフリテイニング</v>
          </cell>
          <cell r="E332" t="str">
            <v>XL25</v>
          </cell>
          <cell r="F332" t="str">
            <v>07612334167828</v>
          </cell>
          <cell r="G332">
            <v>357000</v>
          </cell>
          <cell r="H332" t="str">
            <v>保険請求不可</v>
          </cell>
          <cell r="I332" t="str">
            <v>保険請求不可</v>
          </cell>
          <cell r="J332" t="str">
            <v>保険請求不可</v>
          </cell>
          <cell r="K332" t="str">
            <v>保険請求不可</v>
          </cell>
          <cell r="L332" t="str">
            <v>保険請求不可</v>
          </cell>
          <cell r="M332" t="str">
            <v>-</v>
          </cell>
          <cell r="O332" t="str">
            <v>保険請求不可</v>
          </cell>
          <cell r="P332" t="str">
            <v>70962001</v>
          </cell>
          <cell r="Q332" t="str">
            <v>ｸﾗｽⅠ</v>
          </cell>
          <cell r="R332" t="str">
            <v>一般医療機器</v>
          </cell>
          <cell r="S332" t="str">
            <v/>
          </cell>
        </row>
        <row r="333">
          <cell r="C333" t="str">
            <v>03-045-006</v>
          </cell>
          <cell r="D333" t="str">
            <v>リテンションピン w/handle</v>
          </cell>
          <cell r="E333" t="str">
            <v>Hex12mm</v>
          </cell>
          <cell r="F333" t="str">
            <v>07612334167835</v>
          </cell>
          <cell r="G333">
            <v>101000</v>
          </cell>
          <cell r="H333" t="str">
            <v>保険請求不可</v>
          </cell>
          <cell r="I333" t="str">
            <v>保険請求不可</v>
          </cell>
          <cell r="J333" t="str">
            <v>保険請求不可</v>
          </cell>
          <cell r="K333" t="str">
            <v>保険請求不可</v>
          </cell>
          <cell r="L333" t="str">
            <v>保険請求不可</v>
          </cell>
          <cell r="M333" t="str">
            <v>-</v>
          </cell>
          <cell r="O333" t="str">
            <v>保険請求不可</v>
          </cell>
          <cell r="P333" t="str">
            <v>70962001</v>
          </cell>
          <cell r="Q333" t="str">
            <v>ｸﾗｽⅠ</v>
          </cell>
          <cell r="R333" t="str">
            <v>一般医療機器</v>
          </cell>
          <cell r="S333" t="str">
            <v/>
          </cell>
        </row>
        <row r="334">
          <cell r="C334" t="str">
            <v>03-045-007</v>
          </cell>
          <cell r="D334" t="str">
            <v>スクリュードライバー先 セルフリテイニング</v>
          </cell>
          <cell r="E334" t="str">
            <v>XL25 ショート</v>
          </cell>
          <cell r="F334" t="str">
            <v>07612334167842</v>
          </cell>
          <cell r="G334">
            <v>338000</v>
          </cell>
          <cell r="H334" t="str">
            <v>保険請求不可</v>
          </cell>
          <cell r="I334" t="str">
            <v>保険請求不可</v>
          </cell>
          <cell r="J334" t="str">
            <v>保険請求不可</v>
          </cell>
          <cell r="K334" t="str">
            <v>保険請求不可</v>
          </cell>
          <cell r="L334" t="str">
            <v>保険請求不可</v>
          </cell>
          <cell r="M334" t="str">
            <v>-</v>
          </cell>
          <cell r="O334" t="str">
            <v>保険請求不可</v>
          </cell>
          <cell r="P334" t="str">
            <v>70962001</v>
          </cell>
          <cell r="Q334" t="str">
            <v>ｸﾗｽⅠ</v>
          </cell>
          <cell r="R334" t="str">
            <v>一般医療機器</v>
          </cell>
          <cell r="S334" t="str">
            <v/>
          </cell>
        </row>
        <row r="335">
          <cell r="C335" t="str">
            <v>03-045-008</v>
          </cell>
          <cell r="D335" t="str">
            <v>リテンションピン w/handle</v>
          </cell>
          <cell r="E335" t="str">
            <v>ショート Hex12mm</v>
          </cell>
          <cell r="F335" t="str">
            <v>07612334167859</v>
          </cell>
          <cell r="G335">
            <v>91000</v>
          </cell>
          <cell r="H335" t="str">
            <v>保険請求不可</v>
          </cell>
          <cell r="I335" t="str">
            <v>保険請求不可</v>
          </cell>
          <cell r="J335" t="str">
            <v>保険請求不可</v>
          </cell>
          <cell r="K335" t="str">
            <v>保険請求不可</v>
          </cell>
          <cell r="L335" t="str">
            <v>保険請求不可</v>
          </cell>
          <cell r="M335" t="str">
            <v>-</v>
          </cell>
          <cell r="O335" t="str">
            <v>保険請求不可</v>
          </cell>
          <cell r="P335" t="str">
            <v>70962001</v>
          </cell>
          <cell r="Q335" t="str">
            <v>ｸﾗｽⅠ</v>
          </cell>
          <cell r="R335" t="str">
            <v>一般医療機器</v>
          </cell>
          <cell r="S335" t="str">
            <v/>
          </cell>
        </row>
        <row r="336">
          <cell r="C336" t="str">
            <v>03-045-009</v>
          </cell>
          <cell r="D336" t="str">
            <v>スクリュードライバースリーブ</v>
          </cell>
          <cell r="E336" t="str">
            <v/>
          </cell>
          <cell r="F336" t="str">
            <v>07612334167866</v>
          </cell>
          <cell r="G336">
            <v>296000</v>
          </cell>
          <cell r="H336" t="str">
            <v>保険請求不可</v>
          </cell>
          <cell r="I336" t="str">
            <v>保険請求不可</v>
          </cell>
          <cell r="J336" t="str">
            <v>保険請求不可</v>
          </cell>
          <cell r="K336" t="str">
            <v>保険請求不可</v>
          </cell>
          <cell r="L336" t="str">
            <v>保険請求不可</v>
          </cell>
          <cell r="M336" t="str">
            <v>-</v>
          </cell>
          <cell r="O336" t="str">
            <v>保険請求不可</v>
          </cell>
          <cell r="P336" t="str">
            <v>70962001</v>
          </cell>
          <cell r="Q336" t="str">
            <v>ｸﾗｽⅠ</v>
          </cell>
          <cell r="R336" t="str">
            <v>一般医療機器</v>
          </cell>
          <cell r="S336" t="str">
            <v/>
          </cell>
        </row>
        <row r="337">
          <cell r="C337" t="str">
            <v>03-045-010</v>
          </cell>
          <cell r="D337" t="str">
            <v>スクリュードライバースリーブ</v>
          </cell>
          <cell r="E337" t="str">
            <v>ショート</v>
          </cell>
          <cell r="F337" t="str">
            <v>07612334167873</v>
          </cell>
          <cell r="G337">
            <v>279000</v>
          </cell>
          <cell r="H337" t="str">
            <v>保険請求不可</v>
          </cell>
          <cell r="I337" t="str">
            <v>保険請求不可</v>
          </cell>
          <cell r="J337" t="str">
            <v>保険請求不可</v>
          </cell>
          <cell r="K337" t="str">
            <v>保険請求不可</v>
          </cell>
          <cell r="L337" t="str">
            <v>保険請求不可</v>
          </cell>
          <cell r="M337" t="str">
            <v>-</v>
          </cell>
          <cell r="O337" t="str">
            <v>保険請求不可</v>
          </cell>
          <cell r="P337" t="str">
            <v>70962001</v>
          </cell>
          <cell r="Q337" t="str">
            <v>ｸﾗｽⅠ</v>
          </cell>
          <cell r="R337" t="str">
            <v>一般医療機器</v>
          </cell>
          <cell r="S337" t="str">
            <v/>
          </cell>
        </row>
        <row r="338">
          <cell r="C338" t="str">
            <v>03-045-011</v>
          </cell>
          <cell r="D338" t="str">
            <v>スクリュードライバー セルフリテイニング</v>
          </cell>
          <cell r="E338" t="str">
            <v>XL40 ショート</v>
          </cell>
          <cell r="F338" t="str">
            <v>07612334168207</v>
          </cell>
          <cell r="G338">
            <v>223000</v>
          </cell>
          <cell r="H338" t="str">
            <v>保険請求不可</v>
          </cell>
          <cell r="I338" t="str">
            <v>保険請求不可</v>
          </cell>
          <cell r="J338" t="str">
            <v>保険請求不可</v>
          </cell>
          <cell r="K338" t="str">
            <v>保険請求不可</v>
          </cell>
          <cell r="L338" t="str">
            <v>保険請求不可</v>
          </cell>
          <cell r="M338" t="str">
            <v>-</v>
          </cell>
          <cell r="O338" t="str">
            <v>保険請求不可</v>
          </cell>
          <cell r="P338" t="str">
            <v>70962001</v>
          </cell>
          <cell r="Q338" t="str">
            <v>ｸﾗｽⅠ</v>
          </cell>
          <cell r="R338" t="str">
            <v>一般医療機器</v>
          </cell>
          <cell r="S338" t="str">
            <v/>
          </cell>
        </row>
        <row r="339">
          <cell r="C339" t="str">
            <v>03-045-012</v>
          </cell>
          <cell r="D339" t="str">
            <v>リテンションピン</v>
          </cell>
          <cell r="E339" t="str">
            <v>XL40</v>
          </cell>
          <cell r="F339" t="str">
            <v>07612334168214</v>
          </cell>
          <cell r="G339">
            <v>123000</v>
          </cell>
          <cell r="H339" t="str">
            <v>保険請求不可</v>
          </cell>
          <cell r="I339" t="str">
            <v>保険請求不可</v>
          </cell>
          <cell r="J339" t="str">
            <v>保険請求不可</v>
          </cell>
          <cell r="K339" t="str">
            <v>保険請求不可</v>
          </cell>
          <cell r="L339" t="str">
            <v>保険請求不可</v>
          </cell>
          <cell r="M339" t="str">
            <v>-</v>
          </cell>
          <cell r="O339" t="str">
            <v>保険請求不可</v>
          </cell>
          <cell r="P339" t="str">
            <v>70962001</v>
          </cell>
          <cell r="Q339" t="str">
            <v>ｸﾗｽⅠ</v>
          </cell>
          <cell r="R339" t="str">
            <v>一般医療機器</v>
          </cell>
          <cell r="S339" t="str">
            <v/>
          </cell>
        </row>
        <row r="340">
          <cell r="C340" t="str">
            <v>03-045-019</v>
          </cell>
          <cell r="D340" t="str">
            <v>プロテクションスリーブ 11.0mm/8.0mm</v>
          </cell>
          <cell r="E340" t="str">
            <v/>
          </cell>
          <cell r="F340" t="str">
            <v>07612334167880</v>
          </cell>
          <cell r="G340">
            <v>160000</v>
          </cell>
          <cell r="H340" t="str">
            <v>保険請求不可</v>
          </cell>
          <cell r="I340" t="str">
            <v>保険請求不可</v>
          </cell>
          <cell r="J340" t="str">
            <v>保険請求不可</v>
          </cell>
          <cell r="K340" t="str">
            <v>保険請求不可</v>
          </cell>
          <cell r="L340" t="str">
            <v>保険請求不可</v>
          </cell>
          <cell r="M340" t="str">
            <v>-</v>
          </cell>
          <cell r="O340" t="str">
            <v>保険請求不可</v>
          </cell>
          <cell r="P340" t="str">
            <v>70962001</v>
          </cell>
          <cell r="Q340" t="str">
            <v>ｸﾗｽⅠ</v>
          </cell>
          <cell r="R340" t="str">
            <v>一般医療機器</v>
          </cell>
          <cell r="S340" t="str">
            <v/>
          </cell>
        </row>
        <row r="341">
          <cell r="C341" t="str">
            <v>03-045-020</v>
          </cell>
          <cell r="D341" t="str">
            <v>ドリルスリーブ 4.2mm</v>
          </cell>
          <cell r="E341" t="str">
            <v/>
          </cell>
          <cell r="F341" t="str">
            <v>07612334167897</v>
          </cell>
          <cell r="G341">
            <v>143000</v>
          </cell>
          <cell r="H341" t="str">
            <v>保険請求不可</v>
          </cell>
          <cell r="I341" t="str">
            <v>保険請求不可</v>
          </cell>
          <cell r="J341" t="str">
            <v>保険請求不可</v>
          </cell>
          <cell r="K341" t="str">
            <v>保険請求不可</v>
          </cell>
          <cell r="L341" t="str">
            <v>保険請求不可</v>
          </cell>
          <cell r="M341" t="str">
            <v>-</v>
          </cell>
          <cell r="O341" t="str">
            <v>保険請求不可</v>
          </cell>
          <cell r="P341" t="str">
            <v>70962001</v>
          </cell>
          <cell r="Q341" t="str">
            <v>ｸﾗｽⅠ</v>
          </cell>
          <cell r="R341" t="str">
            <v>一般医療機器</v>
          </cell>
          <cell r="S341" t="str">
            <v/>
          </cell>
        </row>
        <row r="342">
          <cell r="C342" t="str">
            <v>03-045-022</v>
          </cell>
          <cell r="D342" t="str">
            <v>4.2mm ドリル先 クイック型 /120mm</v>
          </cell>
          <cell r="E342" t="str">
            <v/>
          </cell>
          <cell r="F342" t="str">
            <v>07612334167910</v>
          </cell>
          <cell r="G342">
            <v>124000</v>
          </cell>
          <cell r="H342" t="str">
            <v>保険請求不可</v>
          </cell>
          <cell r="I342" t="str">
            <v>保険請求不可</v>
          </cell>
          <cell r="J342" t="str">
            <v>保険請求不可</v>
          </cell>
          <cell r="K342" t="str">
            <v>保険請求不可</v>
          </cell>
          <cell r="L342" t="str">
            <v>保険請求不可</v>
          </cell>
          <cell r="M342" t="str">
            <v>-</v>
          </cell>
          <cell r="O342" t="str">
            <v>保険請求不可</v>
          </cell>
          <cell r="P342" t="str">
            <v>70962001</v>
          </cell>
          <cell r="Q342" t="str">
            <v>ｸﾗｽⅠ</v>
          </cell>
          <cell r="R342" t="str">
            <v>一般医療機器</v>
          </cell>
          <cell r="S342" t="str">
            <v/>
          </cell>
        </row>
        <row r="343">
          <cell r="C343" t="str">
            <v>03-045-022S</v>
          </cell>
          <cell r="D343" t="str">
            <v>4.2mm ドリル先</v>
          </cell>
          <cell r="E343" t="str">
            <v>クイック型 /120mm(滅菌)</v>
          </cell>
          <cell r="F343" t="str">
            <v>07612334167927</v>
          </cell>
          <cell r="G343">
            <v>30000</v>
          </cell>
          <cell r="H343" t="str">
            <v>保険請求不可</v>
          </cell>
          <cell r="I343" t="str">
            <v>保険請求不可</v>
          </cell>
          <cell r="J343" t="str">
            <v>保険請求不可</v>
          </cell>
          <cell r="K343" t="str">
            <v>保険請求不可</v>
          </cell>
          <cell r="L343" t="str">
            <v>保険請求不可</v>
          </cell>
          <cell r="M343" t="str">
            <v>-</v>
          </cell>
          <cell r="O343" t="str">
            <v>保険請求不可</v>
          </cell>
          <cell r="P343" t="str">
            <v>36249001</v>
          </cell>
          <cell r="Q343" t="str">
            <v>ｸﾗｽⅠ</v>
          </cell>
          <cell r="R343" t="str">
            <v>一般医療機器</v>
          </cell>
          <cell r="S343" t="str">
            <v/>
          </cell>
        </row>
        <row r="344">
          <cell r="C344" t="str">
            <v>03-045-029</v>
          </cell>
          <cell r="D344" t="str">
            <v>リーマー5.5mm</v>
          </cell>
          <cell r="E344" t="str">
            <v/>
          </cell>
          <cell r="F344" t="str">
            <v>07612334167972</v>
          </cell>
          <cell r="G344">
            <v>111000</v>
          </cell>
          <cell r="H344" t="str">
            <v>保険請求不可</v>
          </cell>
          <cell r="I344" t="str">
            <v>保険請求不可</v>
          </cell>
          <cell r="J344" t="str">
            <v>保険請求不可</v>
          </cell>
          <cell r="K344" t="str">
            <v>保険請求不可</v>
          </cell>
          <cell r="L344" t="str">
            <v>保険請求不可</v>
          </cell>
          <cell r="M344" t="str">
            <v>-</v>
          </cell>
          <cell r="O344" t="str">
            <v>保険請求不可</v>
          </cell>
          <cell r="P344" t="str">
            <v>70962001</v>
          </cell>
          <cell r="Q344" t="str">
            <v>ｸﾗｽⅠ</v>
          </cell>
          <cell r="R344" t="str">
            <v>一般医療機器</v>
          </cell>
          <cell r="S344" t="str">
            <v/>
          </cell>
        </row>
        <row r="345">
          <cell r="C345" t="str">
            <v>03-045-030</v>
          </cell>
          <cell r="D345" t="str">
            <v>エクストラクション シャフト XL25/SD25</v>
          </cell>
          <cell r="F345" t="str">
            <v>07612334167989</v>
          </cell>
          <cell r="G345">
            <v>225000</v>
          </cell>
          <cell r="H345" t="str">
            <v>保険請求不可</v>
          </cell>
          <cell r="I345" t="str">
            <v>保険請求不可</v>
          </cell>
          <cell r="J345" t="str">
            <v>保険請求不可</v>
          </cell>
          <cell r="K345" t="str">
            <v>保険請求不可</v>
          </cell>
          <cell r="L345" t="str">
            <v>保険請求不可</v>
          </cell>
          <cell r="M345" t="str">
            <v>-</v>
          </cell>
          <cell r="O345" t="str">
            <v>保険請求不可</v>
          </cell>
          <cell r="P345" t="str">
            <v>70962001</v>
          </cell>
          <cell r="Q345" t="str">
            <v>ｸﾗｽⅠ</v>
          </cell>
          <cell r="R345" t="str">
            <v>一般医療機器</v>
          </cell>
          <cell r="S345" t="str">
            <v/>
          </cell>
        </row>
        <row r="346">
          <cell r="C346" t="str">
            <v>03-045-031</v>
          </cell>
          <cell r="D346" t="str">
            <v>キュレット XL25</v>
          </cell>
          <cell r="E346" t="str">
            <v/>
          </cell>
          <cell r="F346" t="str">
            <v>07612334167996</v>
          </cell>
          <cell r="G346">
            <v>55000</v>
          </cell>
          <cell r="H346" t="str">
            <v>保険請求不可</v>
          </cell>
          <cell r="I346" t="str">
            <v>保険請求不可</v>
          </cell>
          <cell r="J346" t="str">
            <v>保険請求不可</v>
          </cell>
          <cell r="K346" t="str">
            <v>保険請求不可</v>
          </cell>
          <cell r="L346" t="str">
            <v>保険請求不可</v>
          </cell>
          <cell r="M346" t="str">
            <v>-</v>
          </cell>
          <cell r="O346" t="str">
            <v>保険請求不可</v>
          </cell>
          <cell r="P346" t="str">
            <v>70962001</v>
          </cell>
          <cell r="Q346" t="str">
            <v>ｸﾗｽⅠ</v>
          </cell>
          <cell r="R346" t="str">
            <v>一般医療機器</v>
          </cell>
          <cell r="S346" t="str">
            <v/>
          </cell>
        </row>
        <row r="347">
          <cell r="C347" t="str">
            <v>03-045-032</v>
          </cell>
          <cell r="D347" t="str">
            <v>エクストラクション スクリュー</v>
          </cell>
          <cell r="E347" t="str">
            <v/>
          </cell>
          <cell r="F347" t="str">
            <v>07612334168016</v>
          </cell>
          <cell r="G347">
            <v>145000</v>
          </cell>
          <cell r="H347" t="str">
            <v>保険請求不可</v>
          </cell>
          <cell r="I347" t="str">
            <v>保険請求不可</v>
          </cell>
          <cell r="J347" t="str">
            <v>保険請求不可</v>
          </cell>
          <cell r="K347" t="str">
            <v>保険請求不可</v>
          </cell>
          <cell r="L347" t="str">
            <v>保険請求不可</v>
          </cell>
          <cell r="M347" t="str">
            <v>-</v>
          </cell>
          <cell r="O347" t="str">
            <v>保険請求不可</v>
          </cell>
          <cell r="P347" t="str">
            <v>70962001</v>
          </cell>
          <cell r="Q347" t="str">
            <v>ｸﾗｽⅠ</v>
          </cell>
          <cell r="R347" t="str">
            <v>一般医療機器</v>
          </cell>
          <cell r="S347" t="str">
            <v/>
          </cell>
        </row>
        <row r="348">
          <cell r="C348" t="str">
            <v>03-045-033</v>
          </cell>
          <cell r="D348" t="str">
            <v>ナット ドライバー</v>
          </cell>
          <cell r="E348" t="str">
            <v/>
          </cell>
          <cell r="F348" t="str">
            <v>07612334168009</v>
          </cell>
          <cell r="G348">
            <v>200000</v>
          </cell>
          <cell r="H348" t="str">
            <v>保険請求不可</v>
          </cell>
          <cell r="I348" t="str">
            <v>保険請求不可</v>
          </cell>
          <cell r="J348" t="str">
            <v>保険請求不可</v>
          </cell>
          <cell r="K348" t="str">
            <v>保険請求不可</v>
          </cell>
          <cell r="L348" t="str">
            <v>保険請求不可</v>
          </cell>
          <cell r="M348" t="str">
            <v>-</v>
          </cell>
          <cell r="O348" t="str">
            <v>保険請求不可</v>
          </cell>
          <cell r="P348" t="str">
            <v>70962001</v>
          </cell>
          <cell r="Q348" t="str">
            <v>ｸﾗｽⅠ</v>
          </cell>
          <cell r="R348" t="str">
            <v>一般医療機器</v>
          </cell>
          <cell r="S348" t="str">
            <v/>
          </cell>
        </row>
        <row r="349">
          <cell r="C349" t="str">
            <v>03-045-034</v>
          </cell>
          <cell r="D349" t="str">
            <v>カウンターシンク 7.4mm</v>
          </cell>
          <cell r="E349" t="str">
            <v/>
          </cell>
          <cell r="F349" t="str">
            <v>07612334182159</v>
          </cell>
          <cell r="G349">
            <v>78000</v>
          </cell>
          <cell r="H349" t="str">
            <v>保険請求不可</v>
          </cell>
          <cell r="I349" t="str">
            <v>保険請求不可</v>
          </cell>
          <cell r="J349" t="str">
            <v>保険請求不可</v>
          </cell>
          <cell r="K349" t="str">
            <v>保険請求不可</v>
          </cell>
          <cell r="L349" t="str">
            <v>保険請求不可</v>
          </cell>
          <cell r="M349" t="str">
            <v>-</v>
          </cell>
          <cell r="O349" t="str">
            <v>保険請求不可</v>
          </cell>
          <cell r="P349" t="str">
            <v>70962001</v>
          </cell>
          <cell r="Q349" t="str">
            <v>ｸﾗｽⅠ</v>
          </cell>
          <cell r="R349" t="str">
            <v>一般医療機器</v>
          </cell>
          <cell r="S349" t="str">
            <v/>
          </cell>
        </row>
        <row r="350">
          <cell r="C350" t="str">
            <v>03-045-035</v>
          </cell>
          <cell r="D350" t="str">
            <v>ダイレクトメジャーデバイス</v>
          </cell>
          <cell r="E350" t="str">
            <v/>
          </cell>
          <cell r="F350" t="str">
            <v>07612334182128</v>
          </cell>
          <cell r="G350">
            <v>34000</v>
          </cell>
          <cell r="H350" t="str">
            <v>保険請求不可</v>
          </cell>
          <cell r="I350" t="str">
            <v>保険請求不可</v>
          </cell>
          <cell r="J350" t="str">
            <v>保険請求不可</v>
          </cell>
          <cell r="K350" t="str">
            <v>保険請求不可</v>
          </cell>
          <cell r="L350" t="str">
            <v>保険請求不可</v>
          </cell>
          <cell r="M350" t="str">
            <v>-</v>
          </cell>
          <cell r="O350" t="str">
            <v>保険請求不可</v>
          </cell>
          <cell r="P350" t="str">
            <v>70962001</v>
          </cell>
          <cell r="Q350" t="str">
            <v>ｸﾗｽⅠ</v>
          </cell>
          <cell r="R350" t="str">
            <v>一般医療機器</v>
          </cell>
          <cell r="S350" t="str">
            <v/>
          </cell>
        </row>
        <row r="351">
          <cell r="C351" t="str">
            <v>03-045-036</v>
          </cell>
          <cell r="D351" t="str">
            <v>ダイレクトメジャーデバイス チューブ</v>
          </cell>
          <cell r="E351" t="str">
            <v/>
          </cell>
          <cell r="F351" t="str">
            <v>07612334182135</v>
          </cell>
          <cell r="G351">
            <v>163000</v>
          </cell>
          <cell r="H351" t="str">
            <v>保険請求不可</v>
          </cell>
          <cell r="I351" t="str">
            <v>保険請求不可</v>
          </cell>
          <cell r="J351" t="str">
            <v>保険請求不可</v>
          </cell>
          <cell r="K351" t="str">
            <v>保険請求不可</v>
          </cell>
          <cell r="L351" t="str">
            <v>保険請求不可</v>
          </cell>
          <cell r="M351" t="str">
            <v>-</v>
          </cell>
          <cell r="O351" t="str">
            <v>保険請求不可</v>
          </cell>
          <cell r="P351" t="str">
            <v>70962001</v>
          </cell>
          <cell r="Q351" t="str">
            <v>ｸﾗｽⅠ</v>
          </cell>
          <cell r="R351" t="str">
            <v>一般医療機器</v>
          </cell>
          <cell r="S351" t="str">
            <v/>
          </cell>
        </row>
        <row r="352">
          <cell r="C352" t="str">
            <v>03-045-080</v>
          </cell>
          <cell r="D352" t="str">
            <v xml:space="preserve">モノブロックリーマー </v>
          </cell>
          <cell r="E352" t="str">
            <v>スタンダード 径 8.0mm - 480mm</v>
          </cell>
          <cell r="F352">
            <v>190776152925</v>
          </cell>
          <cell r="G352">
            <v>248000</v>
          </cell>
          <cell r="H352" t="str">
            <v>保険請求不可</v>
          </cell>
          <cell r="I352" t="str">
            <v>保険請求不可</v>
          </cell>
          <cell r="J352" t="str">
            <v>保険請求不可</v>
          </cell>
          <cell r="K352" t="str">
            <v>保険請求不可</v>
          </cell>
          <cell r="L352" t="str">
            <v>保険請求不可</v>
          </cell>
          <cell r="M352" t="str">
            <v>-</v>
          </cell>
          <cell r="O352" t="str">
            <v>保険請求不可</v>
          </cell>
          <cell r="P352" t="str">
            <v>36249001</v>
          </cell>
          <cell r="Q352" t="str">
            <v>ｸﾗｽⅠ</v>
          </cell>
          <cell r="R352" t="str">
            <v>一般医療機器</v>
          </cell>
          <cell r="S352" t="str">
            <v/>
          </cell>
          <cell r="U352" t="str">
            <v>追加</v>
          </cell>
        </row>
        <row r="353">
          <cell r="C353" t="str">
            <v>03-045-085</v>
          </cell>
          <cell r="D353" t="str">
            <v xml:space="preserve">モノブロックリーマー </v>
          </cell>
          <cell r="E353" t="str">
            <v>スタンダード 径 8.5mm - 480mm</v>
          </cell>
          <cell r="F353">
            <v>190776152932</v>
          </cell>
          <cell r="G353">
            <v>248000</v>
          </cell>
          <cell r="H353" t="str">
            <v>保険請求不可</v>
          </cell>
          <cell r="I353" t="str">
            <v>保険請求不可</v>
          </cell>
          <cell r="J353" t="str">
            <v>保険請求不可</v>
          </cell>
          <cell r="K353" t="str">
            <v>保険請求不可</v>
          </cell>
          <cell r="L353" t="str">
            <v>保険請求不可</v>
          </cell>
          <cell r="M353" t="str">
            <v>-</v>
          </cell>
          <cell r="O353" t="str">
            <v>保険請求不可</v>
          </cell>
          <cell r="P353" t="str">
            <v>36249001</v>
          </cell>
          <cell r="Q353" t="str">
            <v>ｸﾗｽⅠ</v>
          </cell>
          <cell r="R353" t="str">
            <v>一般医療機器</v>
          </cell>
          <cell r="S353" t="str">
            <v/>
          </cell>
          <cell r="U353" t="str">
            <v>追加</v>
          </cell>
        </row>
        <row r="354">
          <cell r="C354" t="str">
            <v>03-045-090</v>
          </cell>
          <cell r="D354" t="str">
            <v xml:space="preserve">モノブロックリーマー </v>
          </cell>
          <cell r="E354" t="str">
            <v>スタンダード 径 9.0mm - 480mm</v>
          </cell>
          <cell r="F354">
            <v>190776152949</v>
          </cell>
          <cell r="G354">
            <v>248000</v>
          </cell>
          <cell r="H354" t="str">
            <v>保険請求不可</v>
          </cell>
          <cell r="I354" t="str">
            <v>保険請求不可</v>
          </cell>
          <cell r="J354" t="str">
            <v>保険請求不可</v>
          </cell>
          <cell r="K354" t="str">
            <v>保険請求不可</v>
          </cell>
          <cell r="L354" t="str">
            <v>保険請求不可</v>
          </cell>
          <cell r="M354" t="str">
            <v>-</v>
          </cell>
          <cell r="O354" t="str">
            <v>保険請求不可</v>
          </cell>
          <cell r="P354" t="str">
            <v>36249001</v>
          </cell>
          <cell r="Q354" t="str">
            <v>ｸﾗｽⅠ</v>
          </cell>
          <cell r="R354" t="str">
            <v>一般医療機器</v>
          </cell>
          <cell r="S354" t="str">
            <v/>
          </cell>
          <cell r="U354" t="str">
            <v>追加</v>
          </cell>
        </row>
        <row r="355">
          <cell r="C355" t="str">
            <v>03-045-095</v>
          </cell>
          <cell r="D355" t="str">
            <v xml:space="preserve">モノブロックリーマー </v>
          </cell>
          <cell r="E355" t="str">
            <v>スタンダード 径 9.5mm - 480mm</v>
          </cell>
          <cell r="F355">
            <v>190776152956</v>
          </cell>
          <cell r="G355">
            <v>248000</v>
          </cell>
          <cell r="H355" t="str">
            <v>保険請求不可</v>
          </cell>
          <cell r="I355" t="str">
            <v>保険請求不可</v>
          </cell>
          <cell r="J355" t="str">
            <v>保険請求不可</v>
          </cell>
          <cell r="K355" t="str">
            <v>保険請求不可</v>
          </cell>
          <cell r="L355" t="str">
            <v>保険請求不可</v>
          </cell>
          <cell r="M355" t="str">
            <v>-</v>
          </cell>
          <cell r="O355" t="str">
            <v>保険請求不可</v>
          </cell>
          <cell r="P355" t="str">
            <v>36249001</v>
          </cell>
          <cell r="Q355" t="str">
            <v>ｸﾗｽⅠ</v>
          </cell>
          <cell r="R355" t="str">
            <v>一般医療機器</v>
          </cell>
          <cell r="S355" t="str">
            <v/>
          </cell>
          <cell r="U355" t="str">
            <v>追加</v>
          </cell>
        </row>
        <row r="356">
          <cell r="C356" t="str">
            <v>03-045-100</v>
          </cell>
          <cell r="D356" t="str">
            <v xml:space="preserve">モノブロックリーマー </v>
          </cell>
          <cell r="E356" t="str">
            <v>スタンダード 径 10.0mm - 480mm</v>
          </cell>
          <cell r="F356">
            <v>190776152963</v>
          </cell>
          <cell r="G356">
            <v>248000</v>
          </cell>
          <cell r="H356" t="str">
            <v>保険請求不可</v>
          </cell>
          <cell r="I356" t="str">
            <v>保険請求不可</v>
          </cell>
          <cell r="J356" t="str">
            <v>保険請求不可</v>
          </cell>
          <cell r="K356" t="str">
            <v>保険請求不可</v>
          </cell>
          <cell r="L356" t="str">
            <v>保険請求不可</v>
          </cell>
          <cell r="M356" t="str">
            <v>-</v>
          </cell>
          <cell r="O356" t="str">
            <v>保険請求不可</v>
          </cell>
          <cell r="P356" t="str">
            <v>36249001</v>
          </cell>
          <cell r="Q356" t="str">
            <v>ｸﾗｽⅠ</v>
          </cell>
          <cell r="R356" t="str">
            <v>一般医療機器</v>
          </cell>
          <cell r="S356" t="str">
            <v/>
          </cell>
          <cell r="U356" t="str">
            <v>追加</v>
          </cell>
        </row>
        <row r="357">
          <cell r="C357" t="str">
            <v>03-045-105</v>
          </cell>
          <cell r="D357" t="str">
            <v xml:space="preserve">モノブロックリーマー </v>
          </cell>
          <cell r="E357" t="str">
            <v>スタンダード 径 10.5mm - 480mm</v>
          </cell>
          <cell r="F357">
            <v>190776152970</v>
          </cell>
          <cell r="G357">
            <v>248000</v>
          </cell>
          <cell r="H357" t="str">
            <v>保険請求不可</v>
          </cell>
          <cell r="I357" t="str">
            <v>保険請求不可</v>
          </cell>
          <cell r="J357" t="str">
            <v>保険請求不可</v>
          </cell>
          <cell r="K357" t="str">
            <v>保険請求不可</v>
          </cell>
          <cell r="L357" t="str">
            <v>保険請求不可</v>
          </cell>
          <cell r="M357" t="str">
            <v>-</v>
          </cell>
          <cell r="O357" t="str">
            <v>保険請求不可</v>
          </cell>
          <cell r="P357" t="str">
            <v>36249001</v>
          </cell>
          <cell r="Q357" t="str">
            <v>ｸﾗｽⅠ</v>
          </cell>
          <cell r="R357" t="str">
            <v>一般医療機器</v>
          </cell>
          <cell r="S357" t="str">
            <v/>
          </cell>
          <cell r="U357" t="str">
            <v>追加</v>
          </cell>
        </row>
        <row r="358">
          <cell r="C358" t="str">
            <v>03-045-110</v>
          </cell>
          <cell r="D358" t="str">
            <v xml:space="preserve">モノブロックリーマー </v>
          </cell>
          <cell r="E358" t="str">
            <v>スタンダード 径 11.0mm - 480mm</v>
          </cell>
          <cell r="F358">
            <v>190776152987</v>
          </cell>
          <cell r="G358">
            <v>248000</v>
          </cell>
          <cell r="H358" t="str">
            <v>保険請求不可</v>
          </cell>
          <cell r="I358" t="str">
            <v>保険請求不可</v>
          </cell>
          <cell r="J358" t="str">
            <v>保険請求不可</v>
          </cell>
          <cell r="K358" t="str">
            <v>保険請求不可</v>
          </cell>
          <cell r="L358" t="str">
            <v>保険請求不可</v>
          </cell>
          <cell r="M358" t="str">
            <v>-</v>
          </cell>
          <cell r="O358" t="str">
            <v>保険請求不可</v>
          </cell>
          <cell r="P358" t="str">
            <v>36249001</v>
          </cell>
          <cell r="Q358" t="str">
            <v>ｸﾗｽⅠ</v>
          </cell>
          <cell r="R358" t="str">
            <v>一般医療機器</v>
          </cell>
          <cell r="S358" t="str">
            <v/>
          </cell>
          <cell r="U358" t="str">
            <v>追加</v>
          </cell>
        </row>
        <row r="359">
          <cell r="C359" t="str">
            <v>03-045-115</v>
          </cell>
          <cell r="D359" t="str">
            <v xml:space="preserve">モノブロックリーマー </v>
          </cell>
          <cell r="E359" t="str">
            <v>スタンダード 径 11.5mm - 480mm</v>
          </cell>
          <cell r="F359">
            <v>190776152994</v>
          </cell>
          <cell r="G359">
            <v>248000</v>
          </cell>
          <cell r="H359" t="str">
            <v>保険請求不可</v>
          </cell>
          <cell r="I359" t="str">
            <v>保険請求不可</v>
          </cell>
          <cell r="J359" t="str">
            <v>保険請求不可</v>
          </cell>
          <cell r="K359" t="str">
            <v>保険請求不可</v>
          </cell>
          <cell r="L359" t="str">
            <v>保険請求不可</v>
          </cell>
          <cell r="M359" t="str">
            <v>-</v>
          </cell>
          <cell r="O359" t="str">
            <v>保険請求不可</v>
          </cell>
          <cell r="P359" t="str">
            <v>36249001</v>
          </cell>
          <cell r="Q359" t="str">
            <v>ｸﾗｽⅠ</v>
          </cell>
          <cell r="R359" t="str">
            <v>一般医療機器</v>
          </cell>
          <cell r="S359" t="str">
            <v/>
          </cell>
          <cell r="U359" t="str">
            <v>追加</v>
          </cell>
        </row>
        <row r="360">
          <cell r="C360" t="str">
            <v>03-045-120</v>
          </cell>
          <cell r="D360" t="str">
            <v xml:space="preserve">モノブロックリーマー </v>
          </cell>
          <cell r="E360" t="str">
            <v>スタンダード 径 12.0mm - 480mm</v>
          </cell>
          <cell r="F360">
            <v>190776153007</v>
          </cell>
          <cell r="G360">
            <v>248000</v>
          </cell>
          <cell r="H360" t="str">
            <v>保険請求不可</v>
          </cell>
          <cell r="I360" t="str">
            <v>保険請求不可</v>
          </cell>
          <cell r="J360" t="str">
            <v>保険請求不可</v>
          </cell>
          <cell r="K360" t="str">
            <v>保険請求不可</v>
          </cell>
          <cell r="L360" t="str">
            <v>保険請求不可</v>
          </cell>
          <cell r="M360" t="str">
            <v>-</v>
          </cell>
          <cell r="O360" t="str">
            <v>保険請求不可</v>
          </cell>
          <cell r="P360" t="str">
            <v>36249001</v>
          </cell>
          <cell r="Q360" t="str">
            <v>ｸﾗｽⅠ</v>
          </cell>
          <cell r="R360" t="str">
            <v>一般医療機器</v>
          </cell>
          <cell r="S360" t="str">
            <v/>
          </cell>
          <cell r="U360" t="str">
            <v>追加</v>
          </cell>
        </row>
        <row r="361">
          <cell r="C361" t="str">
            <v>03-045-125</v>
          </cell>
          <cell r="D361" t="str">
            <v xml:space="preserve">モノブロックリーマー </v>
          </cell>
          <cell r="E361" t="str">
            <v>スタンダード 径 12.5mm - 480mm</v>
          </cell>
          <cell r="F361">
            <v>190776153014</v>
          </cell>
          <cell r="G361">
            <v>248000</v>
          </cell>
          <cell r="H361" t="str">
            <v>保険請求不可</v>
          </cell>
          <cell r="I361" t="str">
            <v>保険請求不可</v>
          </cell>
          <cell r="J361" t="str">
            <v>保険請求不可</v>
          </cell>
          <cell r="K361" t="str">
            <v>保険請求不可</v>
          </cell>
          <cell r="L361" t="str">
            <v>保険請求不可</v>
          </cell>
          <cell r="M361" t="str">
            <v>-</v>
          </cell>
          <cell r="O361" t="str">
            <v>保険請求不可</v>
          </cell>
          <cell r="P361" t="str">
            <v>36249001</v>
          </cell>
          <cell r="Q361" t="str">
            <v>ｸﾗｽⅠ</v>
          </cell>
          <cell r="R361" t="str">
            <v>一般医療機器</v>
          </cell>
          <cell r="S361" t="str">
            <v/>
          </cell>
          <cell r="U361" t="str">
            <v>追加</v>
          </cell>
        </row>
        <row r="362">
          <cell r="C362" t="str">
            <v>03-045-130</v>
          </cell>
          <cell r="D362" t="str">
            <v xml:space="preserve">モノブロックリーマー </v>
          </cell>
          <cell r="E362" t="str">
            <v>スタンダード 径 13.0mm - 480mm</v>
          </cell>
          <cell r="F362">
            <v>190776153021</v>
          </cell>
          <cell r="G362">
            <v>248000</v>
          </cell>
          <cell r="H362" t="str">
            <v>保険請求不可</v>
          </cell>
          <cell r="I362" t="str">
            <v>保険請求不可</v>
          </cell>
          <cell r="J362" t="str">
            <v>保険請求不可</v>
          </cell>
          <cell r="K362" t="str">
            <v>保険請求不可</v>
          </cell>
          <cell r="L362" t="str">
            <v>保険請求不可</v>
          </cell>
          <cell r="M362" t="str">
            <v>-</v>
          </cell>
          <cell r="O362" t="str">
            <v>保険請求不可</v>
          </cell>
          <cell r="P362" t="str">
            <v>36249001</v>
          </cell>
          <cell r="Q362" t="str">
            <v>ｸﾗｽⅠ</v>
          </cell>
          <cell r="R362" t="str">
            <v>一般医療機器</v>
          </cell>
          <cell r="S362" t="str">
            <v/>
          </cell>
          <cell r="U362" t="str">
            <v>追加</v>
          </cell>
        </row>
        <row r="363">
          <cell r="C363" t="str">
            <v>03-045-135</v>
          </cell>
          <cell r="D363" t="str">
            <v xml:space="preserve">モノブロックリーマー </v>
          </cell>
          <cell r="E363" t="str">
            <v>スタンダード 径 13.5mm - 480mm</v>
          </cell>
          <cell r="F363">
            <v>190776153038</v>
          </cell>
          <cell r="G363">
            <v>248000</v>
          </cell>
          <cell r="H363" t="str">
            <v>保険請求不可</v>
          </cell>
          <cell r="I363" t="str">
            <v>保険請求不可</v>
          </cell>
          <cell r="J363" t="str">
            <v>保険請求不可</v>
          </cell>
          <cell r="K363" t="str">
            <v>保険請求不可</v>
          </cell>
          <cell r="L363" t="str">
            <v>保険請求不可</v>
          </cell>
          <cell r="M363" t="str">
            <v>-</v>
          </cell>
          <cell r="O363" t="str">
            <v>保険請求不可</v>
          </cell>
          <cell r="P363" t="str">
            <v>36249001</v>
          </cell>
          <cell r="Q363" t="str">
            <v>ｸﾗｽⅠ</v>
          </cell>
          <cell r="R363" t="str">
            <v>一般医療機器</v>
          </cell>
          <cell r="S363" t="str">
            <v/>
          </cell>
          <cell r="U363" t="str">
            <v>追加</v>
          </cell>
        </row>
        <row r="364">
          <cell r="C364" t="str">
            <v>03-045-140</v>
          </cell>
          <cell r="D364" t="str">
            <v xml:space="preserve">モノブロックリーマー </v>
          </cell>
          <cell r="E364" t="str">
            <v>スタンダード 径 14.0mm - 480mm</v>
          </cell>
          <cell r="F364">
            <v>190776153045</v>
          </cell>
          <cell r="G364">
            <v>248000</v>
          </cell>
          <cell r="H364" t="str">
            <v>保険請求不可</v>
          </cell>
          <cell r="I364" t="str">
            <v>保険請求不可</v>
          </cell>
          <cell r="J364" t="str">
            <v>保険請求不可</v>
          </cell>
          <cell r="K364" t="str">
            <v>保険請求不可</v>
          </cell>
          <cell r="L364" t="str">
            <v>保険請求不可</v>
          </cell>
          <cell r="M364" t="str">
            <v>-</v>
          </cell>
          <cell r="O364" t="str">
            <v>保険請求不可</v>
          </cell>
          <cell r="P364" t="str">
            <v>36249001</v>
          </cell>
          <cell r="Q364" t="str">
            <v>ｸﾗｽⅠ</v>
          </cell>
          <cell r="R364" t="str">
            <v>一般医療機器</v>
          </cell>
          <cell r="S364" t="str">
            <v/>
          </cell>
          <cell r="U364" t="str">
            <v>追加</v>
          </cell>
        </row>
        <row r="365">
          <cell r="C365" t="str">
            <v>03-045-145</v>
          </cell>
          <cell r="D365" t="str">
            <v xml:space="preserve">モノブロックリーマー </v>
          </cell>
          <cell r="E365" t="str">
            <v>スタンダード 径 14.5mm - 480mm</v>
          </cell>
          <cell r="F365">
            <v>190776153052</v>
          </cell>
          <cell r="G365">
            <v>248000</v>
          </cell>
          <cell r="H365" t="str">
            <v>保険請求不可</v>
          </cell>
          <cell r="I365" t="str">
            <v>保険請求不可</v>
          </cell>
          <cell r="J365" t="str">
            <v>保険請求不可</v>
          </cell>
          <cell r="K365" t="str">
            <v>保険請求不可</v>
          </cell>
          <cell r="L365" t="str">
            <v>保険請求不可</v>
          </cell>
          <cell r="M365" t="str">
            <v>-</v>
          </cell>
          <cell r="O365" t="str">
            <v>保険請求不可</v>
          </cell>
          <cell r="P365" t="str">
            <v>36249001</v>
          </cell>
          <cell r="Q365" t="str">
            <v>ｸﾗｽⅠ</v>
          </cell>
          <cell r="R365" t="str">
            <v>一般医療機器</v>
          </cell>
          <cell r="S365" t="str">
            <v/>
          </cell>
          <cell r="U365" t="str">
            <v>追加</v>
          </cell>
        </row>
        <row r="366">
          <cell r="C366" t="str">
            <v>03-045-150</v>
          </cell>
          <cell r="D366" t="str">
            <v xml:space="preserve">モノブロックリーマー </v>
          </cell>
          <cell r="E366" t="str">
            <v>スタンダード 径 15.0mm - 480mm</v>
          </cell>
          <cell r="F366">
            <v>190776153069</v>
          </cell>
          <cell r="G366">
            <v>248000</v>
          </cell>
          <cell r="H366" t="str">
            <v>保険請求不可</v>
          </cell>
          <cell r="I366" t="str">
            <v>保険請求不可</v>
          </cell>
          <cell r="J366" t="str">
            <v>保険請求不可</v>
          </cell>
          <cell r="K366" t="str">
            <v>保険請求不可</v>
          </cell>
          <cell r="L366" t="str">
            <v>保険請求不可</v>
          </cell>
          <cell r="M366" t="str">
            <v>-</v>
          </cell>
          <cell r="O366" t="str">
            <v>保険請求不可</v>
          </cell>
          <cell r="P366" t="str">
            <v>36249001</v>
          </cell>
          <cell r="Q366" t="str">
            <v>ｸﾗｽⅠ</v>
          </cell>
          <cell r="R366" t="str">
            <v>一般医療機器</v>
          </cell>
          <cell r="S366" t="str">
            <v/>
          </cell>
          <cell r="U366" t="str">
            <v>追加</v>
          </cell>
        </row>
        <row r="367">
          <cell r="C367" t="str">
            <v>03-045-155</v>
          </cell>
          <cell r="D367" t="str">
            <v xml:space="preserve">モノブロックリーマー </v>
          </cell>
          <cell r="E367" t="str">
            <v>スタンダード 径 15.5mm - 480mm</v>
          </cell>
          <cell r="F367">
            <v>190776153076</v>
          </cell>
          <cell r="G367">
            <v>248000</v>
          </cell>
          <cell r="H367" t="str">
            <v>保険請求不可</v>
          </cell>
          <cell r="I367" t="str">
            <v>保険請求不可</v>
          </cell>
          <cell r="J367" t="str">
            <v>保険請求不可</v>
          </cell>
          <cell r="K367" t="str">
            <v>保険請求不可</v>
          </cell>
          <cell r="L367" t="str">
            <v>保険請求不可</v>
          </cell>
          <cell r="M367" t="str">
            <v>-</v>
          </cell>
          <cell r="O367" t="str">
            <v>保険請求不可</v>
          </cell>
          <cell r="P367" t="str">
            <v>36249001</v>
          </cell>
          <cell r="Q367" t="str">
            <v>ｸﾗｽⅠ</v>
          </cell>
          <cell r="R367" t="str">
            <v>一般医療機器</v>
          </cell>
          <cell r="S367" t="str">
            <v/>
          </cell>
          <cell r="U367" t="str">
            <v>追加</v>
          </cell>
        </row>
        <row r="368">
          <cell r="C368" t="str">
            <v>03-045-160</v>
          </cell>
          <cell r="D368" t="str">
            <v xml:space="preserve">モノブロックリーマー </v>
          </cell>
          <cell r="E368" t="str">
            <v>スタンダード 径 16.0mm - 480mm</v>
          </cell>
          <cell r="F368">
            <v>190776153083</v>
          </cell>
          <cell r="G368">
            <v>248000</v>
          </cell>
          <cell r="H368" t="str">
            <v>保険請求不可</v>
          </cell>
          <cell r="I368" t="str">
            <v>保険請求不可</v>
          </cell>
          <cell r="J368" t="str">
            <v>保険請求不可</v>
          </cell>
          <cell r="K368" t="str">
            <v>保険請求不可</v>
          </cell>
          <cell r="L368" t="str">
            <v>保険請求不可</v>
          </cell>
          <cell r="M368" t="str">
            <v>-</v>
          </cell>
          <cell r="O368" t="str">
            <v>保険請求不可</v>
          </cell>
          <cell r="P368" t="str">
            <v>36249001</v>
          </cell>
          <cell r="Q368" t="str">
            <v>ｸﾗｽⅠ</v>
          </cell>
          <cell r="R368" t="str">
            <v>一般医療機器</v>
          </cell>
          <cell r="S368" t="str">
            <v/>
          </cell>
          <cell r="U368" t="str">
            <v>追加</v>
          </cell>
        </row>
        <row r="369">
          <cell r="C369" t="str">
            <v>03-045-165</v>
          </cell>
          <cell r="D369" t="str">
            <v xml:space="preserve">モノブロックリーマー </v>
          </cell>
          <cell r="E369" t="str">
            <v>スタンダード 径 16.5mm - 480mm</v>
          </cell>
          <cell r="F369">
            <v>190776153090</v>
          </cell>
          <cell r="G369">
            <v>248000</v>
          </cell>
          <cell r="H369" t="str">
            <v>保険請求不可</v>
          </cell>
          <cell r="I369" t="str">
            <v>保険請求不可</v>
          </cell>
          <cell r="J369" t="str">
            <v>保険請求不可</v>
          </cell>
          <cell r="K369" t="str">
            <v>保険請求不可</v>
          </cell>
          <cell r="L369" t="str">
            <v>保険請求不可</v>
          </cell>
          <cell r="M369" t="str">
            <v>-</v>
          </cell>
          <cell r="O369" t="str">
            <v>保険請求不可</v>
          </cell>
          <cell r="P369" t="str">
            <v>36249001</v>
          </cell>
          <cell r="Q369" t="str">
            <v>ｸﾗｽⅠ</v>
          </cell>
          <cell r="R369" t="str">
            <v>一般医療機器</v>
          </cell>
          <cell r="S369" t="str">
            <v/>
          </cell>
          <cell r="U369" t="str">
            <v>追加</v>
          </cell>
        </row>
        <row r="370">
          <cell r="C370" t="str">
            <v>03-045-170</v>
          </cell>
          <cell r="D370" t="str">
            <v xml:space="preserve">モノブロックリーマー </v>
          </cell>
          <cell r="E370" t="str">
            <v>スタンダード 径 17.0mm - 480mm</v>
          </cell>
          <cell r="F370">
            <v>190776153106</v>
          </cell>
          <cell r="G370">
            <v>248000</v>
          </cell>
          <cell r="H370" t="str">
            <v>保険請求不可</v>
          </cell>
          <cell r="I370" t="str">
            <v>保険請求不可</v>
          </cell>
          <cell r="J370" t="str">
            <v>保険請求不可</v>
          </cell>
          <cell r="K370" t="str">
            <v>保険請求不可</v>
          </cell>
          <cell r="L370" t="str">
            <v>保険請求不可</v>
          </cell>
          <cell r="M370" t="str">
            <v>-</v>
          </cell>
          <cell r="O370" t="str">
            <v>保険請求不可</v>
          </cell>
          <cell r="P370" t="str">
            <v>36249001</v>
          </cell>
          <cell r="Q370" t="str">
            <v>ｸﾗｽⅠ</v>
          </cell>
          <cell r="R370" t="str">
            <v>一般医療機器</v>
          </cell>
          <cell r="S370" t="str">
            <v/>
          </cell>
          <cell r="U370" t="str">
            <v>追加</v>
          </cell>
        </row>
        <row r="371">
          <cell r="C371" t="str">
            <v>03-045-175</v>
          </cell>
          <cell r="D371" t="str">
            <v xml:space="preserve">モノブロックリーマー </v>
          </cell>
          <cell r="E371" t="str">
            <v>スタンダード 径 17.5mm - 480mm</v>
          </cell>
          <cell r="F371">
            <v>190776153113</v>
          </cell>
          <cell r="G371">
            <v>248000</v>
          </cell>
          <cell r="H371" t="str">
            <v>保険請求不可</v>
          </cell>
          <cell r="I371" t="str">
            <v>保険請求不可</v>
          </cell>
          <cell r="J371" t="str">
            <v>保険請求不可</v>
          </cell>
          <cell r="K371" t="str">
            <v>保険請求不可</v>
          </cell>
          <cell r="L371" t="str">
            <v>保険請求不可</v>
          </cell>
          <cell r="M371" t="str">
            <v>-</v>
          </cell>
          <cell r="O371" t="str">
            <v>保険請求不可</v>
          </cell>
          <cell r="P371" t="str">
            <v>36249001</v>
          </cell>
          <cell r="Q371" t="str">
            <v>ｸﾗｽⅠ</v>
          </cell>
          <cell r="R371" t="str">
            <v>一般医療機器</v>
          </cell>
          <cell r="S371" t="str">
            <v/>
          </cell>
          <cell r="U371" t="str">
            <v>追加</v>
          </cell>
        </row>
        <row r="372">
          <cell r="C372" t="str">
            <v>03-045-180</v>
          </cell>
          <cell r="D372" t="str">
            <v xml:space="preserve">モノブロックリーマー </v>
          </cell>
          <cell r="E372" t="str">
            <v>スタンダード 径 18.0mm - 480mm</v>
          </cell>
          <cell r="F372">
            <v>190776153120</v>
          </cell>
          <cell r="G372">
            <v>248000</v>
          </cell>
          <cell r="H372" t="str">
            <v>保険請求不可</v>
          </cell>
          <cell r="I372" t="str">
            <v>保険請求不可</v>
          </cell>
          <cell r="J372" t="str">
            <v>保険請求不可</v>
          </cell>
          <cell r="K372" t="str">
            <v>保険請求不可</v>
          </cell>
          <cell r="L372" t="str">
            <v>保険請求不可</v>
          </cell>
          <cell r="M372" t="str">
            <v>-</v>
          </cell>
          <cell r="O372" t="str">
            <v>保険請求不可</v>
          </cell>
          <cell r="P372" t="str">
            <v>36249001</v>
          </cell>
          <cell r="Q372" t="str">
            <v>ｸﾗｽⅠ</v>
          </cell>
          <cell r="R372" t="str">
            <v>一般医療機器</v>
          </cell>
          <cell r="S372" t="str">
            <v/>
          </cell>
          <cell r="U372" t="str">
            <v>追加</v>
          </cell>
        </row>
        <row r="373">
          <cell r="C373" t="str">
            <v>03-045-280</v>
          </cell>
          <cell r="D373" t="str">
            <v xml:space="preserve">モノブロックリーマー </v>
          </cell>
          <cell r="E373" t="str">
            <v>ロング 径 8.0mm - 620mm</v>
          </cell>
          <cell r="F373">
            <v>190776153137</v>
          </cell>
          <cell r="G373">
            <v>328000</v>
          </cell>
          <cell r="H373" t="str">
            <v>保険請求不可</v>
          </cell>
          <cell r="I373" t="str">
            <v>保険請求不可</v>
          </cell>
          <cell r="J373" t="str">
            <v>保険請求不可</v>
          </cell>
          <cell r="K373" t="str">
            <v>保険請求不可</v>
          </cell>
          <cell r="L373" t="str">
            <v>保険請求不可</v>
          </cell>
          <cell r="M373" t="str">
            <v>-</v>
          </cell>
          <cell r="O373" t="str">
            <v>保険請求不可</v>
          </cell>
          <cell r="P373" t="str">
            <v>36249001</v>
          </cell>
          <cell r="Q373" t="str">
            <v>ｸﾗｽⅠ</v>
          </cell>
          <cell r="R373" t="str">
            <v>一般医療機器</v>
          </cell>
          <cell r="S373" t="str">
            <v/>
          </cell>
          <cell r="U373" t="str">
            <v>追加</v>
          </cell>
        </row>
        <row r="374">
          <cell r="C374" t="str">
            <v>03-045-285</v>
          </cell>
          <cell r="D374" t="str">
            <v xml:space="preserve">モノブロックリーマー </v>
          </cell>
          <cell r="E374" t="str">
            <v>ロング 径 8.5mm - 620mm</v>
          </cell>
          <cell r="F374">
            <v>190776153144</v>
          </cell>
          <cell r="G374">
            <v>328000</v>
          </cell>
          <cell r="H374" t="str">
            <v>保険請求不可</v>
          </cell>
          <cell r="I374" t="str">
            <v>保険請求不可</v>
          </cell>
          <cell r="J374" t="str">
            <v>保険請求不可</v>
          </cell>
          <cell r="K374" t="str">
            <v>保険請求不可</v>
          </cell>
          <cell r="L374" t="str">
            <v>保険請求不可</v>
          </cell>
          <cell r="M374" t="str">
            <v>-</v>
          </cell>
          <cell r="O374" t="str">
            <v>保険請求不可</v>
          </cell>
          <cell r="P374" t="str">
            <v>36249001</v>
          </cell>
          <cell r="Q374" t="str">
            <v>ｸﾗｽⅠ</v>
          </cell>
          <cell r="R374" t="str">
            <v>一般医療機器</v>
          </cell>
          <cell r="S374" t="str">
            <v/>
          </cell>
          <cell r="U374" t="str">
            <v>追加</v>
          </cell>
        </row>
        <row r="375">
          <cell r="C375" t="str">
            <v>03-045-290</v>
          </cell>
          <cell r="D375" t="str">
            <v xml:space="preserve">モノブロックリーマー </v>
          </cell>
          <cell r="E375" t="str">
            <v>ロング 径 9.0mm - 620mm</v>
          </cell>
          <cell r="F375">
            <v>190776153151</v>
          </cell>
          <cell r="G375">
            <v>328000</v>
          </cell>
          <cell r="H375" t="str">
            <v>保険請求不可</v>
          </cell>
          <cell r="I375" t="str">
            <v>保険請求不可</v>
          </cell>
          <cell r="J375" t="str">
            <v>保険請求不可</v>
          </cell>
          <cell r="K375" t="str">
            <v>保険請求不可</v>
          </cell>
          <cell r="L375" t="str">
            <v>保険請求不可</v>
          </cell>
          <cell r="M375" t="str">
            <v>-</v>
          </cell>
          <cell r="O375" t="str">
            <v>保険請求不可</v>
          </cell>
          <cell r="P375" t="str">
            <v>36249001</v>
          </cell>
          <cell r="Q375" t="str">
            <v>ｸﾗｽⅠ</v>
          </cell>
          <cell r="R375" t="str">
            <v>一般医療機器</v>
          </cell>
          <cell r="S375" t="str">
            <v/>
          </cell>
          <cell r="U375" t="str">
            <v>追加</v>
          </cell>
        </row>
        <row r="376">
          <cell r="C376" t="str">
            <v>03-045-295</v>
          </cell>
          <cell r="D376" t="str">
            <v xml:space="preserve">モノブロックリーマー </v>
          </cell>
          <cell r="E376" t="str">
            <v>ロング 径 9.5mm - 620mm</v>
          </cell>
          <cell r="F376">
            <v>190776153168</v>
          </cell>
          <cell r="G376">
            <v>328000</v>
          </cell>
          <cell r="H376" t="str">
            <v>保険請求不可</v>
          </cell>
          <cell r="I376" t="str">
            <v>保険請求不可</v>
          </cell>
          <cell r="J376" t="str">
            <v>保険請求不可</v>
          </cell>
          <cell r="K376" t="str">
            <v>保険請求不可</v>
          </cell>
          <cell r="L376" t="str">
            <v>保険請求不可</v>
          </cell>
          <cell r="M376" t="str">
            <v>-</v>
          </cell>
          <cell r="O376" t="str">
            <v>保険請求不可</v>
          </cell>
          <cell r="P376" t="str">
            <v>36249001</v>
          </cell>
          <cell r="Q376" t="str">
            <v>ｸﾗｽⅠ</v>
          </cell>
          <cell r="R376" t="str">
            <v>一般医療機器</v>
          </cell>
          <cell r="S376" t="str">
            <v/>
          </cell>
          <cell r="U376" t="str">
            <v>追加</v>
          </cell>
        </row>
        <row r="377">
          <cell r="C377" t="str">
            <v>03-045-300</v>
          </cell>
          <cell r="D377" t="str">
            <v xml:space="preserve">モノブロックリーマー </v>
          </cell>
          <cell r="E377" t="str">
            <v>ロング 径 10.0mm - 620mm</v>
          </cell>
          <cell r="F377">
            <v>190776153175</v>
          </cell>
          <cell r="G377">
            <v>328000</v>
          </cell>
          <cell r="H377" t="str">
            <v>保険請求不可</v>
          </cell>
          <cell r="I377" t="str">
            <v>保険請求不可</v>
          </cell>
          <cell r="J377" t="str">
            <v>保険請求不可</v>
          </cell>
          <cell r="K377" t="str">
            <v>保険請求不可</v>
          </cell>
          <cell r="L377" t="str">
            <v>保険請求不可</v>
          </cell>
          <cell r="M377" t="str">
            <v>-</v>
          </cell>
          <cell r="O377" t="str">
            <v>保険請求不可</v>
          </cell>
          <cell r="P377" t="str">
            <v>36249001</v>
          </cell>
          <cell r="Q377" t="str">
            <v>ｸﾗｽⅠ</v>
          </cell>
          <cell r="R377" t="str">
            <v>一般医療機器</v>
          </cell>
          <cell r="S377" t="str">
            <v/>
          </cell>
          <cell r="U377" t="str">
            <v>追加</v>
          </cell>
        </row>
        <row r="378">
          <cell r="C378" t="str">
            <v>03-045-305</v>
          </cell>
          <cell r="D378" t="str">
            <v xml:space="preserve">モノブロックリーマー </v>
          </cell>
          <cell r="E378" t="str">
            <v>ロング 径 10.5mm - 620mm</v>
          </cell>
          <cell r="F378">
            <v>190776153182</v>
          </cell>
          <cell r="G378">
            <v>328000</v>
          </cell>
          <cell r="H378" t="str">
            <v>保険請求不可</v>
          </cell>
          <cell r="I378" t="str">
            <v>保険請求不可</v>
          </cell>
          <cell r="J378" t="str">
            <v>保険請求不可</v>
          </cell>
          <cell r="K378" t="str">
            <v>保険請求不可</v>
          </cell>
          <cell r="L378" t="str">
            <v>保険請求不可</v>
          </cell>
          <cell r="M378" t="str">
            <v>-</v>
          </cell>
          <cell r="O378" t="str">
            <v>保険請求不可</v>
          </cell>
          <cell r="P378" t="str">
            <v>36249001</v>
          </cell>
          <cell r="Q378" t="str">
            <v>ｸﾗｽⅠ</v>
          </cell>
          <cell r="R378" t="str">
            <v>一般医療機器</v>
          </cell>
          <cell r="S378" t="str">
            <v/>
          </cell>
          <cell r="U378" t="str">
            <v>追加</v>
          </cell>
        </row>
        <row r="379">
          <cell r="C379" t="str">
            <v>03-045-310</v>
          </cell>
          <cell r="D379" t="str">
            <v xml:space="preserve">モノブロックリーマー </v>
          </cell>
          <cell r="E379" t="str">
            <v>ロング 径 11.0mm - 620mm</v>
          </cell>
          <cell r="F379">
            <v>190776153199</v>
          </cell>
          <cell r="G379">
            <v>328000</v>
          </cell>
          <cell r="H379" t="str">
            <v>保険請求不可</v>
          </cell>
          <cell r="I379" t="str">
            <v>保険請求不可</v>
          </cell>
          <cell r="J379" t="str">
            <v>保険請求不可</v>
          </cell>
          <cell r="K379" t="str">
            <v>保険請求不可</v>
          </cell>
          <cell r="L379" t="str">
            <v>保険請求不可</v>
          </cell>
          <cell r="M379" t="str">
            <v>-</v>
          </cell>
          <cell r="O379" t="str">
            <v>保険請求不可</v>
          </cell>
          <cell r="P379" t="str">
            <v>36249001</v>
          </cell>
          <cell r="Q379" t="str">
            <v>ｸﾗｽⅠ</v>
          </cell>
          <cell r="R379" t="str">
            <v>一般医療機器</v>
          </cell>
          <cell r="S379" t="str">
            <v/>
          </cell>
          <cell r="U379" t="str">
            <v>追加</v>
          </cell>
        </row>
        <row r="380">
          <cell r="C380" t="str">
            <v>03-045-315</v>
          </cell>
          <cell r="D380" t="str">
            <v xml:space="preserve">モノブロックリーマー </v>
          </cell>
          <cell r="E380" t="str">
            <v>ロング 径 11.5mm - 620mm</v>
          </cell>
          <cell r="F380">
            <v>190776153205</v>
          </cell>
          <cell r="G380">
            <v>328000</v>
          </cell>
          <cell r="H380" t="str">
            <v>保険請求不可</v>
          </cell>
          <cell r="I380" t="str">
            <v>保険請求不可</v>
          </cell>
          <cell r="J380" t="str">
            <v>保険請求不可</v>
          </cell>
          <cell r="K380" t="str">
            <v>保険請求不可</v>
          </cell>
          <cell r="L380" t="str">
            <v>保険請求不可</v>
          </cell>
          <cell r="M380" t="str">
            <v>-</v>
          </cell>
          <cell r="O380" t="str">
            <v>保険請求不可</v>
          </cell>
          <cell r="P380" t="str">
            <v>36249001</v>
          </cell>
          <cell r="Q380" t="str">
            <v>ｸﾗｽⅠ</v>
          </cell>
          <cell r="R380" t="str">
            <v>一般医療機器</v>
          </cell>
          <cell r="S380" t="str">
            <v/>
          </cell>
          <cell r="U380" t="str">
            <v>追加</v>
          </cell>
        </row>
        <row r="381">
          <cell r="C381" t="str">
            <v>03-045-320</v>
          </cell>
          <cell r="D381" t="str">
            <v xml:space="preserve">モノブロックリーマー </v>
          </cell>
          <cell r="E381" t="str">
            <v>ロング 径 12.0mm - 620mm</v>
          </cell>
          <cell r="F381">
            <v>190776153212</v>
          </cell>
          <cell r="G381">
            <v>328000</v>
          </cell>
          <cell r="H381" t="str">
            <v>保険請求不可</v>
          </cell>
          <cell r="I381" t="str">
            <v>保険請求不可</v>
          </cell>
          <cell r="J381" t="str">
            <v>保険請求不可</v>
          </cell>
          <cell r="K381" t="str">
            <v>保険請求不可</v>
          </cell>
          <cell r="L381" t="str">
            <v>保険請求不可</v>
          </cell>
          <cell r="M381" t="str">
            <v>-</v>
          </cell>
          <cell r="O381" t="str">
            <v>保険請求不可</v>
          </cell>
          <cell r="P381" t="str">
            <v>36249001</v>
          </cell>
          <cell r="Q381" t="str">
            <v>ｸﾗｽⅠ</v>
          </cell>
          <cell r="R381" t="str">
            <v>一般医療機器</v>
          </cell>
          <cell r="S381" t="str">
            <v/>
          </cell>
          <cell r="U381" t="str">
            <v>追加</v>
          </cell>
        </row>
        <row r="382">
          <cell r="C382" t="str">
            <v>03-045-325</v>
          </cell>
          <cell r="D382" t="str">
            <v xml:space="preserve">モノブロックリーマー </v>
          </cell>
          <cell r="E382" t="str">
            <v>ロング 径 12.5mm - 620mm</v>
          </cell>
          <cell r="F382">
            <v>190776153229</v>
          </cell>
          <cell r="G382">
            <v>328000</v>
          </cell>
          <cell r="H382" t="str">
            <v>保険請求不可</v>
          </cell>
          <cell r="I382" t="str">
            <v>保険請求不可</v>
          </cell>
          <cell r="J382" t="str">
            <v>保険請求不可</v>
          </cell>
          <cell r="K382" t="str">
            <v>保険請求不可</v>
          </cell>
          <cell r="L382" t="str">
            <v>保険請求不可</v>
          </cell>
          <cell r="M382" t="str">
            <v>-</v>
          </cell>
          <cell r="O382" t="str">
            <v>保険請求不可</v>
          </cell>
          <cell r="P382" t="str">
            <v>36249001</v>
          </cell>
          <cell r="Q382" t="str">
            <v>ｸﾗｽⅠ</v>
          </cell>
          <cell r="R382" t="str">
            <v>一般医療機器</v>
          </cell>
          <cell r="S382" t="str">
            <v/>
          </cell>
          <cell r="U382" t="str">
            <v>追加</v>
          </cell>
        </row>
        <row r="383">
          <cell r="C383" t="str">
            <v>03-045-330</v>
          </cell>
          <cell r="D383" t="str">
            <v xml:space="preserve">モノブロックリーマー </v>
          </cell>
          <cell r="E383" t="str">
            <v>ロング 径 13.0mm - 620mm</v>
          </cell>
          <cell r="F383">
            <v>190776153236</v>
          </cell>
          <cell r="G383">
            <v>328000</v>
          </cell>
          <cell r="H383" t="str">
            <v>保険請求不可</v>
          </cell>
          <cell r="I383" t="str">
            <v>保険請求不可</v>
          </cell>
          <cell r="J383" t="str">
            <v>保険請求不可</v>
          </cell>
          <cell r="K383" t="str">
            <v>保険請求不可</v>
          </cell>
          <cell r="L383" t="str">
            <v>保険請求不可</v>
          </cell>
          <cell r="M383" t="str">
            <v>-</v>
          </cell>
          <cell r="O383" t="str">
            <v>保険請求不可</v>
          </cell>
          <cell r="P383" t="str">
            <v>36249001</v>
          </cell>
          <cell r="Q383" t="str">
            <v>ｸﾗｽⅠ</v>
          </cell>
          <cell r="R383" t="str">
            <v>一般医療機器</v>
          </cell>
          <cell r="S383" t="str">
            <v/>
          </cell>
          <cell r="U383" t="str">
            <v>追加</v>
          </cell>
        </row>
        <row r="384">
          <cell r="C384" t="str">
            <v>03-045-335</v>
          </cell>
          <cell r="D384" t="str">
            <v xml:space="preserve">モノブロックリーマー </v>
          </cell>
          <cell r="E384" t="str">
            <v>ロング 径 13.5mm - 620mm</v>
          </cell>
          <cell r="F384">
            <v>190776153243</v>
          </cell>
          <cell r="G384">
            <v>328000</v>
          </cell>
          <cell r="H384" t="str">
            <v>保険請求不可</v>
          </cell>
          <cell r="I384" t="str">
            <v>保険請求不可</v>
          </cell>
          <cell r="J384" t="str">
            <v>保険請求不可</v>
          </cell>
          <cell r="K384" t="str">
            <v>保険請求不可</v>
          </cell>
          <cell r="L384" t="str">
            <v>保険請求不可</v>
          </cell>
          <cell r="M384" t="str">
            <v>-</v>
          </cell>
          <cell r="O384" t="str">
            <v>保険請求不可</v>
          </cell>
          <cell r="P384" t="str">
            <v>36249001</v>
          </cell>
          <cell r="Q384" t="str">
            <v>ｸﾗｽⅠ</v>
          </cell>
          <cell r="R384" t="str">
            <v>一般医療機器</v>
          </cell>
          <cell r="S384" t="str">
            <v/>
          </cell>
          <cell r="U384" t="str">
            <v>追加</v>
          </cell>
        </row>
        <row r="385">
          <cell r="C385" t="str">
            <v>03-045-340</v>
          </cell>
          <cell r="D385" t="str">
            <v xml:space="preserve">モノブロックリーマー </v>
          </cell>
          <cell r="E385" t="str">
            <v>ロング 径 14.0mm - 620mm</v>
          </cell>
          <cell r="F385">
            <v>190776153250</v>
          </cell>
          <cell r="G385">
            <v>328000</v>
          </cell>
          <cell r="H385" t="str">
            <v>保険請求不可</v>
          </cell>
          <cell r="I385" t="str">
            <v>保険請求不可</v>
          </cell>
          <cell r="J385" t="str">
            <v>保険請求不可</v>
          </cell>
          <cell r="K385" t="str">
            <v>保険請求不可</v>
          </cell>
          <cell r="L385" t="str">
            <v>保険請求不可</v>
          </cell>
          <cell r="M385" t="str">
            <v>-</v>
          </cell>
          <cell r="O385" t="str">
            <v>保険請求不可</v>
          </cell>
          <cell r="P385" t="str">
            <v>36249001</v>
          </cell>
          <cell r="Q385" t="str">
            <v>ｸﾗｽⅠ</v>
          </cell>
          <cell r="R385" t="str">
            <v>一般医療機器</v>
          </cell>
          <cell r="S385" t="str">
            <v/>
          </cell>
          <cell r="U385" t="str">
            <v>追加</v>
          </cell>
        </row>
        <row r="386">
          <cell r="C386" t="str">
            <v>03-045-345</v>
          </cell>
          <cell r="D386" t="str">
            <v xml:space="preserve">モノブロックリーマー </v>
          </cell>
          <cell r="E386" t="str">
            <v>ロング 径 14.5mm - 620mm</v>
          </cell>
          <cell r="F386">
            <v>190776153267</v>
          </cell>
          <cell r="G386">
            <v>328000</v>
          </cell>
          <cell r="H386" t="str">
            <v>保険請求不可</v>
          </cell>
          <cell r="I386" t="str">
            <v>保険請求不可</v>
          </cell>
          <cell r="J386" t="str">
            <v>保険請求不可</v>
          </cell>
          <cell r="K386" t="str">
            <v>保険請求不可</v>
          </cell>
          <cell r="L386" t="str">
            <v>保険請求不可</v>
          </cell>
          <cell r="M386" t="str">
            <v>-</v>
          </cell>
          <cell r="O386" t="str">
            <v>保険請求不可</v>
          </cell>
          <cell r="P386" t="str">
            <v>36249001</v>
          </cell>
          <cell r="Q386" t="str">
            <v>ｸﾗｽⅠ</v>
          </cell>
          <cell r="R386" t="str">
            <v>一般医療機器</v>
          </cell>
          <cell r="S386" t="str">
            <v/>
          </cell>
          <cell r="U386" t="str">
            <v>追加</v>
          </cell>
        </row>
        <row r="387">
          <cell r="C387" t="str">
            <v>03-045-350</v>
          </cell>
          <cell r="D387" t="str">
            <v xml:space="preserve">モノブロックリーマー </v>
          </cell>
          <cell r="E387" t="str">
            <v>ロング 径 15.0mm - 620mm</v>
          </cell>
          <cell r="F387">
            <v>190776153274</v>
          </cell>
          <cell r="G387">
            <v>328000</v>
          </cell>
          <cell r="H387" t="str">
            <v>保険請求不可</v>
          </cell>
          <cell r="I387" t="str">
            <v>保険請求不可</v>
          </cell>
          <cell r="J387" t="str">
            <v>保険請求不可</v>
          </cell>
          <cell r="K387" t="str">
            <v>保険請求不可</v>
          </cell>
          <cell r="L387" t="str">
            <v>保険請求不可</v>
          </cell>
          <cell r="M387" t="str">
            <v>-</v>
          </cell>
          <cell r="O387" t="str">
            <v>保険請求不可</v>
          </cell>
          <cell r="P387" t="str">
            <v>36249001</v>
          </cell>
          <cell r="Q387" t="str">
            <v>ｸﾗｽⅠ</v>
          </cell>
          <cell r="R387" t="str">
            <v>一般医療機器</v>
          </cell>
          <cell r="S387" t="str">
            <v/>
          </cell>
          <cell r="U387" t="str">
            <v>追加</v>
          </cell>
        </row>
        <row r="388">
          <cell r="C388" t="str">
            <v>03-045-355</v>
          </cell>
          <cell r="D388" t="str">
            <v xml:space="preserve">モノブロックリーマー </v>
          </cell>
          <cell r="E388" t="str">
            <v>ロング 径 15.5mm - 620mm</v>
          </cell>
          <cell r="F388">
            <v>190776153281</v>
          </cell>
          <cell r="G388">
            <v>328000</v>
          </cell>
          <cell r="H388" t="str">
            <v>保険請求不可</v>
          </cell>
          <cell r="I388" t="str">
            <v>保険請求不可</v>
          </cell>
          <cell r="J388" t="str">
            <v>保険請求不可</v>
          </cell>
          <cell r="K388" t="str">
            <v>保険請求不可</v>
          </cell>
          <cell r="L388" t="str">
            <v>保険請求不可</v>
          </cell>
          <cell r="M388" t="str">
            <v>-</v>
          </cell>
          <cell r="O388" t="str">
            <v>保険請求不可</v>
          </cell>
          <cell r="P388" t="str">
            <v>36249001</v>
          </cell>
          <cell r="Q388" t="str">
            <v>ｸﾗｽⅠ</v>
          </cell>
          <cell r="R388" t="str">
            <v>一般医療機器</v>
          </cell>
          <cell r="S388" t="str">
            <v/>
          </cell>
          <cell r="U388" t="str">
            <v>追加</v>
          </cell>
        </row>
        <row r="389">
          <cell r="C389" t="str">
            <v>03-045-360</v>
          </cell>
          <cell r="D389" t="str">
            <v xml:space="preserve">モノブロックリーマー </v>
          </cell>
          <cell r="E389" t="str">
            <v>ロング 径 16.0mm - 620mm</v>
          </cell>
          <cell r="F389">
            <v>190776153298</v>
          </cell>
          <cell r="G389">
            <v>328000</v>
          </cell>
          <cell r="H389" t="str">
            <v>保険請求不可</v>
          </cell>
          <cell r="I389" t="str">
            <v>保険請求不可</v>
          </cell>
          <cell r="J389" t="str">
            <v>保険請求不可</v>
          </cell>
          <cell r="K389" t="str">
            <v>保険請求不可</v>
          </cell>
          <cell r="L389" t="str">
            <v>保険請求不可</v>
          </cell>
          <cell r="M389" t="str">
            <v>-</v>
          </cell>
          <cell r="O389" t="str">
            <v>保険請求不可</v>
          </cell>
          <cell r="P389" t="str">
            <v>36249001</v>
          </cell>
          <cell r="Q389" t="str">
            <v>ｸﾗｽⅠ</v>
          </cell>
          <cell r="R389" t="str">
            <v>一般医療機器</v>
          </cell>
          <cell r="S389" t="str">
            <v/>
          </cell>
          <cell r="U389" t="str">
            <v>追加</v>
          </cell>
        </row>
        <row r="390">
          <cell r="C390" t="str">
            <v>03-045-365</v>
          </cell>
          <cell r="D390" t="str">
            <v xml:space="preserve">モノブロックリーマー </v>
          </cell>
          <cell r="E390" t="str">
            <v>ロング 径 16.5mm - 620mm</v>
          </cell>
          <cell r="F390">
            <v>190776153304</v>
          </cell>
          <cell r="G390">
            <v>328000</v>
          </cell>
          <cell r="H390" t="str">
            <v>保険請求不可</v>
          </cell>
          <cell r="I390" t="str">
            <v>保険請求不可</v>
          </cell>
          <cell r="J390" t="str">
            <v>保険請求不可</v>
          </cell>
          <cell r="K390" t="str">
            <v>保険請求不可</v>
          </cell>
          <cell r="L390" t="str">
            <v>保険請求不可</v>
          </cell>
          <cell r="M390" t="str">
            <v>-</v>
          </cell>
          <cell r="O390" t="str">
            <v>保険請求不可</v>
          </cell>
          <cell r="P390" t="str">
            <v>36249001</v>
          </cell>
          <cell r="Q390" t="str">
            <v>ｸﾗｽⅠ</v>
          </cell>
          <cell r="R390" t="str">
            <v>一般医療機器</v>
          </cell>
          <cell r="S390" t="str">
            <v/>
          </cell>
          <cell r="U390" t="str">
            <v>追加</v>
          </cell>
        </row>
        <row r="391">
          <cell r="C391" t="str">
            <v>03-045-370</v>
          </cell>
          <cell r="D391" t="str">
            <v xml:space="preserve">モノブロックリーマー </v>
          </cell>
          <cell r="E391" t="str">
            <v>ロング 径 17.0mm - 620mm</v>
          </cell>
          <cell r="F391">
            <v>190776153311</v>
          </cell>
          <cell r="G391">
            <v>328000</v>
          </cell>
          <cell r="H391" t="str">
            <v>保険請求不可</v>
          </cell>
          <cell r="I391" t="str">
            <v>保険請求不可</v>
          </cell>
          <cell r="J391" t="str">
            <v>保険請求不可</v>
          </cell>
          <cell r="K391" t="str">
            <v>保険請求不可</v>
          </cell>
          <cell r="L391" t="str">
            <v>保険請求不可</v>
          </cell>
          <cell r="M391" t="str">
            <v>-</v>
          </cell>
          <cell r="O391" t="str">
            <v>保険請求不可</v>
          </cell>
          <cell r="P391" t="str">
            <v>36249001</v>
          </cell>
          <cell r="Q391" t="str">
            <v>ｸﾗｽⅠ</v>
          </cell>
          <cell r="R391" t="str">
            <v>一般医療機器</v>
          </cell>
          <cell r="S391" t="str">
            <v/>
          </cell>
          <cell r="U391" t="str">
            <v>追加</v>
          </cell>
        </row>
        <row r="392">
          <cell r="C392" t="str">
            <v>03-045-375</v>
          </cell>
          <cell r="D392" t="str">
            <v xml:space="preserve">モノブロックリーマー </v>
          </cell>
          <cell r="E392" t="str">
            <v>ロング 径 17.5mm - 620mm</v>
          </cell>
          <cell r="F392">
            <v>190776153328</v>
          </cell>
          <cell r="G392">
            <v>328000</v>
          </cell>
          <cell r="H392" t="str">
            <v>保険請求不可</v>
          </cell>
          <cell r="I392" t="str">
            <v>保険請求不可</v>
          </cell>
          <cell r="J392" t="str">
            <v>保険請求不可</v>
          </cell>
          <cell r="K392" t="str">
            <v>保険請求不可</v>
          </cell>
          <cell r="L392" t="str">
            <v>保険請求不可</v>
          </cell>
          <cell r="M392" t="str">
            <v>-</v>
          </cell>
          <cell r="O392" t="str">
            <v>保険請求不可</v>
          </cell>
          <cell r="P392" t="str">
            <v>36249001</v>
          </cell>
          <cell r="Q392" t="str">
            <v>ｸﾗｽⅠ</v>
          </cell>
          <cell r="R392" t="str">
            <v>一般医療機器</v>
          </cell>
          <cell r="S392" t="str">
            <v/>
          </cell>
          <cell r="U392" t="str">
            <v>追加</v>
          </cell>
        </row>
        <row r="393">
          <cell r="C393" t="str">
            <v>03-045-380</v>
          </cell>
          <cell r="D393" t="str">
            <v xml:space="preserve">モノブロックリーマー </v>
          </cell>
          <cell r="E393" t="str">
            <v>ロング 径 18.0mm - 620mm</v>
          </cell>
          <cell r="F393">
            <v>190776153335</v>
          </cell>
          <cell r="G393">
            <v>328000</v>
          </cell>
          <cell r="H393" t="str">
            <v>保険請求不可</v>
          </cell>
          <cell r="I393" t="str">
            <v>保険請求不可</v>
          </cell>
          <cell r="J393" t="str">
            <v>保険請求不可</v>
          </cell>
          <cell r="K393" t="str">
            <v>保険請求不可</v>
          </cell>
          <cell r="L393" t="str">
            <v>保険請求不可</v>
          </cell>
          <cell r="M393" t="str">
            <v>-</v>
          </cell>
          <cell r="O393" t="str">
            <v>保険請求不可</v>
          </cell>
          <cell r="P393" t="str">
            <v>36249001</v>
          </cell>
          <cell r="Q393" t="str">
            <v>ｸﾗｽⅠ</v>
          </cell>
          <cell r="R393" t="str">
            <v>一般医療機器</v>
          </cell>
          <cell r="S393" t="str">
            <v/>
          </cell>
          <cell r="U393" t="str">
            <v>追加</v>
          </cell>
        </row>
        <row r="394">
          <cell r="C394" t="str">
            <v>03-100-013</v>
          </cell>
          <cell r="D394" t="str">
            <v>レトラクター</v>
          </cell>
          <cell r="E394" t="str">
            <v>坐骨神経保護用</v>
          </cell>
          <cell r="F394" t="str">
            <v>07611819796577</v>
          </cell>
          <cell r="G394">
            <v>53000</v>
          </cell>
          <cell r="H394" t="str">
            <v>保険請求不可</v>
          </cell>
          <cell r="I394" t="str">
            <v>保険請求不可</v>
          </cell>
          <cell r="J394" t="str">
            <v>保険請求不可</v>
          </cell>
          <cell r="K394" t="str">
            <v>保険請求不可</v>
          </cell>
          <cell r="L394" t="str">
            <v>保険請求不可</v>
          </cell>
          <cell r="M394" t="str">
            <v>-</v>
          </cell>
          <cell r="O394" t="str">
            <v>保険請求不可</v>
          </cell>
          <cell r="P394" t="str">
            <v>70962001</v>
          </cell>
          <cell r="Q394" t="str">
            <v>ｸﾗｽⅠ</v>
          </cell>
          <cell r="R394" t="str">
            <v>一般医療機器</v>
          </cell>
          <cell r="S394" t="str">
            <v/>
          </cell>
        </row>
        <row r="395">
          <cell r="C395" t="str">
            <v>03-100-014</v>
          </cell>
          <cell r="D395" t="str">
            <v>レトラクター</v>
          </cell>
          <cell r="E395" t="str">
            <v>坐骨神経保護用 ロング</v>
          </cell>
          <cell r="F395" t="str">
            <v>07611819796584</v>
          </cell>
          <cell r="G395">
            <v>64000</v>
          </cell>
          <cell r="H395" t="str">
            <v>保険請求不可</v>
          </cell>
          <cell r="I395" t="str">
            <v>保険請求不可</v>
          </cell>
          <cell r="J395" t="str">
            <v>保険請求不可</v>
          </cell>
          <cell r="K395" t="str">
            <v>保険請求不可</v>
          </cell>
          <cell r="L395" t="str">
            <v>保険請求不可</v>
          </cell>
          <cell r="M395" t="str">
            <v>-</v>
          </cell>
          <cell r="O395" t="str">
            <v>保険請求不可</v>
          </cell>
          <cell r="P395" t="str">
            <v>70962001</v>
          </cell>
          <cell r="Q395" t="str">
            <v>ｸﾗｽⅠ</v>
          </cell>
          <cell r="R395" t="str">
            <v>一般医療機器</v>
          </cell>
          <cell r="S395" t="str">
            <v/>
          </cell>
        </row>
        <row r="396">
          <cell r="C396" t="str">
            <v>03-100-015</v>
          </cell>
          <cell r="D396" t="str">
            <v>レトラクター</v>
          </cell>
          <cell r="E396" t="str">
            <v>幅20mm ベンディングタイプ</v>
          </cell>
          <cell r="F396" t="str">
            <v>07611819796591</v>
          </cell>
          <cell r="G396">
            <v>12000</v>
          </cell>
          <cell r="H396" t="str">
            <v>保険請求不可</v>
          </cell>
          <cell r="I396" t="str">
            <v>保険請求不可</v>
          </cell>
          <cell r="J396" t="str">
            <v>保険請求不可</v>
          </cell>
          <cell r="K396" t="str">
            <v>保険請求不可</v>
          </cell>
          <cell r="L396" t="str">
            <v>保険請求不可</v>
          </cell>
          <cell r="M396" t="str">
            <v>-</v>
          </cell>
          <cell r="O396" t="str">
            <v>保険請求不可</v>
          </cell>
          <cell r="P396" t="str">
            <v>70962001</v>
          </cell>
          <cell r="Q396" t="str">
            <v>ｸﾗｽⅠ</v>
          </cell>
          <cell r="R396" t="str">
            <v>一般医療機器</v>
          </cell>
          <cell r="S396" t="str">
            <v/>
          </cell>
        </row>
        <row r="397">
          <cell r="C397" t="str">
            <v>03-100-016</v>
          </cell>
          <cell r="D397" t="str">
            <v>レトラクター</v>
          </cell>
          <cell r="E397" t="str">
            <v>幅30mm</v>
          </cell>
          <cell r="F397" t="str">
            <v>07611819796607</v>
          </cell>
          <cell r="G397">
            <v>12000</v>
          </cell>
          <cell r="H397" t="str">
            <v>保険請求不可</v>
          </cell>
          <cell r="I397" t="str">
            <v>保険請求不可</v>
          </cell>
          <cell r="J397" t="str">
            <v>保険請求不可</v>
          </cell>
          <cell r="K397" t="str">
            <v>保険請求不可</v>
          </cell>
          <cell r="L397" t="str">
            <v>保険請求不可</v>
          </cell>
          <cell r="M397" t="str">
            <v>-</v>
          </cell>
          <cell r="O397" t="str">
            <v>保険請求不可</v>
          </cell>
          <cell r="P397" t="str">
            <v>70962001</v>
          </cell>
          <cell r="Q397" t="str">
            <v>ｸﾗｽⅠ</v>
          </cell>
          <cell r="R397" t="str">
            <v>一般医療機器</v>
          </cell>
          <cell r="S397" t="str">
            <v/>
          </cell>
        </row>
        <row r="398">
          <cell r="C398" t="str">
            <v>03-100-017</v>
          </cell>
          <cell r="D398" t="str">
            <v>レトラクター</v>
          </cell>
          <cell r="E398" t="str">
            <v>幅40mm</v>
          </cell>
          <cell r="F398" t="str">
            <v>07611819796614</v>
          </cell>
          <cell r="G398">
            <v>13500</v>
          </cell>
          <cell r="H398" t="str">
            <v>保険請求不可</v>
          </cell>
          <cell r="I398" t="str">
            <v>保険請求不可</v>
          </cell>
          <cell r="J398" t="str">
            <v>保険請求不可</v>
          </cell>
          <cell r="K398" t="str">
            <v>保険請求不可</v>
          </cell>
          <cell r="L398" t="str">
            <v>保険請求不可</v>
          </cell>
          <cell r="M398" t="str">
            <v>-</v>
          </cell>
          <cell r="O398" t="str">
            <v>保険請求不可</v>
          </cell>
          <cell r="P398" t="str">
            <v>70962001</v>
          </cell>
          <cell r="Q398" t="str">
            <v>ｸﾗｽⅠ</v>
          </cell>
          <cell r="R398" t="str">
            <v>一般医療機器</v>
          </cell>
          <cell r="S398" t="str">
            <v/>
          </cell>
        </row>
        <row r="399">
          <cell r="C399" t="str">
            <v>03-100-018</v>
          </cell>
          <cell r="D399" t="str">
            <v>ストレートボールスパイク</v>
          </cell>
          <cell r="E399" t="str">
            <v>300mm</v>
          </cell>
          <cell r="F399" t="str">
            <v>07611819796621</v>
          </cell>
          <cell r="G399">
            <v>35000</v>
          </cell>
          <cell r="H399" t="str">
            <v>保険請求不可</v>
          </cell>
          <cell r="I399" t="str">
            <v>保険請求不可</v>
          </cell>
          <cell r="J399" t="str">
            <v>保険請求不可</v>
          </cell>
          <cell r="K399" t="str">
            <v>保険請求不可</v>
          </cell>
          <cell r="L399" t="str">
            <v>保険請求不可</v>
          </cell>
          <cell r="M399" t="str">
            <v>-</v>
          </cell>
          <cell r="O399" t="str">
            <v>保険請求不可</v>
          </cell>
          <cell r="P399" t="str">
            <v>70962001</v>
          </cell>
          <cell r="Q399" t="str">
            <v>ｸﾗｽⅠ</v>
          </cell>
          <cell r="R399" t="str">
            <v>一般医療機器</v>
          </cell>
          <cell r="S399" t="str">
            <v/>
          </cell>
        </row>
        <row r="400">
          <cell r="C400" t="str">
            <v>03-100-019</v>
          </cell>
          <cell r="D400" t="str">
            <v>ストレートボールスパイク</v>
          </cell>
          <cell r="E400" t="str">
            <v>400mm</v>
          </cell>
          <cell r="F400" t="str">
            <v>07611819796638</v>
          </cell>
          <cell r="G400">
            <v>38000</v>
          </cell>
          <cell r="H400" t="str">
            <v>保険請求不可</v>
          </cell>
          <cell r="I400" t="str">
            <v>保険請求不可</v>
          </cell>
          <cell r="J400" t="str">
            <v>保険請求不可</v>
          </cell>
          <cell r="K400" t="str">
            <v>保険請求不可</v>
          </cell>
          <cell r="L400" t="str">
            <v>保険請求不可</v>
          </cell>
          <cell r="M400" t="str">
            <v>-</v>
          </cell>
          <cell r="O400" t="str">
            <v>保険請求不可</v>
          </cell>
          <cell r="P400" t="str">
            <v>70962001</v>
          </cell>
          <cell r="Q400" t="str">
            <v>ｸﾗｽⅠ</v>
          </cell>
          <cell r="R400" t="str">
            <v>一般医療機器</v>
          </cell>
          <cell r="S400" t="str">
            <v/>
          </cell>
        </row>
        <row r="401">
          <cell r="C401" t="str">
            <v>03-100-020</v>
          </cell>
          <cell r="D401" t="str">
            <v>骨盤整復鉗子</v>
          </cell>
          <cell r="E401" t="str">
            <v>ボールチップ 250mm</v>
          </cell>
          <cell r="F401" t="str">
            <v>07611819796645</v>
          </cell>
          <cell r="G401">
            <v>82000</v>
          </cell>
          <cell r="H401" t="str">
            <v>保険請求不可</v>
          </cell>
          <cell r="I401" t="str">
            <v>保険請求不可</v>
          </cell>
          <cell r="J401" t="str">
            <v>保険請求不可</v>
          </cell>
          <cell r="K401" t="str">
            <v>保険請求不可</v>
          </cell>
          <cell r="L401" t="str">
            <v>保険請求不可</v>
          </cell>
          <cell r="M401" t="str">
            <v>-</v>
          </cell>
          <cell r="O401" t="str">
            <v>保険請求不可</v>
          </cell>
          <cell r="P401" t="str">
            <v>70962001</v>
          </cell>
          <cell r="Q401" t="str">
            <v>ｸﾗｽⅠ</v>
          </cell>
          <cell r="R401" t="str">
            <v>一般医療機器</v>
          </cell>
          <cell r="S401" t="str">
            <v/>
          </cell>
        </row>
        <row r="402">
          <cell r="C402" t="str">
            <v>03-100-021</v>
          </cell>
          <cell r="D402" t="str">
            <v>骨盤整復鉗子</v>
          </cell>
          <cell r="E402" t="str">
            <v>オブリークボールチップ 200mm</v>
          </cell>
          <cell r="F402" t="str">
            <v>07611819796652</v>
          </cell>
          <cell r="G402">
            <v>88000</v>
          </cell>
          <cell r="H402" t="str">
            <v>保険請求不可</v>
          </cell>
          <cell r="I402" t="str">
            <v>保険請求不可</v>
          </cell>
          <cell r="J402" t="str">
            <v>保険請求不可</v>
          </cell>
          <cell r="K402" t="str">
            <v>保険請求不可</v>
          </cell>
          <cell r="L402" t="str">
            <v>保険請求不可</v>
          </cell>
          <cell r="M402" t="str">
            <v>-</v>
          </cell>
          <cell r="O402" t="str">
            <v>保険請求不可</v>
          </cell>
          <cell r="P402" t="str">
            <v>70962001</v>
          </cell>
          <cell r="Q402" t="str">
            <v>ｸﾗｽⅠ</v>
          </cell>
          <cell r="R402" t="str">
            <v>一般医療機器</v>
          </cell>
          <cell r="S402" t="str">
            <v/>
          </cell>
        </row>
        <row r="403">
          <cell r="C403" t="str">
            <v>03-100-022</v>
          </cell>
          <cell r="D403" t="str">
            <v>骨盤整復鉗子</v>
          </cell>
          <cell r="E403" t="str">
            <v>オブリークボールチップ 240mm</v>
          </cell>
          <cell r="F403" t="str">
            <v>07611819796669</v>
          </cell>
          <cell r="G403">
            <v>88000</v>
          </cell>
          <cell r="H403" t="str">
            <v>保険請求不可</v>
          </cell>
          <cell r="I403" t="str">
            <v>保険請求不可</v>
          </cell>
          <cell r="J403" t="str">
            <v>保険請求不可</v>
          </cell>
          <cell r="K403" t="str">
            <v>保険請求不可</v>
          </cell>
          <cell r="L403" t="str">
            <v>保険請求不可</v>
          </cell>
          <cell r="M403" t="str">
            <v>-</v>
          </cell>
          <cell r="O403" t="str">
            <v>保険請求不可</v>
          </cell>
          <cell r="P403" t="str">
            <v>70962001</v>
          </cell>
          <cell r="Q403" t="str">
            <v>ｸﾗｽⅠ</v>
          </cell>
          <cell r="R403" t="str">
            <v>一般医療機器</v>
          </cell>
          <cell r="S403" t="str">
            <v/>
          </cell>
        </row>
        <row r="404">
          <cell r="C404" t="str">
            <v>03-100-023</v>
          </cell>
          <cell r="D404" t="str">
            <v>骨盤整復鉗子</v>
          </cell>
          <cell r="E404" t="str">
            <v>ボールチップ 400mm</v>
          </cell>
          <cell r="F404" t="str">
            <v>07611819796676</v>
          </cell>
          <cell r="G404">
            <v>152000</v>
          </cell>
          <cell r="H404" t="str">
            <v>保険請求不可</v>
          </cell>
          <cell r="I404" t="str">
            <v>保険請求不可</v>
          </cell>
          <cell r="J404" t="str">
            <v>保険請求不可</v>
          </cell>
          <cell r="K404" t="str">
            <v>保険請求不可</v>
          </cell>
          <cell r="L404" t="str">
            <v>保険請求不可</v>
          </cell>
          <cell r="M404" t="str">
            <v>-</v>
          </cell>
          <cell r="O404" t="str">
            <v>保険請求不可</v>
          </cell>
          <cell r="P404" t="str">
            <v>70962001</v>
          </cell>
          <cell r="Q404" t="str">
            <v>ｸﾗｽⅠ</v>
          </cell>
          <cell r="R404" t="str">
            <v>一般医療機器</v>
          </cell>
          <cell r="S404" t="str">
            <v/>
          </cell>
        </row>
        <row r="405">
          <cell r="C405" t="str">
            <v>03-100-024</v>
          </cell>
          <cell r="D405" t="str">
            <v>骨盤整復鉗子</v>
          </cell>
          <cell r="E405" t="str">
            <v>アシメトリック</v>
          </cell>
          <cell r="F405" t="str">
            <v>07611819796683</v>
          </cell>
          <cell r="G405">
            <v>141000</v>
          </cell>
          <cell r="H405" t="str">
            <v>保険請求不可</v>
          </cell>
          <cell r="I405" t="str">
            <v>保険請求不可</v>
          </cell>
          <cell r="J405" t="str">
            <v>保険請求不可</v>
          </cell>
          <cell r="K405" t="str">
            <v>保険請求不可</v>
          </cell>
          <cell r="L405" t="str">
            <v>保険請求不可</v>
          </cell>
          <cell r="M405" t="str">
            <v>-</v>
          </cell>
          <cell r="O405" t="str">
            <v>保険請求不可</v>
          </cell>
          <cell r="P405" t="str">
            <v>70962001</v>
          </cell>
          <cell r="Q405" t="str">
            <v>ｸﾗｽⅠ</v>
          </cell>
          <cell r="R405" t="str">
            <v>一般医療機器</v>
          </cell>
          <cell r="S405" t="str">
            <v/>
          </cell>
        </row>
        <row r="406">
          <cell r="C406" t="str">
            <v>03-100-025</v>
          </cell>
          <cell r="D406" t="str">
            <v>骨盤整復鉗子</v>
          </cell>
          <cell r="E406" t="str">
            <v>スモール 250mm</v>
          </cell>
          <cell r="F406" t="str">
            <v>07611819796690</v>
          </cell>
          <cell r="G406">
            <v>268000</v>
          </cell>
          <cell r="H406" t="str">
            <v>保険請求不可</v>
          </cell>
          <cell r="I406" t="str">
            <v>保険請求不可</v>
          </cell>
          <cell r="J406" t="str">
            <v>保険請求不可</v>
          </cell>
          <cell r="K406" t="str">
            <v>保険請求不可</v>
          </cell>
          <cell r="L406" t="str">
            <v>保険請求不可</v>
          </cell>
          <cell r="M406" t="str">
            <v>-</v>
          </cell>
          <cell r="O406" t="str">
            <v>保険請求不可</v>
          </cell>
          <cell r="P406" t="str">
            <v>70962001</v>
          </cell>
          <cell r="Q406" t="str">
            <v>ｸﾗｽⅠ</v>
          </cell>
          <cell r="R406" t="str">
            <v>一般医療機器</v>
          </cell>
          <cell r="S406" t="str">
            <v/>
          </cell>
        </row>
        <row r="407">
          <cell r="C407" t="str">
            <v>03-100-027</v>
          </cell>
          <cell r="D407" t="str">
            <v>スパイクディスク</v>
          </cell>
          <cell r="E407" t="str">
            <v>円形</v>
          </cell>
          <cell r="F407" t="str">
            <v>07611819796706</v>
          </cell>
          <cell r="G407">
            <v>78000</v>
          </cell>
          <cell r="H407" t="str">
            <v>保険請求不可</v>
          </cell>
          <cell r="I407" t="str">
            <v>保険請求不可</v>
          </cell>
          <cell r="J407" t="str">
            <v>保険請求不可</v>
          </cell>
          <cell r="K407" t="str">
            <v>保険請求不可</v>
          </cell>
          <cell r="L407" t="str">
            <v>保険請求不可</v>
          </cell>
          <cell r="M407" t="str">
            <v>-</v>
          </cell>
          <cell r="O407" t="str">
            <v>保険請求不可</v>
          </cell>
          <cell r="P407" t="str">
            <v>70962001</v>
          </cell>
          <cell r="Q407" t="str">
            <v>ｸﾗｽⅠ</v>
          </cell>
          <cell r="R407" t="str">
            <v>一般医療機器</v>
          </cell>
          <cell r="S407" t="str">
            <v/>
          </cell>
        </row>
        <row r="408">
          <cell r="C408" t="str">
            <v>03-100-028</v>
          </cell>
          <cell r="D408" t="str">
            <v>スパイクディスク</v>
          </cell>
          <cell r="E408" t="str">
            <v>角型</v>
          </cell>
          <cell r="F408" t="str">
            <v>07611819796713</v>
          </cell>
          <cell r="G408">
            <v>89000</v>
          </cell>
          <cell r="H408" t="str">
            <v>保険請求不可</v>
          </cell>
          <cell r="I408" t="str">
            <v>保険請求不可</v>
          </cell>
          <cell r="J408" t="str">
            <v>保険請求不可</v>
          </cell>
          <cell r="K408" t="str">
            <v>保険請求不可</v>
          </cell>
          <cell r="L408" t="str">
            <v>保険請求不可</v>
          </cell>
          <cell r="M408" t="str">
            <v>-</v>
          </cell>
          <cell r="O408" t="str">
            <v>保険請求不可</v>
          </cell>
          <cell r="P408" t="str">
            <v>70962001</v>
          </cell>
          <cell r="Q408" t="str">
            <v>ｸﾗｽⅠ</v>
          </cell>
          <cell r="R408" t="str">
            <v>一般医療機器</v>
          </cell>
          <cell r="S408" t="str">
            <v/>
          </cell>
        </row>
        <row r="409">
          <cell r="C409" t="str">
            <v>03-100-029</v>
          </cell>
          <cell r="D409" t="str">
            <v>ボーンフック</v>
          </cell>
          <cell r="E409" t="str">
            <v>ミディアム</v>
          </cell>
          <cell r="F409" t="str">
            <v>07611819796720</v>
          </cell>
          <cell r="G409">
            <v>20000</v>
          </cell>
          <cell r="H409" t="str">
            <v>保険請求不可</v>
          </cell>
          <cell r="I409" t="str">
            <v>保険請求不可</v>
          </cell>
          <cell r="J409" t="str">
            <v>保険請求不可</v>
          </cell>
          <cell r="K409" t="str">
            <v>保険請求不可</v>
          </cell>
          <cell r="L409" t="str">
            <v>保険請求不可</v>
          </cell>
          <cell r="M409" t="str">
            <v>-</v>
          </cell>
          <cell r="O409" t="str">
            <v>保険請求不可</v>
          </cell>
          <cell r="P409" t="str">
            <v>70962001</v>
          </cell>
          <cell r="Q409" t="str">
            <v>ｸﾗｽⅠ</v>
          </cell>
          <cell r="R409" t="str">
            <v>一般医療機器</v>
          </cell>
          <cell r="S409" t="str">
            <v/>
          </cell>
        </row>
        <row r="410">
          <cell r="C410" t="str">
            <v>03-100-030</v>
          </cell>
          <cell r="D410" t="str">
            <v>ボーンフック</v>
          </cell>
          <cell r="E410" t="str">
            <v>ラージ</v>
          </cell>
          <cell r="F410" t="str">
            <v>07611819796737</v>
          </cell>
          <cell r="G410">
            <v>23000</v>
          </cell>
          <cell r="H410" t="str">
            <v>保険請求不可</v>
          </cell>
          <cell r="I410" t="str">
            <v>保険請求不可</v>
          </cell>
          <cell r="J410" t="str">
            <v>保険請求不可</v>
          </cell>
          <cell r="K410" t="str">
            <v>保険請求不可</v>
          </cell>
          <cell r="L410" t="str">
            <v>保険請求不可</v>
          </cell>
          <cell r="M410" t="str">
            <v>-</v>
          </cell>
          <cell r="O410" t="str">
            <v>保険請求不可</v>
          </cell>
          <cell r="P410" t="str">
            <v>70962001</v>
          </cell>
          <cell r="Q410" t="str">
            <v>ｸﾗｽⅠ</v>
          </cell>
          <cell r="R410" t="str">
            <v>一般医療機器</v>
          </cell>
          <cell r="S410" t="str">
            <v/>
          </cell>
        </row>
        <row r="411">
          <cell r="C411" t="str">
            <v>03-100-031</v>
          </cell>
          <cell r="D411" t="str">
            <v>ペンディングプライヤー</v>
          </cell>
          <cell r="E411" t="str">
            <v/>
          </cell>
          <cell r="F411" t="str">
            <v>07611819796744</v>
          </cell>
          <cell r="G411">
            <v>230000</v>
          </cell>
          <cell r="H411" t="str">
            <v>保険請求不可</v>
          </cell>
          <cell r="I411" t="str">
            <v>保険請求不可</v>
          </cell>
          <cell r="J411" t="str">
            <v>保険請求不可</v>
          </cell>
          <cell r="K411" t="str">
            <v>保険請求不可</v>
          </cell>
          <cell r="L411" t="str">
            <v>保険請求不可</v>
          </cell>
          <cell r="M411" t="str">
            <v>-</v>
          </cell>
          <cell r="O411" t="str">
            <v>保険請求不可</v>
          </cell>
          <cell r="P411" t="str">
            <v>70962001</v>
          </cell>
          <cell r="Q411" t="str">
            <v>ｸﾗｽⅠ</v>
          </cell>
          <cell r="R411" t="str">
            <v>一般医療機器</v>
          </cell>
          <cell r="S411" t="str">
            <v/>
          </cell>
        </row>
        <row r="412">
          <cell r="C412" t="str">
            <v>03-100-032</v>
          </cell>
          <cell r="D412" t="str">
            <v>ラチェットハンドル</v>
          </cell>
          <cell r="E412" t="str">
            <v>クイック型</v>
          </cell>
          <cell r="F412" t="str">
            <v>07611819796751</v>
          </cell>
          <cell r="G412">
            <v>271000</v>
          </cell>
          <cell r="H412" t="str">
            <v>保険請求不可</v>
          </cell>
          <cell r="I412" t="str">
            <v>保険請求不可</v>
          </cell>
          <cell r="J412" t="str">
            <v>保険請求不可</v>
          </cell>
          <cell r="K412" t="str">
            <v>保険請求不可</v>
          </cell>
          <cell r="L412" t="str">
            <v>保険請求不可</v>
          </cell>
          <cell r="M412" t="str">
            <v>-</v>
          </cell>
          <cell r="O412" t="str">
            <v>保険請求不可</v>
          </cell>
          <cell r="P412" t="str">
            <v>70962001</v>
          </cell>
          <cell r="Q412" t="str">
            <v>ｸﾗｽⅠ</v>
          </cell>
          <cell r="R412" t="str">
            <v>一般医療機器</v>
          </cell>
          <cell r="S412" t="str">
            <v/>
          </cell>
        </row>
        <row r="413">
          <cell r="C413" t="str">
            <v>03-100-033</v>
          </cell>
          <cell r="D413" t="str">
            <v>スクリュードライバーシャフト</v>
          </cell>
          <cell r="E413" t="str">
            <v>3.5mm 250mm 六角</v>
          </cell>
          <cell r="F413" t="str">
            <v>07611819796768</v>
          </cell>
          <cell r="G413">
            <v>16900</v>
          </cell>
          <cell r="H413" t="str">
            <v>保険請求不可</v>
          </cell>
          <cell r="I413" t="str">
            <v>保険請求不可</v>
          </cell>
          <cell r="J413" t="str">
            <v>保険請求不可</v>
          </cell>
          <cell r="K413" t="str">
            <v>保険請求不可</v>
          </cell>
          <cell r="L413" t="str">
            <v>保険請求不可</v>
          </cell>
          <cell r="M413" t="str">
            <v>-</v>
          </cell>
          <cell r="O413" t="str">
            <v>保険請求不可</v>
          </cell>
          <cell r="P413" t="str">
            <v>70962001</v>
          </cell>
          <cell r="Q413" t="str">
            <v>ｸﾗｽⅠ</v>
          </cell>
          <cell r="R413" t="str">
            <v>一般医療機器</v>
          </cell>
          <cell r="S413" t="str">
            <v/>
          </cell>
        </row>
        <row r="414">
          <cell r="C414" t="str">
            <v>03-100-034</v>
          </cell>
          <cell r="D414" t="str">
            <v>テンプレート</v>
          </cell>
          <cell r="E414" t="str">
            <v>ストレート 20穴</v>
          </cell>
          <cell r="F414" t="str">
            <v>07611819796775</v>
          </cell>
          <cell r="G414">
            <v>16000</v>
          </cell>
          <cell r="H414" t="str">
            <v>保険請求不可</v>
          </cell>
          <cell r="I414" t="str">
            <v>保険請求不可</v>
          </cell>
          <cell r="J414" t="str">
            <v>保険請求不可</v>
          </cell>
          <cell r="K414" t="str">
            <v>保険請求不可</v>
          </cell>
          <cell r="L414" t="str">
            <v>保険請求不可</v>
          </cell>
          <cell r="M414" t="str">
            <v>-</v>
          </cell>
          <cell r="O414" t="str">
            <v>保険請求不可</v>
          </cell>
          <cell r="P414" t="str">
            <v>70962001</v>
          </cell>
          <cell r="Q414" t="str">
            <v>ｸﾗｽⅠ</v>
          </cell>
          <cell r="R414" t="str">
            <v>一般医療機器</v>
          </cell>
          <cell r="S414" t="str">
            <v/>
          </cell>
        </row>
        <row r="415">
          <cell r="C415" t="str">
            <v>03-100-035</v>
          </cell>
          <cell r="D415" t="str">
            <v>テンプレート</v>
          </cell>
          <cell r="E415" t="str">
            <v>J-Plate 16穴</v>
          </cell>
          <cell r="F415" t="str">
            <v>07611819796782</v>
          </cell>
          <cell r="G415">
            <v>16000</v>
          </cell>
          <cell r="H415" t="str">
            <v>保険請求不可</v>
          </cell>
          <cell r="I415" t="str">
            <v>保険請求不可</v>
          </cell>
          <cell r="J415" t="str">
            <v>保険請求不可</v>
          </cell>
          <cell r="K415" t="str">
            <v>保険請求不可</v>
          </cell>
          <cell r="L415" t="str">
            <v>保険請求不可</v>
          </cell>
          <cell r="M415" t="str">
            <v>-</v>
          </cell>
          <cell r="O415" t="str">
            <v>保険請求不可</v>
          </cell>
          <cell r="P415" t="str">
            <v>70962001</v>
          </cell>
          <cell r="Q415" t="str">
            <v>ｸﾗｽⅠ</v>
          </cell>
          <cell r="R415" t="str">
            <v>一般医療機器</v>
          </cell>
          <cell r="S415" t="str">
            <v/>
          </cell>
        </row>
        <row r="416">
          <cell r="C416" t="str">
            <v>03-100-036</v>
          </cell>
          <cell r="D416" t="str">
            <v>テンプレート</v>
          </cell>
          <cell r="E416" t="str">
            <v>カーブド 88mm 16穴</v>
          </cell>
          <cell r="F416" t="str">
            <v>07611819796799</v>
          </cell>
          <cell r="G416">
            <v>16000</v>
          </cell>
          <cell r="H416" t="str">
            <v>保険請求不可</v>
          </cell>
          <cell r="I416" t="str">
            <v>保険請求不可</v>
          </cell>
          <cell r="J416" t="str">
            <v>保険請求不可</v>
          </cell>
          <cell r="K416" t="str">
            <v>保険請求不可</v>
          </cell>
          <cell r="L416" t="str">
            <v>保険請求不可</v>
          </cell>
          <cell r="M416" t="str">
            <v>-</v>
          </cell>
          <cell r="O416" t="str">
            <v>保険請求不可</v>
          </cell>
          <cell r="P416" t="str">
            <v>70962001</v>
          </cell>
          <cell r="Q416" t="str">
            <v>ｸﾗｽⅠ</v>
          </cell>
          <cell r="R416" t="str">
            <v>一般医療機器</v>
          </cell>
          <cell r="S416" t="str">
            <v/>
          </cell>
        </row>
        <row r="417">
          <cell r="C417" t="str">
            <v>03-100-037</v>
          </cell>
          <cell r="D417" t="str">
            <v>テンプレート</v>
          </cell>
          <cell r="E417" t="str">
            <v>カーブド 108mm 16穴</v>
          </cell>
          <cell r="F417" t="str">
            <v>07611819796805</v>
          </cell>
          <cell r="G417">
            <v>16000</v>
          </cell>
          <cell r="H417" t="str">
            <v>保険請求不可</v>
          </cell>
          <cell r="I417" t="str">
            <v>保険請求不可</v>
          </cell>
          <cell r="J417" t="str">
            <v>保険請求不可</v>
          </cell>
          <cell r="K417" t="str">
            <v>保険請求不可</v>
          </cell>
          <cell r="L417" t="str">
            <v>保険請求不可</v>
          </cell>
          <cell r="M417" t="str">
            <v>-</v>
          </cell>
          <cell r="O417" t="str">
            <v>保険請求不可</v>
          </cell>
          <cell r="P417" t="str">
            <v>70962001</v>
          </cell>
          <cell r="Q417" t="str">
            <v>ｸﾗｽⅠ</v>
          </cell>
          <cell r="R417" t="str">
            <v>一般医療機器</v>
          </cell>
          <cell r="S417" t="str">
            <v/>
          </cell>
        </row>
        <row r="418">
          <cell r="C418" t="str">
            <v>03-100-045</v>
          </cell>
          <cell r="D418" t="str">
            <v>スクリュードライバーシャフト</v>
          </cell>
          <cell r="E418" t="str">
            <v>3.5mm 250mm スタードライブ</v>
          </cell>
          <cell r="F418" t="str">
            <v>07611819796829</v>
          </cell>
          <cell r="G418">
            <v>49300</v>
          </cell>
          <cell r="H418" t="str">
            <v>保険請求不可</v>
          </cell>
          <cell r="I418" t="str">
            <v>保険請求不可</v>
          </cell>
          <cell r="J418" t="str">
            <v>保険請求不可</v>
          </cell>
          <cell r="K418" t="str">
            <v>保険請求不可</v>
          </cell>
          <cell r="L418" t="str">
            <v>保険請求不可</v>
          </cell>
          <cell r="M418" t="str">
            <v>-</v>
          </cell>
          <cell r="O418" t="str">
            <v>保険請求不可</v>
          </cell>
          <cell r="P418" t="str">
            <v>70962001</v>
          </cell>
          <cell r="Q418" t="str">
            <v>ｸﾗｽⅠ</v>
          </cell>
          <cell r="R418" t="str">
            <v>一般医療機器</v>
          </cell>
          <cell r="S418" t="str">
            <v/>
          </cell>
        </row>
        <row r="419">
          <cell r="C419" t="str">
            <v>03-100-051</v>
          </cell>
          <cell r="D419" t="str">
            <v>テンプレート</v>
          </cell>
          <cell r="E419" t="str">
            <v>ストレート 8穴</v>
          </cell>
          <cell r="F419" t="str">
            <v>07611819796843</v>
          </cell>
          <cell r="G419">
            <v>14000</v>
          </cell>
          <cell r="H419" t="str">
            <v>保険請求不可</v>
          </cell>
          <cell r="I419" t="str">
            <v>保険請求不可</v>
          </cell>
          <cell r="J419" t="str">
            <v>保険請求不可</v>
          </cell>
          <cell r="K419" t="str">
            <v>保険請求不可</v>
          </cell>
          <cell r="L419" t="str">
            <v>保険請求不可</v>
          </cell>
          <cell r="M419" t="str">
            <v>-</v>
          </cell>
          <cell r="O419" t="str">
            <v>保険請求不可</v>
          </cell>
          <cell r="P419" t="str">
            <v>70962001</v>
          </cell>
          <cell r="Q419" t="str">
            <v>ｸﾗｽⅠ</v>
          </cell>
          <cell r="R419" t="str">
            <v>一般医療機器</v>
          </cell>
          <cell r="S419" t="str">
            <v/>
          </cell>
        </row>
        <row r="420">
          <cell r="C420" t="str">
            <v>03-100-090</v>
          </cell>
          <cell r="D420" t="str">
            <v>In-situベンダー</v>
          </cell>
          <cell r="E420" t="str">
            <v>Pelvic用</v>
          </cell>
          <cell r="F420" t="str">
            <v>07611819496231</v>
          </cell>
          <cell r="G420">
            <v>140000</v>
          </cell>
          <cell r="H420" t="str">
            <v>保険請求不可</v>
          </cell>
          <cell r="I420" t="str">
            <v>保険請求不可</v>
          </cell>
          <cell r="J420" t="str">
            <v>保険請求不可</v>
          </cell>
          <cell r="K420" t="str">
            <v>保険請求不可</v>
          </cell>
          <cell r="L420" t="str">
            <v>保険請求不可</v>
          </cell>
          <cell r="M420" t="str">
            <v>-</v>
          </cell>
          <cell r="O420" t="str">
            <v>保険請求不可</v>
          </cell>
          <cell r="P420" t="str">
            <v>70962001</v>
          </cell>
          <cell r="Q420" t="str">
            <v>ｸﾗｽⅠ</v>
          </cell>
          <cell r="R420" t="str">
            <v>一般医療機器</v>
          </cell>
          <cell r="S420" t="str">
            <v/>
          </cell>
        </row>
        <row r="421">
          <cell r="C421" t="str">
            <v>03-100-091</v>
          </cell>
          <cell r="D421" t="str">
            <v>In-situツイストハンドル</v>
          </cell>
          <cell r="E421" t="str">
            <v>ストレート</v>
          </cell>
          <cell r="F421" t="str">
            <v>07611819496248</v>
          </cell>
          <cell r="G421">
            <v>76100</v>
          </cell>
          <cell r="H421" t="str">
            <v>保険請求不可</v>
          </cell>
          <cell r="I421" t="str">
            <v>保険請求不可</v>
          </cell>
          <cell r="J421" t="str">
            <v>保険請求不可</v>
          </cell>
          <cell r="K421" t="str">
            <v>保険請求不可</v>
          </cell>
          <cell r="L421" t="str">
            <v>保険請求不可</v>
          </cell>
          <cell r="M421" t="str">
            <v>-</v>
          </cell>
          <cell r="O421" t="str">
            <v>保険請求不可</v>
          </cell>
          <cell r="P421" t="str">
            <v>70962001</v>
          </cell>
          <cell r="Q421" t="str">
            <v>ｸﾗｽⅠ</v>
          </cell>
          <cell r="R421" t="str">
            <v>一般医療機器</v>
          </cell>
          <cell r="S421" t="str">
            <v/>
          </cell>
        </row>
        <row r="422">
          <cell r="C422" t="str">
            <v>03-100-092</v>
          </cell>
          <cell r="D422" t="str">
            <v>In-situツイストハンドル</v>
          </cell>
          <cell r="E422" t="str">
            <v>90°</v>
          </cell>
          <cell r="F422" t="str">
            <v>07611819496255</v>
          </cell>
          <cell r="G422">
            <v>76100</v>
          </cell>
          <cell r="H422" t="str">
            <v>保険請求不可</v>
          </cell>
          <cell r="I422" t="str">
            <v>保険請求不可</v>
          </cell>
          <cell r="J422" t="str">
            <v>保険請求不可</v>
          </cell>
          <cell r="K422" t="str">
            <v>保険請求不可</v>
          </cell>
          <cell r="L422" t="str">
            <v>保険請求不可</v>
          </cell>
          <cell r="M422" t="str">
            <v>-</v>
          </cell>
          <cell r="O422" t="str">
            <v>保険請求不可</v>
          </cell>
          <cell r="P422" t="str">
            <v>70962001</v>
          </cell>
          <cell r="Q422" t="str">
            <v>ｸﾗｽⅠ</v>
          </cell>
          <cell r="R422" t="str">
            <v>一般医療機器</v>
          </cell>
          <cell r="S422" t="str">
            <v/>
          </cell>
        </row>
        <row r="423">
          <cell r="C423" t="str">
            <v>03-100-093</v>
          </cell>
          <cell r="D423" t="str">
            <v>In-situツイストハンドル</v>
          </cell>
          <cell r="E423" t="str">
            <v>120°</v>
          </cell>
          <cell r="F423" t="str">
            <v>07611819496095</v>
          </cell>
          <cell r="G423">
            <v>76100</v>
          </cell>
          <cell r="H423" t="str">
            <v>保険請求不可</v>
          </cell>
          <cell r="I423" t="str">
            <v>保険請求不可</v>
          </cell>
          <cell r="J423" t="str">
            <v>保険請求不可</v>
          </cell>
          <cell r="K423" t="str">
            <v>保険請求不可</v>
          </cell>
          <cell r="L423" t="str">
            <v>保険請求不可</v>
          </cell>
          <cell r="M423" t="str">
            <v>-</v>
          </cell>
          <cell r="O423" t="str">
            <v>保険請求不可</v>
          </cell>
          <cell r="P423" t="str">
            <v>70962001</v>
          </cell>
          <cell r="Q423" t="str">
            <v>ｸﾗｽⅠ</v>
          </cell>
          <cell r="R423" t="str">
            <v>一般医療機器</v>
          </cell>
          <cell r="S423" t="str">
            <v/>
          </cell>
        </row>
        <row r="424">
          <cell r="C424" t="str">
            <v>03-100-107</v>
          </cell>
          <cell r="D424" t="str">
            <v>ラジオルーセントペルビックレトラクター</v>
          </cell>
          <cell r="E424" t="str">
            <v>ブラント</v>
          </cell>
          <cell r="F424" t="str">
            <v>07611819302280</v>
          </cell>
          <cell r="G424">
            <v>107000</v>
          </cell>
          <cell r="H424" t="str">
            <v>保険請求不可</v>
          </cell>
          <cell r="I424" t="str">
            <v>保険請求不可</v>
          </cell>
          <cell r="J424" t="str">
            <v>保険請求不可</v>
          </cell>
          <cell r="K424" t="str">
            <v>保険請求不可</v>
          </cell>
          <cell r="L424" t="str">
            <v>保険請求不可</v>
          </cell>
          <cell r="M424" t="str">
            <v>-</v>
          </cell>
          <cell r="O424" t="str">
            <v>保険請求不可</v>
          </cell>
          <cell r="P424" t="str">
            <v>70962001</v>
          </cell>
          <cell r="Q424" t="str">
            <v>ｸﾗｽⅠ</v>
          </cell>
          <cell r="R424" t="str">
            <v>一般医療機器</v>
          </cell>
          <cell r="S424" t="str">
            <v/>
          </cell>
        </row>
        <row r="425">
          <cell r="C425" t="str">
            <v>03-100-108</v>
          </cell>
          <cell r="D425" t="str">
            <v>ラジオルーセントホーマンレトラクター</v>
          </cell>
          <cell r="E425" t="str">
            <v>35mm</v>
          </cell>
          <cell r="F425" t="str">
            <v>07611819302297</v>
          </cell>
          <cell r="G425">
            <v>107000</v>
          </cell>
          <cell r="H425" t="str">
            <v>保険請求不可</v>
          </cell>
          <cell r="I425" t="str">
            <v>保険請求不可</v>
          </cell>
          <cell r="J425" t="str">
            <v>保険請求不可</v>
          </cell>
          <cell r="K425" t="str">
            <v>保険請求不可</v>
          </cell>
          <cell r="L425" t="str">
            <v>保険請求不可</v>
          </cell>
          <cell r="M425" t="str">
            <v>-</v>
          </cell>
          <cell r="O425" t="str">
            <v>保険請求不可</v>
          </cell>
          <cell r="P425" t="str">
            <v>70962001</v>
          </cell>
          <cell r="Q425" t="str">
            <v>ｸﾗｽⅠ</v>
          </cell>
          <cell r="R425" t="str">
            <v>一般医療機器</v>
          </cell>
          <cell r="S425" t="str">
            <v/>
          </cell>
        </row>
        <row r="426">
          <cell r="C426" t="str">
            <v>03-100-109</v>
          </cell>
          <cell r="D426" t="str">
            <v>ラジオルーセントホーマンレトラクター</v>
          </cell>
          <cell r="E426" t="str">
            <v>18mm</v>
          </cell>
          <cell r="F426" t="str">
            <v>07611819302303</v>
          </cell>
          <cell r="G426">
            <v>107000</v>
          </cell>
          <cell r="H426" t="str">
            <v>保険請求不可</v>
          </cell>
          <cell r="I426" t="str">
            <v>保険請求不可</v>
          </cell>
          <cell r="J426" t="str">
            <v>保険請求不可</v>
          </cell>
          <cell r="K426" t="str">
            <v>保険請求不可</v>
          </cell>
          <cell r="L426" t="str">
            <v>保険請求不可</v>
          </cell>
          <cell r="M426" t="str">
            <v>-</v>
          </cell>
          <cell r="O426" t="str">
            <v>保険請求不可</v>
          </cell>
          <cell r="P426" t="str">
            <v>70962001</v>
          </cell>
          <cell r="Q426" t="str">
            <v>ｸﾗｽⅠ</v>
          </cell>
          <cell r="R426" t="str">
            <v>一般医療機器</v>
          </cell>
          <cell r="S426" t="str">
            <v/>
          </cell>
        </row>
        <row r="427">
          <cell r="C427" t="str">
            <v>03-100-110</v>
          </cell>
          <cell r="D427" t="str">
            <v>ラジオルーセントホーマンレトラクター</v>
          </cell>
          <cell r="E427" t="str">
            <v>24mm</v>
          </cell>
          <cell r="F427" t="str">
            <v>07611819302310</v>
          </cell>
          <cell r="G427">
            <v>107000</v>
          </cell>
          <cell r="H427" t="str">
            <v>保険請求不可</v>
          </cell>
          <cell r="I427" t="str">
            <v>保険請求不可</v>
          </cell>
          <cell r="J427" t="str">
            <v>保険請求不可</v>
          </cell>
          <cell r="K427" t="str">
            <v>保険請求不可</v>
          </cell>
          <cell r="L427" t="str">
            <v>保険請求不可</v>
          </cell>
          <cell r="M427" t="str">
            <v>-</v>
          </cell>
          <cell r="O427" t="str">
            <v>保険請求不可</v>
          </cell>
          <cell r="P427" t="str">
            <v>70962001</v>
          </cell>
          <cell r="Q427" t="str">
            <v>ｸﾗｽⅠ</v>
          </cell>
          <cell r="R427" t="str">
            <v>一般医療機器</v>
          </cell>
          <cell r="S427" t="str">
            <v/>
          </cell>
        </row>
        <row r="428">
          <cell r="C428" t="str">
            <v>03-100-111</v>
          </cell>
          <cell r="D428" t="str">
            <v>ラジオルーセントペルビックレトラクター</v>
          </cell>
          <cell r="E428" t="str">
            <v>ミディアム</v>
          </cell>
          <cell r="F428" t="str">
            <v>07611819302327</v>
          </cell>
          <cell r="G428">
            <v>107000</v>
          </cell>
          <cell r="H428" t="str">
            <v>保険請求不可</v>
          </cell>
          <cell r="I428" t="str">
            <v>保険請求不可</v>
          </cell>
          <cell r="J428" t="str">
            <v>保険請求不可</v>
          </cell>
          <cell r="K428" t="str">
            <v>保険請求不可</v>
          </cell>
          <cell r="L428" t="str">
            <v>保険請求不可</v>
          </cell>
          <cell r="M428" t="str">
            <v>-</v>
          </cell>
          <cell r="O428" t="str">
            <v>保険請求不可</v>
          </cell>
          <cell r="P428" t="str">
            <v>70962001</v>
          </cell>
          <cell r="Q428" t="str">
            <v>ｸﾗｽⅠ</v>
          </cell>
          <cell r="R428" t="str">
            <v>一般医療機器</v>
          </cell>
          <cell r="S428" t="str">
            <v/>
          </cell>
        </row>
        <row r="429">
          <cell r="C429" t="str">
            <v>03-100-112</v>
          </cell>
          <cell r="D429" t="str">
            <v>ラジオルーセントペルビックレトラクター</v>
          </cell>
          <cell r="E429" t="str">
            <v>ラージ</v>
          </cell>
          <cell r="F429" t="str">
            <v>07611819302334</v>
          </cell>
          <cell r="G429">
            <v>107000</v>
          </cell>
          <cell r="H429" t="str">
            <v>保険請求不可</v>
          </cell>
          <cell r="I429" t="str">
            <v>保険請求不可</v>
          </cell>
          <cell r="J429" t="str">
            <v>保険請求不可</v>
          </cell>
          <cell r="K429" t="str">
            <v>保険請求不可</v>
          </cell>
          <cell r="L429" t="str">
            <v>保険請求不可</v>
          </cell>
          <cell r="M429" t="str">
            <v>-</v>
          </cell>
          <cell r="O429" t="str">
            <v>保険請求不可</v>
          </cell>
          <cell r="P429" t="str">
            <v>70962001</v>
          </cell>
          <cell r="Q429" t="str">
            <v>ｸﾗｽⅠ</v>
          </cell>
          <cell r="R429" t="str">
            <v>一般医療機器</v>
          </cell>
          <cell r="S429" t="str">
            <v/>
          </cell>
        </row>
        <row r="430">
          <cell r="C430" t="str">
            <v>03-100-120</v>
          </cell>
          <cell r="D430" t="str">
            <v>スパイクディスク</v>
          </cell>
          <cell r="E430" t="str">
            <v>丸</v>
          </cell>
          <cell r="F430" t="str">
            <v>07611819302389</v>
          </cell>
          <cell r="G430">
            <v>133000</v>
          </cell>
          <cell r="H430" t="str">
            <v>保険請求不可</v>
          </cell>
          <cell r="I430" t="str">
            <v>保険請求不可</v>
          </cell>
          <cell r="J430" t="str">
            <v>保険請求不可</v>
          </cell>
          <cell r="K430" t="str">
            <v>保険請求不可</v>
          </cell>
          <cell r="L430" t="str">
            <v>保険請求不可</v>
          </cell>
          <cell r="M430" t="str">
            <v>-</v>
          </cell>
          <cell r="O430" t="str">
            <v>保険請求不可</v>
          </cell>
          <cell r="P430" t="str">
            <v>70962001</v>
          </cell>
          <cell r="Q430" t="str">
            <v>ｸﾗｽⅠ</v>
          </cell>
          <cell r="R430" t="str">
            <v>一般医療機器</v>
          </cell>
          <cell r="S430" t="str">
            <v/>
          </cell>
        </row>
        <row r="431">
          <cell r="C431" t="str">
            <v>03-100-121</v>
          </cell>
          <cell r="D431" t="str">
            <v>スパイクディスク</v>
          </cell>
          <cell r="E431" t="str">
            <v>角</v>
          </cell>
          <cell r="F431" t="str">
            <v>07611819302396</v>
          </cell>
          <cell r="G431">
            <v>133000</v>
          </cell>
          <cell r="H431" t="str">
            <v>保険請求不可</v>
          </cell>
          <cell r="I431" t="str">
            <v>保険請求不可</v>
          </cell>
          <cell r="J431" t="str">
            <v>保険請求不可</v>
          </cell>
          <cell r="K431" t="str">
            <v>保険請求不可</v>
          </cell>
          <cell r="L431" t="str">
            <v>保険請求不可</v>
          </cell>
          <cell r="M431" t="str">
            <v>-</v>
          </cell>
          <cell r="O431" t="str">
            <v>保険請求不可</v>
          </cell>
          <cell r="P431" t="str">
            <v>70962001</v>
          </cell>
          <cell r="Q431" t="str">
            <v>ｸﾗｽⅠ</v>
          </cell>
          <cell r="R431" t="str">
            <v>一般医療機器</v>
          </cell>
          <cell r="S431" t="str">
            <v/>
          </cell>
        </row>
        <row r="432">
          <cell r="C432" t="str">
            <v>03-107-002</v>
          </cell>
          <cell r="D432" t="str">
            <v>トライアル</v>
          </cell>
          <cell r="E432" t="str">
            <v>VA LCP® プロキシマルオレクラノンプレート 右 2穴</v>
          </cell>
          <cell r="F432" t="str">
            <v>07611819526402</v>
          </cell>
          <cell r="G432">
            <v>55000</v>
          </cell>
          <cell r="H432" t="str">
            <v>保険請求不可</v>
          </cell>
          <cell r="I432" t="str">
            <v>保険請求不可</v>
          </cell>
          <cell r="J432" t="str">
            <v>保険請求不可</v>
          </cell>
          <cell r="K432" t="str">
            <v>保険請求不可</v>
          </cell>
          <cell r="L432" t="str">
            <v>保険請求不可</v>
          </cell>
          <cell r="M432" t="str">
            <v>-</v>
          </cell>
          <cell r="O432" t="str">
            <v>保険請求不可</v>
          </cell>
          <cell r="P432" t="str">
            <v>70962001</v>
          </cell>
          <cell r="Q432" t="str">
            <v>ｸﾗｽⅠ</v>
          </cell>
          <cell r="R432" t="str">
            <v>一般医療機器</v>
          </cell>
          <cell r="S432" t="str">
            <v/>
          </cell>
        </row>
        <row r="433">
          <cell r="C433" t="str">
            <v>03-107-102</v>
          </cell>
          <cell r="D433" t="str">
            <v>トライアル</v>
          </cell>
          <cell r="E433" t="str">
            <v>VA LCP® プロキシマルオレクラノンプレート 左 2穴</v>
          </cell>
          <cell r="F433" t="str">
            <v>07611819526419</v>
          </cell>
          <cell r="G433">
            <v>55000</v>
          </cell>
          <cell r="H433" t="str">
            <v>保険請求不可</v>
          </cell>
          <cell r="I433" t="str">
            <v>保険請求不可</v>
          </cell>
          <cell r="J433" t="str">
            <v>保険請求不可</v>
          </cell>
          <cell r="K433" t="str">
            <v>保険請求不可</v>
          </cell>
          <cell r="L433" t="str">
            <v>保険請求不可</v>
          </cell>
          <cell r="M433" t="str">
            <v>-</v>
          </cell>
          <cell r="O433" t="str">
            <v>保険請求不可</v>
          </cell>
          <cell r="P433" t="str">
            <v>70962001</v>
          </cell>
          <cell r="Q433" t="str">
            <v>ｸﾗｽⅠ</v>
          </cell>
          <cell r="R433" t="str">
            <v>一般医療機器</v>
          </cell>
          <cell r="S433" t="str">
            <v/>
          </cell>
        </row>
        <row r="434">
          <cell r="C434" t="str">
            <v>03-107-204</v>
          </cell>
          <cell r="D434" t="str">
            <v>トライアル</v>
          </cell>
          <cell r="E434" t="str">
            <v>VA LCP® オレクラノンプレート 右 4穴</v>
          </cell>
          <cell r="F434" t="str">
            <v>07611819526426</v>
          </cell>
          <cell r="G434">
            <v>55000</v>
          </cell>
          <cell r="H434" t="str">
            <v>保険請求不可</v>
          </cell>
          <cell r="I434" t="str">
            <v>保険請求不可</v>
          </cell>
          <cell r="J434" t="str">
            <v>保険請求不可</v>
          </cell>
          <cell r="K434" t="str">
            <v>保険請求不可</v>
          </cell>
          <cell r="L434" t="str">
            <v>保険請求不可</v>
          </cell>
          <cell r="M434" t="str">
            <v>-</v>
          </cell>
          <cell r="O434" t="str">
            <v>保険請求不可</v>
          </cell>
          <cell r="P434" t="str">
            <v>70962001</v>
          </cell>
          <cell r="Q434" t="str">
            <v>ｸﾗｽⅠ</v>
          </cell>
          <cell r="R434" t="str">
            <v>一般医療機器</v>
          </cell>
          <cell r="S434" t="str">
            <v/>
          </cell>
        </row>
        <row r="435">
          <cell r="C435" t="str">
            <v>03-107-304</v>
          </cell>
          <cell r="D435" t="str">
            <v>トライアル</v>
          </cell>
          <cell r="E435" t="str">
            <v>VA LCP® オレクラノンプレート 左 4穴</v>
          </cell>
          <cell r="F435" t="str">
            <v>07611819526433</v>
          </cell>
          <cell r="G435">
            <v>55000</v>
          </cell>
          <cell r="H435" t="str">
            <v>保険請求不可</v>
          </cell>
          <cell r="I435" t="str">
            <v>保険請求不可</v>
          </cell>
          <cell r="J435" t="str">
            <v>保険請求不可</v>
          </cell>
          <cell r="K435" t="str">
            <v>保険請求不可</v>
          </cell>
          <cell r="L435" t="str">
            <v>保険請求不可</v>
          </cell>
          <cell r="M435" t="str">
            <v>-</v>
          </cell>
          <cell r="O435" t="str">
            <v>保険請求不可</v>
          </cell>
          <cell r="P435" t="str">
            <v>70962001</v>
          </cell>
          <cell r="Q435" t="str">
            <v>ｸﾗｽⅠ</v>
          </cell>
          <cell r="R435" t="str">
            <v>一般医療機器</v>
          </cell>
          <cell r="S435" t="str">
            <v/>
          </cell>
        </row>
        <row r="436">
          <cell r="C436" t="str">
            <v>03-107-408</v>
          </cell>
          <cell r="D436" t="str">
            <v>トライアル</v>
          </cell>
          <cell r="E436" t="str">
            <v>VA LCP® プロキシマルウルナプレート 関節外 右 8穴</v>
          </cell>
          <cell r="F436" t="str">
            <v>07611819526440</v>
          </cell>
          <cell r="G436">
            <v>55000</v>
          </cell>
          <cell r="H436" t="str">
            <v>保険請求不可</v>
          </cell>
          <cell r="I436" t="str">
            <v>保険請求不可</v>
          </cell>
          <cell r="J436" t="str">
            <v>保険請求不可</v>
          </cell>
          <cell r="K436" t="str">
            <v>保険請求不可</v>
          </cell>
          <cell r="L436" t="str">
            <v>保険請求不可</v>
          </cell>
          <cell r="M436" t="str">
            <v>-</v>
          </cell>
          <cell r="O436" t="str">
            <v>保険請求不可</v>
          </cell>
          <cell r="P436" t="str">
            <v>70962001</v>
          </cell>
          <cell r="Q436" t="str">
            <v>ｸﾗｽⅠ</v>
          </cell>
          <cell r="R436" t="str">
            <v>一般医療機器</v>
          </cell>
          <cell r="S436" t="str">
            <v/>
          </cell>
        </row>
        <row r="437">
          <cell r="C437" t="str">
            <v>03-107-508</v>
          </cell>
          <cell r="D437" t="str">
            <v>トライアル</v>
          </cell>
          <cell r="E437" t="str">
            <v>VA LCP® プロキシマルウルナプレート 関節外 左 8穴</v>
          </cell>
          <cell r="F437" t="str">
            <v>07611819526464</v>
          </cell>
          <cell r="G437">
            <v>55000</v>
          </cell>
          <cell r="H437" t="str">
            <v>保険請求不可</v>
          </cell>
          <cell r="I437" t="str">
            <v>保険請求不可</v>
          </cell>
          <cell r="J437" t="str">
            <v>保険請求不可</v>
          </cell>
          <cell r="K437" t="str">
            <v>保険請求不可</v>
          </cell>
          <cell r="L437" t="str">
            <v>保険請求不可</v>
          </cell>
          <cell r="M437" t="str">
            <v>-</v>
          </cell>
          <cell r="O437" t="str">
            <v>保険請求不可</v>
          </cell>
          <cell r="P437" t="str">
            <v>70962001</v>
          </cell>
          <cell r="Q437" t="str">
            <v>ｸﾗｽⅠ</v>
          </cell>
          <cell r="R437" t="str">
            <v>一般医療機器</v>
          </cell>
          <cell r="S437" t="str">
            <v/>
          </cell>
        </row>
        <row r="438">
          <cell r="C438" t="str">
            <v>03-108-001</v>
          </cell>
          <cell r="D438" t="str">
            <v>ガイディングブロック</v>
          </cell>
          <cell r="E438" t="str">
            <v>LCP®ペディアトリックヒッププレート3.5</v>
          </cell>
          <cell r="F438" t="str">
            <v>07611819847217</v>
          </cell>
          <cell r="G438">
            <v>81000</v>
          </cell>
          <cell r="H438" t="str">
            <v>保険請求不可</v>
          </cell>
          <cell r="I438" t="str">
            <v>保険請求不可</v>
          </cell>
          <cell r="J438" t="str">
            <v>保険請求不可</v>
          </cell>
          <cell r="K438" t="str">
            <v>保険請求不可</v>
          </cell>
          <cell r="L438" t="str">
            <v>保険請求不可</v>
          </cell>
          <cell r="M438" t="str">
            <v>-</v>
          </cell>
          <cell r="O438" t="str">
            <v>保険請求不可</v>
          </cell>
          <cell r="P438" t="str">
            <v>70962001</v>
          </cell>
          <cell r="Q438" t="str">
            <v>ｸﾗｽⅠ</v>
          </cell>
          <cell r="R438" t="str">
            <v>一般医療機器</v>
          </cell>
          <cell r="S438" t="str">
            <v/>
          </cell>
        </row>
        <row r="439">
          <cell r="C439" t="str">
            <v>03-108-002</v>
          </cell>
          <cell r="D439" t="str">
            <v>ガイディングブロック</v>
          </cell>
          <cell r="E439" t="str">
            <v>LCP®ペディアトリックヒッププレート5.0</v>
          </cell>
          <cell r="F439" t="str">
            <v>07611819847224</v>
          </cell>
          <cell r="G439">
            <v>80000</v>
          </cell>
          <cell r="H439" t="str">
            <v>保険請求不可</v>
          </cell>
          <cell r="I439" t="str">
            <v>保険請求不可</v>
          </cell>
          <cell r="J439" t="str">
            <v>保険請求不可</v>
          </cell>
          <cell r="K439" t="str">
            <v>保険請求不可</v>
          </cell>
          <cell r="L439" t="str">
            <v>保険請求不可</v>
          </cell>
          <cell r="M439" t="str">
            <v>-</v>
          </cell>
          <cell r="O439" t="str">
            <v>保険請求不可</v>
          </cell>
          <cell r="P439" t="str">
            <v>70962001</v>
          </cell>
          <cell r="Q439" t="str">
            <v>ｸﾗｽⅠ</v>
          </cell>
          <cell r="R439" t="str">
            <v>一般医療機器</v>
          </cell>
          <cell r="S439" t="str">
            <v/>
          </cell>
        </row>
        <row r="440">
          <cell r="C440" t="str">
            <v>03-108-003</v>
          </cell>
          <cell r="D440" t="str">
            <v>メジャーゲージ</v>
          </cell>
          <cell r="E440" t="str">
            <v>LCP®ペティアトリックヒッププレート用</v>
          </cell>
          <cell r="F440" t="str">
            <v>07611819847231</v>
          </cell>
          <cell r="G440">
            <v>24000</v>
          </cell>
          <cell r="H440" t="str">
            <v>保険請求不可</v>
          </cell>
          <cell r="I440" t="str">
            <v>保険請求不可</v>
          </cell>
          <cell r="J440" t="str">
            <v>保険請求不可</v>
          </cell>
          <cell r="K440" t="str">
            <v>保険請求不可</v>
          </cell>
          <cell r="L440" t="str">
            <v>保険請求不可</v>
          </cell>
          <cell r="M440" t="str">
            <v>-</v>
          </cell>
          <cell r="O440" t="str">
            <v>保険請求不可</v>
          </cell>
          <cell r="P440" t="str">
            <v>70962001</v>
          </cell>
          <cell r="Q440" t="str">
            <v>ｸﾗｽⅠ</v>
          </cell>
          <cell r="R440" t="str">
            <v>一般医療機器</v>
          </cell>
          <cell r="S440" t="str">
            <v/>
          </cell>
        </row>
        <row r="441">
          <cell r="C441" t="str">
            <v>03-108-004</v>
          </cell>
          <cell r="D441" t="str">
            <v>リダクションスリーブ</v>
          </cell>
          <cell r="E441" t="str">
            <v>LCP®ペディアトリックヒッププレート5.0</v>
          </cell>
          <cell r="F441" t="str">
            <v>07611819847248</v>
          </cell>
          <cell r="G441">
            <v>22000</v>
          </cell>
          <cell r="H441" t="str">
            <v>保険請求不可</v>
          </cell>
          <cell r="I441" t="str">
            <v>保険請求不可</v>
          </cell>
          <cell r="J441" t="str">
            <v>保険請求不可</v>
          </cell>
          <cell r="K441" t="str">
            <v>保険請求不可</v>
          </cell>
          <cell r="L441" t="str">
            <v>保険請求不可</v>
          </cell>
          <cell r="M441" t="str">
            <v>-</v>
          </cell>
          <cell r="O441" t="str">
            <v>保険請求不可</v>
          </cell>
          <cell r="P441" t="str">
            <v>70962001</v>
          </cell>
          <cell r="Q441" t="str">
            <v>ｸﾗｽⅠ</v>
          </cell>
          <cell r="R441" t="str">
            <v>一般医療機器</v>
          </cell>
        </row>
        <row r="442">
          <cell r="C442" t="str">
            <v>03-108-005S</v>
          </cell>
          <cell r="D442" t="str">
            <v>ガイドワイヤー</v>
          </cell>
          <cell r="E442" t="str">
            <v>2.8mm LCP®ペディアトリックヒッププレート用</v>
          </cell>
          <cell r="F442" t="str">
            <v>07611819373037</v>
          </cell>
          <cell r="G442">
            <v>6500</v>
          </cell>
          <cell r="H442" t="str">
            <v>保険請求不可</v>
          </cell>
          <cell r="I442" t="str">
            <v>保険請求不可</v>
          </cell>
          <cell r="J442" t="str">
            <v>保険請求不可</v>
          </cell>
          <cell r="K442" t="str">
            <v>保険請求不可</v>
          </cell>
          <cell r="L442" t="str">
            <v>保険請求不可</v>
          </cell>
          <cell r="M442" t="str">
            <v>-</v>
          </cell>
          <cell r="O442" t="str">
            <v>保険請求不可</v>
          </cell>
          <cell r="P442" t="str">
            <v>36249002</v>
          </cell>
          <cell r="Q442" t="str">
            <v>ｸﾗｽⅡ</v>
          </cell>
          <cell r="R442" t="str">
            <v>管理医療機器</v>
          </cell>
          <cell r="S442" t="str">
            <v>単回使用</v>
          </cell>
        </row>
        <row r="443">
          <cell r="C443" t="str">
            <v>03-108-006</v>
          </cell>
          <cell r="D443" t="str">
            <v>ポジショナー</v>
          </cell>
          <cell r="E443" t="str">
            <v>ガイディングブロック用</v>
          </cell>
          <cell r="F443" t="str">
            <v>07611819847262</v>
          </cell>
          <cell r="G443">
            <v>187000</v>
          </cell>
          <cell r="H443" t="str">
            <v>保険請求不可</v>
          </cell>
          <cell r="I443" t="str">
            <v>保険請求不可</v>
          </cell>
          <cell r="J443" t="str">
            <v>保険請求不可</v>
          </cell>
          <cell r="K443" t="str">
            <v>保険請求不可</v>
          </cell>
          <cell r="L443" t="str">
            <v>保険請求不可</v>
          </cell>
          <cell r="M443" t="str">
            <v>-</v>
          </cell>
          <cell r="O443" t="str">
            <v>保険請求不可</v>
          </cell>
          <cell r="P443" t="str">
            <v>70962001</v>
          </cell>
          <cell r="Q443" t="str">
            <v>ｸﾗｽⅠ</v>
          </cell>
          <cell r="R443" t="str">
            <v>一般医療機器</v>
          </cell>
          <cell r="S443" t="str">
            <v/>
          </cell>
        </row>
        <row r="444">
          <cell r="C444" t="str">
            <v>03-108-007</v>
          </cell>
          <cell r="D444" t="str">
            <v>メディアライゼーター</v>
          </cell>
          <cell r="E444" t="str">
            <v>LCP®ペディアトリックヒッププレート用</v>
          </cell>
          <cell r="F444" t="str">
            <v>07611819888876</v>
          </cell>
          <cell r="G444">
            <v>48000</v>
          </cell>
          <cell r="H444" t="str">
            <v>保険請求不可</v>
          </cell>
          <cell r="I444" t="str">
            <v>保険請求不可</v>
          </cell>
          <cell r="J444" t="str">
            <v>保険請求不可</v>
          </cell>
          <cell r="K444" t="str">
            <v>保険請求不可</v>
          </cell>
          <cell r="L444" t="str">
            <v>保険請求不可</v>
          </cell>
          <cell r="M444" t="str">
            <v>-</v>
          </cell>
          <cell r="O444" t="str">
            <v>保険請求不可</v>
          </cell>
          <cell r="P444" t="str">
            <v>70962001</v>
          </cell>
          <cell r="Q444" t="str">
            <v>ｸﾗｽⅠ</v>
          </cell>
          <cell r="R444" t="str">
            <v>一般医療機器</v>
          </cell>
          <cell r="S444" t="str">
            <v/>
          </cell>
        </row>
        <row r="445">
          <cell r="C445" t="str">
            <v>03-108-008</v>
          </cell>
          <cell r="D445" t="str">
            <v>ポジショナー</v>
          </cell>
          <cell r="E445" t="str">
            <v>LCP®ペディアトリックヒッププレート用</v>
          </cell>
          <cell r="F445" t="str">
            <v>07611819888883</v>
          </cell>
          <cell r="G445">
            <v>14500</v>
          </cell>
          <cell r="H445" t="str">
            <v>保険請求不可</v>
          </cell>
          <cell r="I445" t="str">
            <v>保険請求不可</v>
          </cell>
          <cell r="J445" t="str">
            <v>保険請求不可</v>
          </cell>
          <cell r="K445" t="str">
            <v>保険請求不可</v>
          </cell>
          <cell r="L445" t="str">
            <v>保険請求不可</v>
          </cell>
          <cell r="M445" t="str">
            <v>-</v>
          </cell>
          <cell r="O445" t="str">
            <v>保険請求不可</v>
          </cell>
          <cell r="P445" t="str">
            <v>70962001</v>
          </cell>
          <cell r="Q445" t="str">
            <v>ｸﾗｽⅠ</v>
          </cell>
          <cell r="R445" t="str">
            <v>一般医療機器</v>
          </cell>
          <cell r="S445" t="str">
            <v/>
          </cell>
        </row>
        <row r="446">
          <cell r="C446" t="str">
            <v>03-108-009</v>
          </cell>
          <cell r="D446" t="str">
            <v>ネジ付ドリルガイド</v>
          </cell>
          <cell r="E446" t="str">
            <v>2.8mm LCP® PHP用</v>
          </cell>
          <cell r="F446" t="str">
            <v>07611819888890</v>
          </cell>
          <cell r="G446">
            <v>38500</v>
          </cell>
          <cell r="H446" t="str">
            <v>保険請求不可</v>
          </cell>
          <cell r="I446" t="str">
            <v>保険請求不可</v>
          </cell>
          <cell r="J446" t="str">
            <v>保険請求不可</v>
          </cell>
          <cell r="K446" t="str">
            <v>保険請求不可</v>
          </cell>
          <cell r="L446" t="str">
            <v>保険請求不可</v>
          </cell>
          <cell r="M446" t="str">
            <v>-</v>
          </cell>
          <cell r="O446" t="str">
            <v>保険請求不可</v>
          </cell>
          <cell r="P446" t="str">
            <v>70962001</v>
          </cell>
          <cell r="Q446" t="str">
            <v>ｸﾗｽⅠ</v>
          </cell>
          <cell r="R446" t="str">
            <v>一般医療機器</v>
          </cell>
          <cell r="S446" t="str">
            <v/>
          </cell>
        </row>
        <row r="447">
          <cell r="C447" t="str">
            <v>03-108-010</v>
          </cell>
          <cell r="D447" t="str">
            <v>ネジ付ドリルガイド</v>
          </cell>
          <cell r="E447" t="str">
            <v>4.3mm LCP® PHP用</v>
          </cell>
          <cell r="F447" t="str">
            <v>07611819888906</v>
          </cell>
          <cell r="G447">
            <v>44500</v>
          </cell>
          <cell r="H447" t="str">
            <v>保険請求不可</v>
          </cell>
          <cell r="I447" t="str">
            <v>保険請求不可</v>
          </cell>
          <cell r="J447" t="str">
            <v>保険請求不可</v>
          </cell>
          <cell r="K447" t="str">
            <v>保険請求不可</v>
          </cell>
          <cell r="L447" t="str">
            <v>保険請求不可</v>
          </cell>
          <cell r="M447" t="str">
            <v>-</v>
          </cell>
          <cell r="O447" t="str">
            <v>保険請求不可</v>
          </cell>
          <cell r="P447" t="str">
            <v>70962001</v>
          </cell>
          <cell r="Q447" t="str">
            <v>ｸﾗｽⅠ</v>
          </cell>
          <cell r="R447" t="str">
            <v>一般医療機器</v>
          </cell>
          <cell r="S447" t="str">
            <v/>
          </cell>
        </row>
        <row r="448">
          <cell r="C448" t="str">
            <v>03-108-030</v>
          </cell>
          <cell r="D448" t="str">
            <v>アライメントロッド</v>
          </cell>
          <cell r="E448" t="str">
            <v/>
          </cell>
          <cell r="F448" t="str">
            <v>07611819941847</v>
          </cell>
          <cell r="G448">
            <v>30000</v>
          </cell>
          <cell r="H448" t="str">
            <v>保険請求不可</v>
          </cell>
          <cell r="I448" t="str">
            <v>保険請求不可</v>
          </cell>
          <cell r="J448" t="str">
            <v>保険請求不可</v>
          </cell>
          <cell r="K448" t="str">
            <v>保険請求不可</v>
          </cell>
          <cell r="L448" t="str">
            <v>保険請求不可</v>
          </cell>
          <cell r="M448" t="str">
            <v>-</v>
          </cell>
          <cell r="O448" t="str">
            <v>保険請求不可</v>
          </cell>
          <cell r="P448" t="str">
            <v>70962001</v>
          </cell>
          <cell r="Q448" t="str">
            <v>ｸﾗｽⅠ</v>
          </cell>
          <cell r="R448" t="str">
            <v>一般医療機器</v>
          </cell>
          <cell r="S448" t="str">
            <v/>
          </cell>
        </row>
        <row r="449">
          <cell r="C449" t="str">
            <v>03-108-031</v>
          </cell>
          <cell r="D449" t="str">
            <v>アライメントロット用ラージ゛スタンド</v>
          </cell>
          <cell r="E449" t="str">
            <v>ハンドル付</v>
          </cell>
          <cell r="F449" t="str">
            <v>07611819941854</v>
          </cell>
          <cell r="G449">
            <v>110000</v>
          </cell>
          <cell r="H449" t="str">
            <v>保険請求不可</v>
          </cell>
          <cell r="I449" t="str">
            <v>保険請求不可</v>
          </cell>
          <cell r="J449" t="str">
            <v>保険請求不可</v>
          </cell>
          <cell r="K449" t="str">
            <v>保険請求不可</v>
          </cell>
          <cell r="L449" t="str">
            <v>保険請求不可</v>
          </cell>
          <cell r="M449" t="str">
            <v>-</v>
          </cell>
          <cell r="O449" t="str">
            <v>保険請求不可</v>
          </cell>
          <cell r="P449" t="str">
            <v>70962001</v>
          </cell>
          <cell r="Q449" t="str">
            <v>ｸﾗｽⅠ</v>
          </cell>
          <cell r="R449" t="str">
            <v>一般医療機器</v>
          </cell>
          <cell r="S449" t="str">
            <v/>
          </cell>
        </row>
        <row r="450">
          <cell r="C450" t="str">
            <v>03-108-032</v>
          </cell>
          <cell r="D450" t="str">
            <v>アライメントロッド用スモールスタンド</v>
          </cell>
          <cell r="E450" t="str">
            <v/>
          </cell>
          <cell r="F450" t="str">
            <v>07611819945449</v>
          </cell>
          <cell r="G450">
            <v>110000</v>
          </cell>
          <cell r="H450" t="str">
            <v>保険請求不可</v>
          </cell>
          <cell r="I450" t="str">
            <v>保険請求不可</v>
          </cell>
          <cell r="J450" t="str">
            <v>保険請求不可</v>
          </cell>
          <cell r="K450" t="str">
            <v>保険請求不可</v>
          </cell>
          <cell r="L450" t="str">
            <v>保険請求不可</v>
          </cell>
          <cell r="M450" t="str">
            <v>-</v>
          </cell>
          <cell r="O450" t="str">
            <v>保険請求不可</v>
          </cell>
          <cell r="P450" t="str">
            <v>70962001</v>
          </cell>
          <cell r="Q450" t="str">
            <v>ｸﾗｽⅠ</v>
          </cell>
          <cell r="R450" t="str">
            <v>一般医療機器</v>
          </cell>
          <cell r="S450" t="str">
            <v/>
          </cell>
        </row>
        <row r="451">
          <cell r="C451" t="str">
            <v>03-108-040</v>
          </cell>
          <cell r="D451" t="str">
            <v>キルシュナーワイヤーアダプター</v>
          </cell>
          <cell r="E451" t="str">
            <v>φ2.8mm用</v>
          </cell>
          <cell r="F451" t="str">
            <v>07611819420939</v>
          </cell>
          <cell r="G451">
            <v>54500</v>
          </cell>
          <cell r="H451" t="str">
            <v>保険請求不可</v>
          </cell>
          <cell r="I451" t="str">
            <v>保険請求不可</v>
          </cell>
          <cell r="J451" t="str">
            <v>保険請求不可</v>
          </cell>
          <cell r="K451" t="str">
            <v>保険請求不可</v>
          </cell>
          <cell r="L451" t="str">
            <v>保険請求不可</v>
          </cell>
          <cell r="M451" t="str">
            <v>-</v>
          </cell>
          <cell r="O451" t="str">
            <v>保険請求不可</v>
          </cell>
          <cell r="P451" t="str">
            <v>70962001</v>
          </cell>
          <cell r="Q451" t="str">
            <v>ｸﾗｽⅠ</v>
          </cell>
          <cell r="R451" t="str">
            <v>一般医療機器</v>
          </cell>
          <cell r="S451" t="str">
            <v/>
          </cell>
        </row>
        <row r="452">
          <cell r="C452" t="str">
            <v>03-110-000</v>
          </cell>
          <cell r="D452" t="str">
            <v>VA ドリルスリーブ 2.4</v>
          </cell>
          <cell r="E452" t="str">
            <v/>
          </cell>
          <cell r="F452" t="str">
            <v>07611819318960</v>
          </cell>
          <cell r="G452">
            <v>92000</v>
          </cell>
          <cell r="H452" t="str">
            <v>保険請求不可</v>
          </cell>
          <cell r="I452" t="str">
            <v>保険請求不可</v>
          </cell>
          <cell r="J452" t="str">
            <v>保険請求不可</v>
          </cell>
          <cell r="K452" t="str">
            <v>保険請求不可</v>
          </cell>
          <cell r="L452" t="str">
            <v>保険請求不可</v>
          </cell>
          <cell r="M452" t="str">
            <v>-</v>
          </cell>
          <cell r="O452" t="str">
            <v>保険請求不可</v>
          </cell>
          <cell r="P452" t="str">
            <v>70962001</v>
          </cell>
          <cell r="Q452" t="str">
            <v>ｸﾗｽⅠ</v>
          </cell>
          <cell r="R452" t="str">
            <v>一般医療機器</v>
          </cell>
          <cell r="S452" t="str">
            <v/>
          </cell>
        </row>
        <row r="453">
          <cell r="C453" t="str">
            <v>03-110-002</v>
          </cell>
          <cell r="D453" t="str">
            <v>トルクリミテーションアタッチメント</v>
          </cell>
          <cell r="E453" t="str">
            <v>VA 2.7㎜用</v>
          </cell>
          <cell r="F453" t="str">
            <v>07611819949614</v>
          </cell>
          <cell r="G453">
            <v>100000</v>
          </cell>
          <cell r="H453" t="str">
            <v>保険請求不可</v>
          </cell>
          <cell r="I453" t="str">
            <v>保険請求不可</v>
          </cell>
          <cell r="J453" t="str">
            <v>保険請求不可</v>
          </cell>
          <cell r="K453" t="str">
            <v>保険請求不可</v>
          </cell>
          <cell r="L453" t="str">
            <v>保険請求不可</v>
          </cell>
          <cell r="M453" t="str">
            <v>-</v>
          </cell>
          <cell r="O453" t="str">
            <v>保険請求不可</v>
          </cell>
          <cell r="P453" t="str">
            <v>70962001</v>
          </cell>
          <cell r="Q453" t="str">
            <v>ｸﾗｽⅠ</v>
          </cell>
          <cell r="R453" t="str">
            <v>一般医療機器</v>
          </cell>
          <cell r="S453" t="str">
            <v/>
          </cell>
        </row>
        <row r="454">
          <cell r="C454" t="str">
            <v>03-110-005</v>
          </cell>
          <cell r="D454" t="str">
            <v>トルクリミテーションハンドル</v>
          </cell>
          <cell r="E454" t="str">
            <v/>
          </cell>
          <cell r="F454" t="str">
            <v>07611819955592</v>
          </cell>
          <cell r="G454">
            <v>100000</v>
          </cell>
          <cell r="H454" t="str">
            <v>保険請求不可</v>
          </cell>
          <cell r="I454" t="str">
            <v>保険請求不可</v>
          </cell>
          <cell r="J454" t="str">
            <v>保険請求不可</v>
          </cell>
          <cell r="K454" t="str">
            <v>保険請求不可</v>
          </cell>
          <cell r="L454" t="str">
            <v>保険請求不可</v>
          </cell>
          <cell r="M454" t="str">
            <v>-</v>
          </cell>
          <cell r="O454" t="str">
            <v>保険請求不可</v>
          </cell>
          <cell r="P454" t="str">
            <v>70962001</v>
          </cell>
          <cell r="Q454" t="str">
            <v>ｸﾗｽⅠ</v>
          </cell>
          <cell r="R454" t="str">
            <v>一般医療機器</v>
          </cell>
          <cell r="S454" t="str">
            <v/>
          </cell>
        </row>
        <row r="455">
          <cell r="C455" t="str">
            <v>03-110-023</v>
          </cell>
          <cell r="D455" t="str">
            <v>VAドリルスリーブ</v>
          </cell>
          <cell r="E455" t="str">
            <v>角度可変用</v>
          </cell>
          <cell r="F455" t="str">
            <v>07611819376915</v>
          </cell>
          <cell r="G455">
            <v>40000</v>
          </cell>
          <cell r="H455" t="str">
            <v>保険請求不可</v>
          </cell>
          <cell r="I455" t="str">
            <v>保険請求不可</v>
          </cell>
          <cell r="J455" t="str">
            <v>保険請求不可</v>
          </cell>
          <cell r="K455" t="str">
            <v>保険請求不可</v>
          </cell>
          <cell r="L455" t="str">
            <v>保険請求不可</v>
          </cell>
          <cell r="M455" t="str">
            <v>-</v>
          </cell>
          <cell r="O455" t="str">
            <v>保険請求不可</v>
          </cell>
          <cell r="P455" t="str">
            <v>70962001</v>
          </cell>
          <cell r="Q455" t="str">
            <v>ｸﾗｽⅠ</v>
          </cell>
          <cell r="R455" t="str">
            <v>一般医療機器</v>
          </cell>
          <cell r="S455" t="str">
            <v/>
          </cell>
        </row>
        <row r="456">
          <cell r="C456" t="str">
            <v>03-110-024</v>
          </cell>
          <cell r="D456" t="str">
            <v>VAドリルスリーブ</v>
          </cell>
          <cell r="E456" t="str">
            <v>角度固定用</v>
          </cell>
          <cell r="F456" t="str">
            <v>07611819376922</v>
          </cell>
          <cell r="G456">
            <v>37000</v>
          </cell>
          <cell r="H456" t="str">
            <v>保険請求不可</v>
          </cell>
          <cell r="I456" t="str">
            <v>保険請求不可</v>
          </cell>
          <cell r="J456" t="str">
            <v>保険請求不可</v>
          </cell>
          <cell r="K456" t="str">
            <v>保険請求不可</v>
          </cell>
          <cell r="L456" t="str">
            <v>保険請求不可</v>
          </cell>
          <cell r="M456" t="str">
            <v>-</v>
          </cell>
          <cell r="O456" t="str">
            <v>保険請求不可</v>
          </cell>
          <cell r="P456" t="str">
            <v>70962001</v>
          </cell>
          <cell r="Q456" t="str">
            <v>ｸﾗｽⅠ</v>
          </cell>
          <cell r="R456" t="str">
            <v>一般医療機器</v>
          </cell>
          <cell r="S456" t="str">
            <v/>
          </cell>
        </row>
        <row r="457">
          <cell r="C457" t="str">
            <v>03-111-000</v>
          </cell>
          <cell r="D457" t="str">
            <v>クイックドリルスリーブ 2.4</v>
          </cell>
          <cell r="E457" t="str">
            <v>ガイディングブロック用</v>
          </cell>
          <cell r="F457" t="str">
            <v>07611819354531</v>
          </cell>
          <cell r="G457">
            <v>45000</v>
          </cell>
          <cell r="H457" t="str">
            <v>保険請求不可</v>
          </cell>
          <cell r="I457" t="str">
            <v>保険請求不可</v>
          </cell>
          <cell r="J457" t="str">
            <v>保険請求不可</v>
          </cell>
          <cell r="K457" t="str">
            <v>保険請求不可</v>
          </cell>
          <cell r="L457" t="str">
            <v>保険請求不可</v>
          </cell>
          <cell r="M457" t="str">
            <v>-</v>
          </cell>
          <cell r="O457" t="str">
            <v>保険請求不可</v>
          </cell>
          <cell r="P457" t="str">
            <v>70962001</v>
          </cell>
          <cell r="Q457" t="str">
            <v>ｸﾗｽⅠ</v>
          </cell>
          <cell r="R457" t="str">
            <v>一般医療機器</v>
          </cell>
          <cell r="S457" t="str">
            <v/>
          </cell>
        </row>
        <row r="458">
          <cell r="C458" t="str">
            <v>03-111-002</v>
          </cell>
          <cell r="D458" t="str">
            <v>キャニュレイテッドドリル先</v>
          </cell>
          <cell r="E458" t="str">
            <v>5.0mm</v>
          </cell>
          <cell r="F458" t="str">
            <v>07611819365216</v>
          </cell>
          <cell r="G458">
            <v>8000</v>
          </cell>
          <cell r="H458" t="str">
            <v>保険請求不可</v>
          </cell>
          <cell r="I458" t="str">
            <v>保険請求不可</v>
          </cell>
          <cell r="J458" t="str">
            <v>保険請求不可</v>
          </cell>
          <cell r="K458" t="str">
            <v>保険請求不可</v>
          </cell>
          <cell r="L458" t="str">
            <v>保険請求不可</v>
          </cell>
          <cell r="M458" t="str">
            <v>-</v>
          </cell>
          <cell r="O458" t="str">
            <v>保険請求不可</v>
          </cell>
          <cell r="P458" t="str">
            <v>70962001</v>
          </cell>
          <cell r="Q458" t="str">
            <v>ｸﾗｽⅠ</v>
          </cell>
          <cell r="R458" t="str">
            <v>一般医療機器</v>
          </cell>
          <cell r="S458" t="str">
            <v/>
          </cell>
        </row>
        <row r="459">
          <cell r="C459" t="str">
            <v>03-111-004</v>
          </cell>
          <cell r="D459" t="str">
            <v>VAドリルスリーブ2.4</v>
          </cell>
          <cell r="E459" t="str">
            <v>フリーハンド</v>
          </cell>
          <cell r="F459" t="str">
            <v>07611819376809</v>
          </cell>
          <cell r="G459">
            <v>37000</v>
          </cell>
          <cell r="H459" t="str">
            <v>保険請求不可</v>
          </cell>
          <cell r="I459" t="str">
            <v>保険請求不可</v>
          </cell>
          <cell r="J459" t="str">
            <v>保険請求不可</v>
          </cell>
          <cell r="K459" t="str">
            <v>保険請求不可</v>
          </cell>
          <cell r="L459" t="str">
            <v>保険請求不可</v>
          </cell>
          <cell r="M459" t="str">
            <v>-</v>
          </cell>
          <cell r="O459" t="str">
            <v>保険請求不可</v>
          </cell>
          <cell r="P459" t="str">
            <v>70962001</v>
          </cell>
          <cell r="Q459" t="str">
            <v>ｸﾗｽⅠ</v>
          </cell>
          <cell r="R459" t="str">
            <v>一般医療機器</v>
          </cell>
          <cell r="S459" t="str">
            <v/>
          </cell>
        </row>
        <row r="460">
          <cell r="C460" t="str">
            <v>03-111-005</v>
          </cell>
          <cell r="D460" t="str">
            <v>デプスゲージ</v>
          </cell>
          <cell r="E460" t="str">
            <v>2.4/2.7mm</v>
          </cell>
          <cell r="F460" t="str">
            <v>07611819356344</v>
          </cell>
          <cell r="G460">
            <v>150000</v>
          </cell>
          <cell r="H460" t="str">
            <v>保険請求不可</v>
          </cell>
          <cell r="I460" t="str">
            <v>保険請求不可</v>
          </cell>
          <cell r="J460" t="str">
            <v>保険請求不可</v>
          </cell>
          <cell r="K460" t="str">
            <v>保険請求不可</v>
          </cell>
          <cell r="L460" t="str">
            <v>保険請求不可</v>
          </cell>
          <cell r="M460" t="str">
            <v>-</v>
          </cell>
          <cell r="O460" t="str">
            <v>保険請求不可</v>
          </cell>
          <cell r="P460" t="str">
            <v>70962001</v>
          </cell>
          <cell r="Q460" t="str">
            <v>ｸﾗｽⅠ</v>
          </cell>
          <cell r="R460" t="str">
            <v>一般医療機器</v>
          </cell>
          <cell r="S460" t="str">
            <v/>
          </cell>
        </row>
        <row r="461">
          <cell r="C461" t="str">
            <v>03-111-007</v>
          </cell>
          <cell r="D461" t="str">
            <v>取リ付ケスクリュー</v>
          </cell>
          <cell r="E461" t="str">
            <v>ガイディングブロック用</v>
          </cell>
          <cell r="F461" t="str">
            <v>07611819352513</v>
          </cell>
          <cell r="G461">
            <v>15000</v>
          </cell>
          <cell r="H461" t="str">
            <v>保険請求不可</v>
          </cell>
          <cell r="I461" t="str">
            <v>保険請求不可</v>
          </cell>
          <cell r="J461" t="str">
            <v>保険請求不可</v>
          </cell>
          <cell r="K461" t="str">
            <v>保険請求不可</v>
          </cell>
          <cell r="L461" t="str">
            <v>保険請求不可</v>
          </cell>
          <cell r="M461" t="str">
            <v>-</v>
          </cell>
          <cell r="O461" t="str">
            <v>保険請求不可</v>
          </cell>
          <cell r="P461" t="str">
            <v>70962001</v>
          </cell>
          <cell r="Q461" t="str">
            <v>ｸﾗｽⅠ</v>
          </cell>
          <cell r="R461" t="str">
            <v>一般医療機器</v>
          </cell>
          <cell r="S461" t="str">
            <v/>
          </cell>
        </row>
        <row r="462">
          <cell r="C462" t="str">
            <v>03-111-012</v>
          </cell>
          <cell r="D462" t="str">
            <v>ハンドル</v>
          </cell>
          <cell r="E462" t="str">
            <v>ロング</v>
          </cell>
          <cell r="F462" t="str">
            <v>07611819373327</v>
          </cell>
          <cell r="G462">
            <v>90000</v>
          </cell>
          <cell r="H462" t="str">
            <v>保険請求不可</v>
          </cell>
          <cell r="I462" t="str">
            <v>保険請求不可</v>
          </cell>
          <cell r="J462" t="str">
            <v>保険請求不可</v>
          </cell>
          <cell r="K462" t="str">
            <v>保険請求不可</v>
          </cell>
          <cell r="L462" t="str">
            <v>保険請求不可</v>
          </cell>
          <cell r="M462" t="str">
            <v>-</v>
          </cell>
          <cell r="O462" t="str">
            <v>保険請求不可</v>
          </cell>
          <cell r="P462" t="str">
            <v>70962001</v>
          </cell>
          <cell r="Q462" t="str">
            <v>ｸﾗｽⅠ</v>
          </cell>
          <cell r="R462" t="str">
            <v>一般医療機器</v>
          </cell>
          <cell r="S462" t="str">
            <v/>
          </cell>
        </row>
        <row r="463">
          <cell r="C463" t="str">
            <v>03-111-013</v>
          </cell>
          <cell r="D463" t="str">
            <v>ハンドル</v>
          </cell>
          <cell r="E463" t="str">
            <v>ショート</v>
          </cell>
          <cell r="F463" t="str">
            <v>07611819373334</v>
          </cell>
          <cell r="G463">
            <v>90000</v>
          </cell>
          <cell r="H463" t="str">
            <v>保険請求不可</v>
          </cell>
          <cell r="I463" t="str">
            <v>保険請求不可</v>
          </cell>
          <cell r="J463" t="str">
            <v>保険請求不可</v>
          </cell>
          <cell r="K463" t="str">
            <v>保険請求不可</v>
          </cell>
          <cell r="L463" t="str">
            <v>保険請求不可</v>
          </cell>
          <cell r="M463" t="str">
            <v>-</v>
          </cell>
          <cell r="O463" t="str">
            <v>保険請求不可</v>
          </cell>
          <cell r="P463" t="str">
            <v>70962001</v>
          </cell>
          <cell r="Q463" t="str">
            <v>ｸﾗｽⅠ</v>
          </cell>
          <cell r="R463" t="str">
            <v>一般医療機器</v>
          </cell>
          <cell r="S463" t="str">
            <v/>
          </cell>
        </row>
        <row r="464">
          <cell r="C464" t="str">
            <v>03-111-014</v>
          </cell>
          <cell r="D464" t="str">
            <v>リムーバー</v>
          </cell>
          <cell r="E464" t="str">
            <v>足部 関節用</v>
          </cell>
          <cell r="F464" t="str">
            <v>07611819373341</v>
          </cell>
          <cell r="G464">
            <v>55000</v>
          </cell>
          <cell r="H464" t="str">
            <v>保険請求不可</v>
          </cell>
          <cell r="I464" t="str">
            <v>保険請求不可</v>
          </cell>
          <cell r="J464" t="str">
            <v>保険請求不可</v>
          </cell>
          <cell r="K464" t="str">
            <v>保険請求不可</v>
          </cell>
          <cell r="L464" t="str">
            <v>保険請求不可</v>
          </cell>
          <cell r="M464" t="str">
            <v>-</v>
          </cell>
          <cell r="O464" t="str">
            <v>保険請求不可</v>
          </cell>
          <cell r="P464" t="str">
            <v>70962001</v>
          </cell>
          <cell r="Q464" t="str">
            <v>ｸﾗｽⅠ</v>
          </cell>
          <cell r="R464" t="str">
            <v>一般医療機器</v>
          </cell>
          <cell r="S464" t="str">
            <v/>
          </cell>
        </row>
        <row r="465">
          <cell r="C465" t="str">
            <v>03-111-015</v>
          </cell>
          <cell r="D465" t="str">
            <v>骨ノミ</v>
          </cell>
          <cell r="E465" t="str">
            <v>ストレート, ナロー, 10mm, 124mm</v>
          </cell>
          <cell r="F465" t="str">
            <v>07611819373358</v>
          </cell>
          <cell r="G465">
            <v>62000</v>
          </cell>
          <cell r="H465" t="str">
            <v>保険請求不可</v>
          </cell>
          <cell r="I465" t="str">
            <v>保険請求不可</v>
          </cell>
          <cell r="J465" t="str">
            <v>保険請求不可</v>
          </cell>
          <cell r="K465" t="str">
            <v>保険請求不可</v>
          </cell>
          <cell r="L465" t="str">
            <v>保険請求不可</v>
          </cell>
          <cell r="M465" t="str">
            <v>-</v>
          </cell>
          <cell r="O465" t="str">
            <v>保険請求不可</v>
          </cell>
          <cell r="P465" t="str">
            <v>70962001</v>
          </cell>
          <cell r="Q465" t="str">
            <v>ｸﾗｽⅠ</v>
          </cell>
          <cell r="R465" t="str">
            <v>一般医療機器</v>
          </cell>
          <cell r="S465" t="str">
            <v/>
          </cell>
        </row>
        <row r="466">
          <cell r="C466" t="str">
            <v>03-111-016</v>
          </cell>
          <cell r="D466" t="str">
            <v>骨ノミ</v>
          </cell>
          <cell r="E466" t="str">
            <v>ストレート, ワイド, 15mm, 124mm</v>
          </cell>
          <cell r="F466" t="str">
            <v>07611819373365</v>
          </cell>
          <cell r="G466">
            <v>62000</v>
          </cell>
          <cell r="H466" t="str">
            <v>保険請求不可</v>
          </cell>
          <cell r="I466" t="str">
            <v>保険請求不可</v>
          </cell>
          <cell r="J466" t="str">
            <v>保険請求不可</v>
          </cell>
          <cell r="K466" t="str">
            <v>保険請求不可</v>
          </cell>
          <cell r="L466" t="str">
            <v>保険請求不可</v>
          </cell>
          <cell r="M466" t="str">
            <v>-</v>
          </cell>
          <cell r="O466" t="str">
            <v>保険請求不可</v>
          </cell>
          <cell r="P466" t="str">
            <v>70962001</v>
          </cell>
          <cell r="Q466" t="str">
            <v>ｸﾗｽⅠ</v>
          </cell>
          <cell r="R466" t="str">
            <v>一般医療機器</v>
          </cell>
          <cell r="S466" t="str">
            <v/>
          </cell>
        </row>
        <row r="467">
          <cell r="C467" t="str">
            <v>03-111-017</v>
          </cell>
          <cell r="D467" t="str">
            <v>骨ノミ</v>
          </cell>
          <cell r="E467" t="str">
            <v>20°, ナロー, 10mm, 124mm</v>
          </cell>
          <cell r="F467" t="str">
            <v>07611819373372</v>
          </cell>
          <cell r="G467">
            <v>62000</v>
          </cell>
          <cell r="H467" t="str">
            <v>保険請求不可</v>
          </cell>
          <cell r="I467" t="str">
            <v>保険請求不可</v>
          </cell>
          <cell r="J467" t="str">
            <v>保険請求不可</v>
          </cell>
          <cell r="K467" t="str">
            <v>保険請求不可</v>
          </cell>
          <cell r="L467" t="str">
            <v>保険請求不可</v>
          </cell>
          <cell r="M467" t="str">
            <v>-</v>
          </cell>
          <cell r="O467" t="str">
            <v>保険請求不可</v>
          </cell>
          <cell r="P467" t="str">
            <v>70962001</v>
          </cell>
          <cell r="Q467" t="str">
            <v>ｸﾗｽⅠ</v>
          </cell>
          <cell r="R467" t="str">
            <v>一般医療機器</v>
          </cell>
          <cell r="S467" t="str">
            <v/>
          </cell>
        </row>
        <row r="468">
          <cell r="C468" t="str">
            <v>03-111-018</v>
          </cell>
          <cell r="D468" t="str">
            <v>骨ノミ</v>
          </cell>
          <cell r="E468" t="str">
            <v>20°, ワイド, 15mm, 124mm</v>
          </cell>
          <cell r="F468" t="str">
            <v>07611819373389</v>
          </cell>
          <cell r="G468">
            <v>62000</v>
          </cell>
          <cell r="H468" t="str">
            <v>保険請求不可</v>
          </cell>
          <cell r="I468" t="str">
            <v>保険請求不可</v>
          </cell>
          <cell r="J468" t="str">
            <v>保険請求不可</v>
          </cell>
          <cell r="K468" t="str">
            <v>保険請求不可</v>
          </cell>
          <cell r="L468" t="str">
            <v>保険請求不可</v>
          </cell>
          <cell r="M468" t="str">
            <v>-</v>
          </cell>
          <cell r="O468" t="str">
            <v>保険請求不可</v>
          </cell>
          <cell r="P468" t="str">
            <v>70962001</v>
          </cell>
          <cell r="Q468" t="str">
            <v>ｸﾗｽⅠ</v>
          </cell>
          <cell r="R468" t="str">
            <v>一般医療機器</v>
          </cell>
          <cell r="S468" t="str">
            <v/>
          </cell>
        </row>
        <row r="469">
          <cell r="C469" t="str">
            <v>03-111-019</v>
          </cell>
          <cell r="D469" t="str">
            <v>骨ノミ</v>
          </cell>
          <cell r="E469" t="str">
            <v>カーブド, ナロー, 10mm, 124mm</v>
          </cell>
          <cell r="F469" t="str">
            <v>07611819373396</v>
          </cell>
          <cell r="G469">
            <v>62000</v>
          </cell>
          <cell r="H469" t="str">
            <v>保険請求不可</v>
          </cell>
          <cell r="I469" t="str">
            <v>保険請求不可</v>
          </cell>
          <cell r="J469" t="str">
            <v>保険請求不可</v>
          </cell>
          <cell r="K469" t="str">
            <v>保険請求不可</v>
          </cell>
          <cell r="L469" t="str">
            <v>保険請求不可</v>
          </cell>
          <cell r="M469" t="str">
            <v>-</v>
          </cell>
          <cell r="O469" t="str">
            <v>保険請求不可</v>
          </cell>
          <cell r="P469" t="str">
            <v>70962001</v>
          </cell>
          <cell r="Q469" t="str">
            <v>ｸﾗｽⅠ</v>
          </cell>
          <cell r="R469" t="str">
            <v>一般医療機器</v>
          </cell>
          <cell r="S469" t="str">
            <v/>
          </cell>
        </row>
        <row r="470">
          <cell r="C470" t="str">
            <v>03-111-020</v>
          </cell>
          <cell r="D470" t="str">
            <v>骨ノミ</v>
          </cell>
          <cell r="E470" t="str">
            <v>カーブド, ワイド, 15mm, 124mm</v>
          </cell>
          <cell r="F470" t="str">
            <v>07611819375802</v>
          </cell>
          <cell r="G470">
            <v>62000</v>
          </cell>
          <cell r="H470" t="str">
            <v>保険請求不可</v>
          </cell>
          <cell r="I470" t="str">
            <v>保険請求不可</v>
          </cell>
          <cell r="J470" t="str">
            <v>保険請求不可</v>
          </cell>
          <cell r="K470" t="str">
            <v>保険請求不可</v>
          </cell>
          <cell r="L470" t="str">
            <v>保険請求不可</v>
          </cell>
          <cell r="M470" t="str">
            <v>-</v>
          </cell>
          <cell r="O470" t="str">
            <v>保険請求不可</v>
          </cell>
          <cell r="P470" t="str">
            <v>70962001</v>
          </cell>
          <cell r="Q470" t="str">
            <v>ｸﾗｽⅠ</v>
          </cell>
          <cell r="R470" t="str">
            <v>一般医療機器</v>
          </cell>
          <cell r="S470" t="str">
            <v/>
          </cell>
        </row>
        <row r="471">
          <cell r="C471" t="str">
            <v>03-111-021</v>
          </cell>
          <cell r="D471" t="str">
            <v>コンプレッション/ディストラクションデバイス</v>
          </cell>
          <cell r="E471" t="str">
            <v/>
          </cell>
          <cell r="F471" t="str">
            <v>07611819375819</v>
          </cell>
          <cell r="G471">
            <v>500000</v>
          </cell>
          <cell r="H471" t="str">
            <v>保険請求不可</v>
          </cell>
          <cell r="I471" t="str">
            <v>保険請求不可</v>
          </cell>
          <cell r="J471" t="str">
            <v>保険請求不可</v>
          </cell>
          <cell r="K471" t="str">
            <v>保険請求不可</v>
          </cell>
          <cell r="L471" t="str">
            <v>保険請求不可</v>
          </cell>
          <cell r="M471" t="str">
            <v>-</v>
          </cell>
          <cell r="O471" t="str">
            <v>保険請求不可</v>
          </cell>
          <cell r="P471" t="str">
            <v>70962001</v>
          </cell>
          <cell r="Q471" t="str">
            <v>ｸﾗｽⅠ</v>
          </cell>
          <cell r="R471" t="str">
            <v>一般医療機器</v>
          </cell>
          <cell r="S471" t="str">
            <v/>
          </cell>
        </row>
        <row r="472">
          <cell r="C472" t="str">
            <v>03-111-022</v>
          </cell>
          <cell r="D472" t="str">
            <v>ホールディングスリーブ 2.0mm</v>
          </cell>
          <cell r="E472" t="str">
            <v/>
          </cell>
          <cell r="F472" t="str">
            <v>07611819375826</v>
          </cell>
          <cell r="G472">
            <v>27000</v>
          </cell>
          <cell r="H472" t="str">
            <v>保険請求不可</v>
          </cell>
          <cell r="I472" t="str">
            <v>保険請求不可</v>
          </cell>
          <cell r="J472" t="str">
            <v>保険請求不可</v>
          </cell>
          <cell r="K472" t="str">
            <v>保険請求不可</v>
          </cell>
          <cell r="L472" t="str">
            <v>保険請求不可</v>
          </cell>
          <cell r="M472" t="str">
            <v>-</v>
          </cell>
          <cell r="O472" t="str">
            <v>保険請求不可</v>
          </cell>
          <cell r="P472" t="str">
            <v>70962001</v>
          </cell>
          <cell r="Q472" t="str">
            <v>ｸﾗｽⅠ</v>
          </cell>
          <cell r="R472" t="str">
            <v>一般医療機器</v>
          </cell>
          <cell r="S472" t="str">
            <v/>
          </cell>
        </row>
        <row r="473">
          <cell r="C473" t="str">
            <v>03-111-023</v>
          </cell>
          <cell r="D473" t="str">
            <v>ホールディングスリーブ 2.5mm</v>
          </cell>
          <cell r="E473" t="str">
            <v/>
          </cell>
          <cell r="F473" t="str">
            <v>07611819375833</v>
          </cell>
          <cell r="G473">
            <v>27000</v>
          </cell>
          <cell r="H473" t="str">
            <v>保険請求不可</v>
          </cell>
          <cell r="I473" t="str">
            <v>保険請求不可</v>
          </cell>
          <cell r="J473" t="str">
            <v>保険請求不可</v>
          </cell>
          <cell r="K473" t="str">
            <v>保険請求不可</v>
          </cell>
          <cell r="L473" t="str">
            <v>保険請求不可</v>
          </cell>
          <cell r="M473" t="str">
            <v>-</v>
          </cell>
          <cell r="O473" t="str">
            <v>保険請求不可</v>
          </cell>
          <cell r="P473" t="str">
            <v>70962001</v>
          </cell>
          <cell r="Q473" t="str">
            <v>ｸﾗｽⅠ</v>
          </cell>
          <cell r="R473" t="str">
            <v>一般医療機器</v>
          </cell>
          <cell r="S473" t="str">
            <v/>
          </cell>
        </row>
        <row r="474">
          <cell r="C474" t="str">
            <v>03-111-024</v>
          </cell>
          <cell r="D474" t="str">
            <v>ホールディングスリーブ 3.0mm</v>
          </cell>
          <cell r="E474" t="str">
            <v/>
          </cell>
          <cell r="F474" t="str">
            <v>07611819375840</v>
          </cell>
          <cell r="G474">
            <v>27000</v>
          </cell>
          <cell r="H474" t="str">
            <v>保険請求不可</v>
          </cell>
          <cell r="I474" t="str">
            <v>保険請求不可</v>
          </cell>
          <cell r="J474" t="str">
            <v>保険請求不可</v>
          </cell>
          <cell r="K474" t="str">
            <v>保険請求不可</v>
          </cell>
          <cell r="L474" t="str">
            <v>保険請求不可</v>
          </cell>
          <cell r="M474" t="str">
            <v>-</v>
          </cell>
          <cell r="O474" t="str">
            <v>保険請求不可</v>
          </cell>
          <cell r="P474" t="str">
            <v>70962001</v>
          </cell>
          <cell r="Q474" t="str">
            <v>ｸﾗｽⅠ</v>
          </cell>
          <cell r="R474" t="str">
            <v>一般医療機器</v>
          </cell>
          <cell r="S474" t="str">
            <v/>
          </cell>
        </row>
        <row r="475">
          <cell r="C475" t="str">
            <v>03-111-025</v>
          </cell>
          <cell r="D475" t="str">
            <v>トレフィンアタッチメント</v>
          </cell>
          <cell r="E475" t="str">
            <v>5.5mm</v>
          </cell>
          <cell r="F475" t="str">
            <v>07611819375857</v>
          </cell>
          <cell r="G475">
            <v>36000</v>
          </cell>
          <cell r="H475" t="str">
            <v>保険請求不可</v>
          </cell>
          <cell r="I475" t="str">
            <v>保険請求不可</v>
          </cell>
          <cell r="J475" t="str">
            <v>保険請求不可</v>
          </cell>
          <cell r="K475" t="str">
            <v>保険請求不可</v>
          </cell>
          <cell r="L475" t="str">
            <v>保険請求不可</v>
          </cell>
          <cell r="M475" t="str">
            <v>-</v>
          </cell>
          <cell r="O475" t="str">
            <v>保険請求不可</v>
          </cell>
          <cell r="P475" t="str">
            <v>70962001</v>
          </cell>
          <cell r="Q475" t="str">
            <v>ｸﾗｽⅠ</v>
          </cell>
          <cell r="R475" t="str">
            <v>一般医療機器</v>
          </cell>
          <cell r="S475" t="str">
            <v/>
          </cell>
        </row>
        <row r="476">
          <cell r="C476" t="str">
            <v>03-111-026</v>
          </cell>
          <cell r="D476" t="str">
            <v>トレフィンアタッチメント</v>
          </cell>
          <cell r="E476" t="str">
            <v>7.0mm</v>
          </cell>
          <cell r="F476" t="str">
            <v>07611819375864</v>
          </cell>
          <cell r="G476">
            <v>36000</v>
          </cell>
          <cell r="H476" t="str">
            <v>保険請求不可</v>
          </cell>
          <cell r="I476" t="str">
            <v>保険請求不可</v>
          </cell>
          <cell r="J476" t="str">
            <v>保険請求不可</v>
          </cell>
          <cell r="K476" t="str">
            <v>保険請求不可</v>
          </cell>
          <cell r="L476" t="str">
            <v>保険請求不可</v>
          </cell>
          <cell r="M476" t="str">
            <v>-</v>
          </cell>
          <cell r="O476" t="str">
            <v>保険請求不可</v>
          </cell>
          <cell r="P476" t="str">
            <v>70962001</v>
          </cell>
          <cell r="Q476" t="str">
            <v>ｸﾗｽⅠ</v>
          </cell>
          <cell r="R476" t="str">
            <v>一般医療機器</v>
          </cell>
          <cell r="S476" t="str">
            <v/>
          </cell>
        </row>
        <row r="477">
          <cell r="C477" t="str">
            <v>03-111-027</v>
          </cell>
          <cell r="D477" t="str">
            <v>エクストラクションアタッチメント</v>
          </cell>
          <cell r="E477" t="str">
            <v>5.5 mm</v>
          </cell>
          <cell r="F477" t="str">
            <v>07611819375871</v>
          </cell>
          <cell r="G477">
            <v>36000</v>
          </cell>
          <cell r="H477" t="str">
            <v>保険請求不可</v>
          </cell>
          <cell r="I477" t="str">
            <v>保険請求不可</v>
          </cell>
          <cell r="J477" t="str">
            <v>保険請求不可</v>
          </cell>
          <cell r="K477" t="str">
            <v>保険請求不可</v>
          </cell>
          <cell r="L477" t="str">
            <v>保険請求不可</v>
          </cell>
          <cell r="M477" t="str">
            <v>-</v>
          </cell>
          <cell r="O477" t="str">
            <v>保険請求不可</v>
          </cell>
          <cell r="P477" t="str">
            <v>70962001</v>
          </cell>
          <cell r="Q477" t="str">
            <v>ｸﾗｽⅠ</v>
          </cell>
          <cell r="R477" t="str">
            <v>一般医療機器</v>
          </cell>
          <cell r="S477" t="str">
            <v/>
          </cell>
        </row>
        <row r="478">
          <cell r="C478" t="str">
            <v>03-111-028</v>
          </cell>
          <cell r="D478" t="str">
            <v>エクストラクションアタッチメント</v>
          </cell>
          <cell r="E478" t="str">
            <v>7.0 mm</v>
          </cell>
          <cell r="F478" t="str">
            <v>07611819375888</v>
          </cell>
          <cell r="G478">
            <v>36000</v>
          </cell>
          <cell r="H478" t="str">
            <v>保険請求不可</v>
          </cell>
          <cell r="I478" t="str">
            <v>保険請求不可</v>
          </cell>
          <cell r="J478" t="str">
            <v>保険請求不可</v>
          </cell>
          <cell r="K478" t="str">
            <v>保険請求不可</v>
          </cell>
          <cell r="L478" t="str">
            <v>保険請求不可</v>
          </cell>
          <cell r="M478" t="str">
            <v>-</v>
          </cell>
          <cell r="O478" t="str">
            <v>保険請求不可</v>
          </cell>
          <cell r="P478" t="str">
            <v>70962001</v>
          </cell>
          <cell r="Q478" t="str">
            <v>ｸﾗｽⅠ</v>
          </cell>
          <cell r="R478" t="str">
            <v>一般医療機器</v>
          </cell>
          <cell r="S478" t="str">
            <v/>
          </cell>
        </row>
        <row r="479">
          <cell r="C479" t="str">
            <v>03-111-030</v>
          </cell>
          <cell r="D479" t="str">
            <v>シャフト</v>
          </cell>
          <cell r="E479" t="str">
            <v>トレフィン/エクストラクションアタッチメント用</v>
          </cell>
          <cell r="F479" t="str">
            <v>07611819375901</v>
          </cell>
          <cell r="G479">
            <v>57000</v>
          </cell>
          <cell r="H479" t="str">
            <v>保険請求不可</v>
          </cell>
          <cell r="I479" t="str">
            <v>保険請求不可</v>
          </cell>
          <cell r="J479" t="str">
            <v>保険請求不可</v>
          </cell>
          <cell r="K479" t="str">
            <v>保険請求不可</v>
          </cell>
          <cell r="L479" t="str">
            <v>保険請求不可</v>
          </cell>
          <cell r="M479" t="str">
            <v>-</v>
          </cell>
          <cell r="O479" t="str">
            <v>保険請求不可</v>
          </cell>
          <cell r="P479" t="str">
            <v>70962001</v>
          </cell>
          <cell r="Q479" t="str">
            <v>ｸﾗｽⅠ</v>
          </cell>
          <cell r="R479" t="str">
            <v>一般医療機器</v>
          </cell>
          <cell r="S479" t="str">
            <v/>
          </cell>
        </row>
        <row r="480">
          <cell r="C480" t="str">
            <v>03-111-031</v>
          </cell>
          <cell r="D480" t="str">
            <v>スタイレット</v>
          </cell>
          <cell r="E480" t="str">
            <v>トレフィン/エクストラクションアタッチメント用</v>
          </cell>
          <cell r="F480" t="str">
            <v>07611819375918</v>
          </cell>
          <cell r="G480">
            <v>11000</v>
          </cell>
          <cell r="H480" t="str">
            <v>保険請求不可</v>
          </cell>
          <cell r="I480" t="str">
            <v>保険請求不可</v>
          </cell>
          <cell r="J480" t="str">
            <v>保険請求不可</v>
          </cell>
          <cell r="K480" t="str">
            <v>保険請求不可</v>
          </cell>
          <cell r="L480" t="str">
            <v>保険請求不可</v>
          </cell>
          <cell r="M480" t="str">
            <v>-</v>
          </cell>
          <cell r="O480" t="str">
            <v>保険請求不可</v>
          </cell>
          <cell r="P480" t="str">
            <v>70962001</v>
          </cell>
          <cell r="Q480" t="str">
            <v>ｸﾗｽⅠ</v>
          </cell>
          <cell r="R480" t="str">
            <v>一般医療機器</v>
          </cell>
          <cell r="S480" t="str">
            <v/>
          </cell>
        </row>
        <row r="481">
          <cell r="C481" t="str">
            <v>03-111-041</v>
          </cell>
          <cell r="D481" t="str">
            <v>ホールディングスリーブ用ハンドル</v>
          </cell>
          <cell r="E481" t="str">
            <v/>
          </cell>
          <cell r="F481" t="str">
            <v>07611819428195</v>
          </cell>
          <cell r="G481">
            <v>25000</v>
          </cell>
          <cell r="H481" t="str">
            <v>保険請求不可</v>
          </cell>
          <cell r="I481" t="str">
            <v>保険請求不可</v>
          </cell>
          <cell r="J481" t="str">
            <v>保険請求不可</v>
          </cell>
          <cell r="K481" t="str">
            <v>保険請求不可</v>
          </cell>
          <cell r="L481" t="str">
            <v>保険請求不可</v>
          </cell>
          <cell r="M481" t="str">
            <v>-</v>
          </cell>
          <cell r="O481" t="str">
            <v>保険請求不可</v>
          </cell>
          <cell r="P481" t="str">
            <v>70962001</v>
          </cell>
          <cell r="Q481" t="str">
            <v>ｸﾗｽⅠ</v>
          </cell>
          <cell r="R481" t="str">
            <v>一般医療機器</v>
          </cell>
        </row>
        <row r="482">
          <cell r="C482" t="str">
            <v>03-111-100S</v>
          </cell>
          <cell r="D482" t="str">
            <v>DRSK Instrument Kit (滅菌)</v>
          </cell>
          <cell r="E482" t="str">
            <v/>
          </cell>
          <cell r="F482" t="str">
            <v>07612334118325</v>
          </cell>
          <cell r="G482">
            <v>34300</v>
          </cell>
          <cell r="H482" t="str">
            <v>保険請求不可</v>
          </cell>
          <cell r="I482" t="str">
            <v>保険請求不可</v>
          </cell>
          <cell r="J482" t="str">
            <v>保険請求不可</v>
          </cell>
          <cell r="K482" t="str">
            <v>保険請求不可</v>
          </cell>
          <cell r="L482" t="str">
            <v>保険請求不可</v>
          </cell>
          <cell r="M482" t="str">
            <v>-</v>
          </cell>
          <cell r="O482" t="str">
            <v>保険請求不可</v>
          </cell>
          <cell r="P482" t="str">
            <v>70962012</v>
          </cell>
          <cell r="Q482" t="str">
            <v>ｸﾗｽⅡ</v>
          </cell>
          <cell r="R482" t="str">
            <v>管理医療機器</v>
          </cell>
          <cell r="S482" t="str">
            <v>単回使用</v>
          </cell>
        </row>
        <row r="483">
          <cell r="C483" t="str">
            <v>03-111-117S</v>
          </cell>
          <cell r="D483" t="str">
            <v>スクリュードライバー(滅菌)</v>
          </cell>
          <cell r="E483" t="str">
            <v>スタードライブT8用</v>
          </cell>
          <cell r="F483" t="str">
            <v>07612334118332</v>
          </cell>
          <cell r="G483">
            <v>8000</v>
          </cell>
          <cell r="H483" t="str">
            <v>保険請求不可</v>
          </cell>
          <cell r="I483" t="str">
            <v>保険請求不可</v>
          </cell>
          <cell r="J483" t="str">
            <v>保険請求不可</v>
          </cell>
          <cell r="K483" t="str">
            <v>保険請求不可</v>
          </cell>
          <cell r="L483" t="str">
            <v>保険請求不可</v>
          </cell>
          <cell r="M483" t="str">
            <v>-</v>
          </cell>
          <cell r="O483" t="str">
            <v>保険請求不可</v>
          </cell>
          <cell r="P483" t="str">
            <v>70962012</v>
          </cell>
          <cell r="Q483" t="str">
            <v>ｸﾗｽⅡ</v>
          </cell>
          <cell r="R483" t="str">
            <v>管理医療機器</v>
          </cell>
          <cell r="S483" t="str">
            <v>単回使用</v>
          </cell>
        </row>
        <row r="484">
          <cell r="C484" t="str">
            <v>03-111-120S</v>
          </cell>
          <cell r="D484" t="str">
            <v>トライアルセット(滅菌)</v>
          </cell>
          <cell r="E484" t="str">
            <v>TCP 3穴</v>
          </cell>
          <cell r="F484" t="str">
            <v>07612334118349</v>
          </cell>
          <cell r="G484">
            <v>4800</v>
          </cell>
          <cell r="H484" t="str">
            <v>保険請求不可</v>
          </cell>
          <cell r="I484" t="str">
            <v>保険請求不可</v>
          </cell>
          <cell r="J484" t="str">
            <v>保険請求不可</v>
          </cell>
          <cell r="K484" t="str">
            <v>保険請求不可</v>
          </cell>
          <cell r="L484" t="str">
            <v>保険請求不可</v>
          </cell>
          <cell r="M484" t="str">
            <v>-</v>
          </cell>
          <cell r="O484" t="str">
            <v>保険請求不可</v>
          </cell>
          <cell r="P484" t="str">
            <v>70962012</v>
          </cell>
          <cell r="Q484" t="str">
            <v>ｸﾗｽⅡ</v>
          </cell>
          <cell r="R484" t="str">
            <v>管理医療機器</v>
          </cell>
          <cell r="S484" t="str">
            <v>単回使用</v>
          </cell>
        </row>
        <row r="485">
          <cell r="C485" t="str">
            <v>03-111-121S</v>
          </cell>
          <cell r="D485" t="str">
            <v>トライアルセット TCP</v>
          </cell>
          <cell r="E485" t="str">
            <v>滅菌済</v>
          </cell>
          <cell r="F485" t="str">
            <v>07612334110763</v>
          </cell>
          <cell r="G485">
            <v>49800</v>
          </cell>
          <cell r="H485" t="str">
            <v>保険請求不可</v>
          </cell>
          <cell r="I485" t="str">
            <v>保険請求不可</v>
          </cell>
          <cell r="J485" t="str">
            <v>保険請求不可</v>
          </cell>
          <cell r="K485" t="str">
            <v>保険請求不可</v>
          </cell>
          <cell r="L485" t="str">
            <v>保険請求不可</v>
          </cell>
          <cell r="M485" t="str">
            <v>-</v>
          </cell>
          <cell r="O485" t="str">
            <v>保険請求不可</v>
          </cell>
          <cell r="P485" t="str">
            <v>70962001</v>
          </cell>
          <cell r="Q485" t="str">
            <v>ｸﾗｽⅠ</v>
          </cell>
          <cell r="R485" t="str">
            <v>一般医療機器</v>
          </cell>
          <cell r="S485" t="str">
            <v/>
          </cell>
        </row>
        <row r="486">
          <cell r="C486" t="str">
            <v>03-111-500</v>
          </cell>
          <cell r="D486" t="str">
            <v>ガイディングブロック</v>
          </cell>
          <cell r="E486" t="str">
            <v>TCPエクストラスモール 右</v>
          </cell>
          <cell r="F486" t="str">
            <v>07611819394407</v>
          </cell>
          <cell r="G486">
            <v>65000</v>
          </cell>
          <cell r="H486" t="str">
            <v>保険請求不可</v>
          </cell>
          <cell r="I486" t="str">
            <v>保険請求不可</v>
          </cell>
          <cell r="J486" t="str">
            <v>保険請求不可</v>
          </cell>
          <cell r="K486" t="str">
            <v>保険請求不可</v>
          </cell>
          <cell r="L486" t="str">
            <v>保険請求不可</v>
          </cell>
          <cell r="M486" t="str">
            <v>-</v>
          </cell>
          <cell r="O486" t="str">
            <v>保険請求不可</v>
          </cell>
          <cell r="P486" t="str">
            <v>70962001</v>
          </cell>
          <cell r="Q486" t="str">
            <v>ｸﾗｽⅠ</v>
          </cell>
          <cell r="R486" t="str">
            <v>一般医療機器</v>
          </cell>
          <cell r="S486" t="str">
            <v/>
          </cell>
        </row>
        <row r="487">
          <cell r="C487" t="str">
            <v>03-111-501</v>
          </cell>
          <cell r="D487" t="str">
            <v>ガイディングブロック</v>
          </cell>
          <cell r="E487" t="str">
            <v>TCPエクストラスモール 左</v>
          </cell>
          <cell r="F487" t="str">
            <v>07611819394414</v>
          </cell>
          <cell r="G487">
            <v>65000</v>
          </cell>
          <cell r="H487" t="str">
            <v>保険請求不可</v>
          </cell>
          <cell r="I487" t="str">
            <v>保険請求不可</v>
          </cell>
          <cell r="J487" t="str">
            <v>保険請求不可</v>
          </cell>
          <cell r="K487" t="str">
            <v>保険請求不可</v>
          </cell>
          <cell r="L487" t="str">
            <v>保険請求不可</v>
          </cell>
          <cell r="M487" t="str">
            <v>-</v>
          </cell>
          <cell r="O487" t="str">
            <v>保険請求不可</v>
          </cell>
          <cell r="P487" t="str">
            <v>70962001</v>
          </cell>
          <cell r="Q487" t="str">
            <v>ｸﾗｽⅠ</v>
          </cell>
          <cell r="R487" t="str">
            <v>一般医療機器</v>
          </cell>
          <cell r="S487" t="str">
            <v/>
          </cell>
        </row>
        <row r="488">
          <cell r="C488" t="str">
            <v>03-111-530</v>
          </cell>
          <cell r="D488" t="str">
            <v>トライアル TCP 3穴用</v>
          </cell>
          <cell r="E488" t="str">
            <v>エクストラスモール 右</v>
          </cell>
          <cell r="F488" t="str">
            <v>07611819418905</v>
          </cell>
          <cell r="G488">
            <v>19000</v>
          </cell>
          <cell r="H488" t="str">
            <v>保険請求不可</v>
          </cell>
          <cell r="I488" t="str">
            <v>保険請求不可</v>
          </cell>
          <cell r="J488" t="str">
            <v>保険請求不可</v>
          </cell>
          <cell r="K488" t="str">
            <v>保険請求不可</v>
          </cell>
          <cell r="L488" t="str">
            <v>保険請求不可</v>
          </cell>
          <cell r="M488" t="str">
            <v>-</v>
          </cell>
          <cell r="O488" t="str">
            <v>保険請求不可</v>
          </cell>
          <cell r="P488" t="str">
            <v>70962001</v>
          </cell>
          <cell r="Q488" t="str">
            <v>ｸﾗｽⅠ</v>
          </cell>
          <cell r="R488" t="str">
            <v>一般医療機器</v>
          </cell>
          <cell r="S488" t="str">
            <v/>
          </cell>
        </row>
        <row r="489">
          <cell r="C489" t="str">
            <v>03-111-531</v>
          </cell>
          <cell r="D489" t="str">
            <v>トライアル TCP 3穴用</v>
          </cell>
          <cell r="E489" t="str">
            <v>エクストラスモール 左</v>
          </cell>
          <cell r="F489" t="str">
            <v>07611819418912</v>
          </cell>
          <cell r="G489">
            <v>19000</v>
          </cell>
          <cell r="H489" t="str">
            <v>保険請求不可</v>
          </cell>
          <cell r="I489" t="str">
            <v>保険請求不可</v>
          </cell>
          <cell r="J489" t="str">
            <v>保険請求不可</v>
          </cell>
          <cell r="K489" t="str">
            <v>保険請求不可</v>
          </cell>
          <cell r="L489" t="str">
            <v>保険請求不可</v>
          </cell>
          <cell r="M489" t="str">
            <v>-</v>
          </cell>
          <cell r="O489" t="str">
            <v>保険請求不可</v>
          </cell>
          <cell r="P489" t="str">
            <v>70962001</v>
          </cell>
          <cell r="Q489" t="str">
            <v>ｸﾗｽⅠ</v>
          </cell>
          <cell r="R489" t="str">
            <v>一般医療機器</v>
          </cell>
          <cell r="S489" t="str">
            <v/>
          </cell>
        </row>
        <row r="490">
          <cell r="C490" t="str">
            <v>03-111-570</v>
          </cell>
          <cell r="D490" t="str">
            <v>トライアル TCP 7穴用</v>
          </cell>
          <cell r="E490" t="str">
            <v>エクストラスモール</v>
          </cell>
          <cell r="F490" t="str">
            <v>07612334110879</v>
          </cell>
          <cell r="G490">
            <v>9800</v>
          </cell>
          <cell r="H490" t="str">
            <v>保険請求不可</v>
          </cell>
          <cell r="I490" t="str">
            <v>保険請求不可</v>
          </cell>
          <cell r="J490" t="str">
            <v>保険請求不可</v>
          </cell>
          <cell r="K490" t="str">
            <v>保険請求不可</v>
          </cell>
          <cell r="L490" t="str">
            <v>保険請求不可</v>
          </cell>
          <cell r="M490" t="str">
            <v>-</v>
          </cell>
          <cell r="O490" t="str">
            <v>保険請求不可</v>
          </cell>
          <cell r="P490" t="str">
            <v>70962001</v>
          </cell>
          <cell r="Q490" t="str">
            <v>ｸﾗｽⅠ</v>
          </cell>
          <cell r="R490" t="str">
            <v>一般医療機器</v>
          </cell>
          <cell r="S490" t="str">
            <v/>
          </cell>
        </row>
        <row r="491">
          <cell r="C491" t="str">
            <v>03-111-600</v>
          </cell>
          <cell r="D491" t="str">
            <v>ガイディングブロック</v>
          </cell>
          <cell r="E491" t="str">
            <v>TCPスモール 右</v>
          </cell>
          <cell r="F491" t="str">
            <v>07611819352520</v>
          </cell>
          <cell r="G491">
            <v>65000</v>
          </cell>
          <cell r="H491" t="str">
            <v>保険請求不可</v>
          </cell>
          <cell r="I491" t="str">
            <v>保険請求不可</v>
          </cell>
          <cell r="J491" t="str">
            <v>保険請求不可</v>
          </cell>
          <cell r="K491" t="str">
            <v>保険請求不可</v>
          </cell>
          <cell r="L491" t="str">
            <v>保険請求不可</v>
          </cell>
          <cell r="M491" t="str">
            <v>-</v>
          </cell>
          <cell r="O491" t="str">
            <v>保険請求不可</v>
          </cell>
          <cell r="P491" t="str">
            <v>70962001</v>
          </cell>
          <cell r="Q491" t="str">
            <v>ｸﾗｽⅠ</v>
          </cell>
          <cell r="R491" t="str">
            <v>一般医療機器</v>
          </cell>
          <cell r="S491" t="str">
            <v/>
          </cell>
        </row>
        <row r="492">
          <cell r="C492" t="str">
            <v>03-111-601</v>
          </cell>
          <cell r="D492" t="str">
            <v>ガイディングブロック</v>
          </cell>
          <cell r="E492" t="str">
            <v>TCPスモール 左</v>
          </cell>
          <cell r="F492" t="str">
            <v>07611819352537</v>
          </cell>
          <cell r="G492">
            <v>65000</v>
          </cell>
          <cell r="H492" t="str">
            <v>保険請求不可</v>
          </cell>
          <cell r="I492" t="str">
            <v>保険請求不可</v>
          </cell>
          <cell r="J492" t="str">
            <v>保険請求不可</v>
          </cell>
          <cell r="K492" t="str">
            <v>保険請求不可</v>
          </cell>
          <cell r="L492" t="str">
            <v>保険請求不可</v>
          </cell>
          <cell r="M492" t="str">
            <v>-</v>
          </cell>
          <cell r="O492" t="str">
            <v>保険請求不可</v>
          </cell>
          <cell r="P492" t="str">
            <v>70962001</v>
          </cell>
          <cell r="Q492" t="str">
            <v>ｸﾗｽⅠ</v>
          </cell>
          <cell r="R492" t="str">
            <v>一般医療機器</v>
          </cell>
          <cell r="S492" t="str">
            <v/>
          </cell>
        </row>
        <row r="493">
          <cell r="C493" t="str">
            <v>03-111-630</v>
          </cell>
          <cell r="D493" t="str">
            <v>トライアル TCP 3穴用</v>
          </cell>
          <cell r="E493" t="str">
            <v>スモール 右</v>
          </cell>
          <cell r="F493" t="str">
            <v>07611819418929</v>
          </cell>
          <cell r="G493">
            <v>19000</v>
          </cell>
          <cell r="H493" t="str">
            <v>保険請求不可</v>
          </cell>
          <cell r="I493" t="str">
            <v>保険請求不可</v>
          </cell>
          <cell r="J493" t="str">
            <v>保険請求不可</v>
          </cell>
          <cell r="K493" t="str">
            <v>保険請求不可</v>
          </cell>
          <cell r="L493" t="str">
            <v>保険請求不可</v>
          </cell>
          <cell r="M493" t="str">
            <v>-</v>
          </cell>
          <cell r="O493" t="str">
            <v>保険請求不可</v>
          </cell>
          <cell r="P493" t="str">
            <v>70962001</v>
          </cell>
          <cell r="Q493" t="str">
            <v>ｸﾗｽⅠ</v>
          </cell>
          <cell r="R493" t="str">
            <v>一般医療機器</v>
          </cell>
          <cell r="S493" t="str">
            <v/>
          </cell>
        </row>
        <row r="494">
          <cell r="C494" t="str">
            <v>03-111-631</v>
          </cell>
          <cell r="D494" t="str">
            <v>トライアル TCP 3穴用</v>
          </cell>
          <cell r="E494" t="str">
            <v>スモール 左</v>
          </cell>
          <cell r="F494" t="str">
            <v>07611819418936</v>
          </cell>
          <cell r="G494">
            <v>19000</v>
          </cell>
          <cell r="H494" t="str">
            <v>保険請求不可</v>
          </cell>
          <cell r="I494" t="str">
            <v>保険請求不可</v>
          </cell>
          <cell r="J494" t="str">
            <v>保険請求不可</v>
          </cell>
          <cell r="K494" t="str">
            <v>保険請求不可</v>
          </cell>
          <cell r="L494" t="str">
            <v>保険請求不可</v>
          </cell>
          <cell r="M494" t="str">
            <v>-</v>
          </cell>
          <cell r="O494" t="str">
            <v>保険請求不可</v>
          </cell>
          <cell r="P494" t="str">
            <v>70962001</v>
          </cell>
          <cell r="Q494" t="str">
            <v>ｸﾗｽⅠ</v>
          </cell>
          <cell r="R494" t="str">
            <v>一般医療機器</v>
          </cell>
          <cell r="S494" t="str">
            <v/>
          </cell>
        </row>
        <row r="495">
          <cell r="C495" t="str">
            <v>03-111-670</v>
          </cell>
          <cell r="D495" t="str">
            <v>トライアル TCP 7穴用</v>
          </cell>
          <cell r="E495" t="str">
            <v>スモール</v>
          </cell>
          <cell r="F495" t="str">
            <v>07612334110886</v>
          </cell>
          <cell r="G495">
            <v>9800</v>
          </cell>
          <cell r="H495" t="str">
            <v>保険請求不可</v>
          </cell>
          <cell r="I495" t="str">
            <v>保険請求不可</v>
          </cell>
          <cell r="J495" t="str">
            <v>保険請求不可</v>
          </cell>
          <cell r="K495" t="str">
            <v>保険請求不可</v>
          </cell>
          <cell r="L495" t="str">
            <v>保険請求不可</v>
          </cell>
          <cell r="M495" t="str">
            <v>-</v>
          </cell>
          <cell r="O495" t="str">
            <v>保険請求不可</v>
          </cell>
          <cell r="P495" t="str">
            <v>70962001</v>
          </cell>
          <cell r="Q495" t="str">
            <v>ｸﾗｽⅠ</v>
          </cell>
          <cell r="R495" t="str">
            <v>一般医療機器</v>
          </cell>
          <cell r="S495" t="str">
            <v/>
          </cell>
        </row>
        <row r="496">
          <cell r="C496" t="str">
            <v>03-111-680</v>
          </cell>
          <cell r="D496" t="str">
            <v>トライアル TCP 10穴用</v>
          </cell>
          <cell r="E496" t="str">
            <v>スモール</v>
          </cell>
          <cell r="F496" t="str">
            <v>07611819617919</v>
          </cell>
          <cell r="G496">
            <v>9800</v>
          </cell>
          <cell r="H496" t="str">
            <v>保険請求不可</v>
          </cell>
          <cell r="I496" t="str">
            <v>保険請求不可</v>
          </cell>
          <cell r="J496" t="str">
            <v>保険請求不可</v>
          </cell>
          <cell r="K496" t="str">
            <v>保険請求不可</v>
          </cell>
          <cell r="L496" t="str">
            <v>保険請求不可</v>
          </cell>
          <cell r="M496" t="str">
            <v>-</v>
          </cell>
          <cell r="O496" t="str">
            <v>保険請求不可</v>
          </cell>
          <cell r="P496" t="str">
            <v>70962001</v>
          </cell>
          <cell r="Q496" t="str">
            <v>ｸﾗｽⅠ</v>
          </cell>
          <cell r="R496" t="str">
            <v>一般医療機器</v>
          </cell>
          <cell r="S496" t="str">
            <v/>
          </cell>
        </row>
        <row r="497">
          <cell r="C497" t="str">
            <v>03-111-690</v>
          </cell>
          <cell r="D497" t="str">
            <v>トライアル TCP 13穴用</v>
          </cell>
          <cell r="E497" t="str">
            <v>スモール</v>
          </cell>
          <cell r="F497" t="str">
            <v>07612334110893</v>
          </cell>
          <cell r="G497">
            <v>9800</v>
          </cell>
          <cell r="H497" t="str">
            <v>保険請求不可</v>
          </cell>
          <cell r="I497" t="str">
            <v>保険請求不可</v>
          </cell>
          <cell r="J497" t="str">
            <v>保険請求不可</v>
          </cell>
          <cell r="K497" t="str">
            <v>保険請求不可</v>
          </cell>
          <cell r="L497" t="str">
            <v>保険請求不可</v>
          </cell>
          <cell r="M497" t="str">
            <v>-</v>
          </cell>
          <cell r="O497" t="str">
            <v>保険請求不可</v>
          </cell>
          <cell r="P497" t="str">
            <v>70962001</v>
          </cell>
          <cell r="Q497" t="str">
            <v>ｸﾗｽⅠ</v>
          </cell>
          <cell r="R497" t="str">
            <v>一般医療機器</v>
          </cell>
          <cell r="S497" t="str">
            <v/>
          </cell>
        </row>
        <row r="498">
          <cell r="C498" t="str">
            <v>03-111-700</v>
          </cell>
          <cell r="D498" t="str">
            <v>ガイディングブロック</v>
          </cell>
          <cell r="E498" t="str">
            <v>TCPスタンダード 右</v>
          </cell>
          <cell r="F498" t="str">
            <v>07611819352544</v>
          </cell>
          <cell r="G498">
            <v>65000</v>
          </cell>
          <cell r="H498" t="str">
            <v>保険請求不可</v>
          </cell>
          <cell r="I498" t="str">
            <v>保険請求不可</v>
          </cell>
          <cell r="J498" t="str">
            <v>保険請求不可</v>
          </cell>
          <cell r="K498" t="str">
            <v>保険請求不可</v>
          </cell>
          <cell r="L498" t="str">
            <v>保険請求不可</v>
          </cell>
          <cell r="M498" t="str">
            <v>-</v>
          </cell>
          <cell r="O498" t="str">
            <v>保険請求不可</v>
          </cell>
          <cell r="P498" t="str">
            <v>70962001</v>
          </cell>
          <cell r="Q498" t="str">
            <v>ｸﾗｽⅠ</v>
          </cell>
          <cell r="R498" t="str">
            <v>一般医療機器</v>
          </cell>
          <cell r="S498" t="str">
            <v/>
          </cell>
        </row>
        <row r="499">
          <cell r="C499" t="str">
            <v>03-111-701</v>
          </cell>
          <cell r="D499" t="str">
            <v>ガイディングブロック</v>
          </cell>
          <cell r="E499" t="str">
            <v>TCPスタンダード 左</v>
          </cell>
          <cell r="F499" t="str">
            <v>07611819352551</v>
          </cell>
          <cell r="G499">
            <v>65000</v>
          </cell>
          <cell r="H499" t="str">
            <v>保険請求不可</v>
          </cell>
          <cell r="I499" t="str">
            <v>保険請求不可</v>
          </cell>
          <cell r="J499" t="str">
            <v>保険請求不可</v>
          </cell>
          <cell r="K499" t="str">
            <v>保険請求不可</v>
          </cell>
          <cell r="L499" t="str">
            <v>保険請求不可</v>
          </cell>
          <cell r="M499" t="str">
            <v>-</v>
          </cell>
          <cell r="O499" t="str">
            <v>保険請求不可</v>
          </cell>
          <cell r="P499" t="str">
            <v>70962001</v>
          </cell>
          <cell r="Q499" t="str">
            <v>ｸﾗｽⅠ</v>
          </cell>
          <cell r="R499" t="str">
            <v>一般医療機器</v>
          </cell>
          <cell r="S499" t="str">
            <v/>
          </cell>
        </row>
        <row r="500">
          <cell r="C500" t="str">
            <v>03-111-730</v>
          </cell>
          <cell r="D500" t="str">
            <v>トライアル TCP 3穴用</v>
          </cell>
          <cell r="E500" t="str">
            <v>スタンダード 右</v>
          </cell>
          <cell r="F500" t="str">
            <v>07611819418943</v>
          </cell>
          <cell r="G500">
            <v>19000</v>
          </cell>
          <cell r="H500" t="str">
            <v>保険請求不可</v>
          </cell>
          <cell r="I500" t="str">
            <v>保険請求不可</v>
          </cell>
          <cell r="J500" t="str">
            <v>保険請求不可</v>
          </cell>
          <cell r="K500" t="str">
            <v>保険請求不可</v>
          </cell>
          <cell r="L500" t="str">
            <v>保険請求不可</v>
          </cell>
          <cell r="M500" t="str">
            <v>-</v>
          </cell>
          <cell r="O500" t="str">
            <v>保険請求不可</v>
          </cell>
          <cell r="P500" t="str">
            <v>70962001</v>
          </cell>
          <cell r="Q500" t="str">
            <v>ｸﾗｽⅠ</v>
          </cell>
          <cell r="R500" t="str">
            <v>一般医療機器</v>
          </cell>
          <cell r="S500" t="str">
            <v/>
          </cell>
        </row>
        <row r="501">
          <cell r="C501" t="str">
            <v>03-111-731</v>
          </cell>
          <cell r="D501" t="str">
            <v>トライアル TCP 3穴用</v>
          </cell>
          <cell r="E501" t="str">
            <v>スタンダード 左</v>
          </cell>
          <cell r="F501" t="str">
            <v>07611819418950</v>
          </cell>
          <cell r="G501">
            <v>19000</v>
          </cell>
          <cell r="H501" t="str">
            <v>保険請求不可</v>
          </cell>
          <cell r="I501" t="str">
            <v>保険請求不可</v>
          </cell>
          <cell r="J501" t="str">
            <v>保険請求不可</v>
          </cell>
          <cell r="K501" t="str">
            <v>保険請求不可</v>
          </cell>
          <cell r="L501" t="str">
            <v>保険請求不可</v>
          </cell>
          <cell r="M501" t="str">
            <v>-</v>
          </cell>
          <cell r="O501" t="str">
            <v>保険請求不可</v>
          </cell>
          <cell r="P501" t="str">
            <v>70962001</v>
          </cell>
          <cell r="Q501" t="str">
            <v>ｸﾗｽⅠ</v>
          </cell>
          <cell r="R501" t="str">
            <v>一般医療機器</v>
          </cell>
          <cell r="S501" t="str">
            <v/>
          </cell>
        </row>
        <row r="502">
          <cell r="C502" t="str">
            <v>03-111-750</v>
          </cell>
          <cell r="D502" t="str">
            <v>リダクションフォーセプス</v>
          </cell>
          <cell r="E502" t="str">
            <v>ボールチップ</v>
          </cell>
          <cell r="F502" t="str">
            <v>07611819597570</v>
          </cell>
          <cell r="G502">
            <v>85000</v>
          </cell>
          <cell r="H502" t="str">
            <v>保険請求不可</v>
          </cell>
          <cell r="I502" t="str">
            <v>保険請求不可</v>
          </cell>
          <cell r="J502" t="str">
            <v>保険請求不可</v>
          </cell>
          <cell r="K502" t="str">
            <v>保険請求不可</v>
          </cell>
          <cell r="L502" t="str">
            <v>保険請求不可</v>
          </cell>
          <cell r="M502" t="str">
            <v>-</v>
          </cell>
          <cell r="O502" t="str">
            <v>保険請求不可</v>
          </cell>
          <cell r="P502" t="str">
            <v>70962001</v>
          </cell>
          <cell r="Q502" t="str">
            <v>ｸﾗｽⅠ</v>
          </cell>
          <cell r="R502" t="str">
            <v>一般医療機器</v>
          </cell>
          <cell r="S502" t="str">
            <v/>
          </cell>
        </row>
        <row r="503">
          <cell r="C503" t="str">
            <v>03-111-751</v>
          </cell>
          <cell r="D503" t="str">
            <v>ソフトティッシュアタッチメント</v>
          </cell>
          <cell r="E503" t="str">
            <v>J型</v>
          </cell>
          <cell r="F503" t="str">
            <v>07611819597587</v>
          </cell>
          <cell r="G503">
            <v>15000</v>
          </cell>
          <cell r="H503" t="str">
            <v>保険請求不可</v>
          </cell>
          <cell r="I503" t="str">
            <v>保険請求不可</v>
          </cell>
          <cell r="J503" t="str">
            <v>保険請求不可</v>
          </cell>
          <cell r="K503" t="str">
            <v>保険請求不可</v>
          </cell>
          <cell r="L503" t="str">
            <v>保険請求不可</v>
          </cell>
          <cell r="M503" t="str">
            <v>-</v>
          </cell>
          <cell r="O503" t="str">
            <v>保険請求不可</v>
          </cell>
          <cell r="P503" t="str">
            <v>70962001</v>
          </cell>
          <cell r="Q503" t="str">
            <v>ｸﾗｽⅠ</v>
          </cell>
          <cell r="R503" t="str">
            <v>一般医療機器</v>
          </cell>
          <cell r="S503" t="str">
            <v/>
          </cell>
        </row>
        <row r="504">
          <cell r="C504" t="str">
            <v>03-111-770</v>
          </cell>
          <cell r="D504" t="str">
            <v>トライアル TCP 7穴用</v>
          </cell>
          <cell r="E504" t="str">
            <v>スタンダード</v>
          </cell>
          <cell r="F504" t="str">
            <v>07612334110909</v>
          </cell>
          <cell r="G504">
            <v>9800</v>
          </cell>
          <cell r="H504" t="str">
            <v>保険請求不可</v>
          </cell>
          <cell r="I504" t="str">
            <v>保険請求不可</v>
          </cell>
          <cell r="J504" t="str">
            <v>保険請求不可</v>
          </cell>
          <cell r="K504" t="str">
            <v>保険請求不可</v>
          </cell>
          <cell r="L504" t="str">
            <v>保険請求不可</v>
          </cell>
          <cell r="M504" t="str">
            <v>-</v>
          </cell>
          <cell r="O504" t="str">
            <v>保険請求不可</v>
          </cell>
          <cell r="P504" t="str">
            <v>70962001</v>
          </cell>
          <cell r="Q504" t="str">
            <v>ｸﾗｽⅠ</v>
          </cell>
          <cell r="R504" t="str">
            <v>一般医療機器</v>
          </cell>
          <cell r="S504" t="str">
            <v/>
          </cell>
        </row>
        <row r="505">
          <cell r="C505" t="str">
            <v>03-111-906</v>
          </cell>
          <cell r="D505" t="str">
            <v>タップ先</v>
          </cell>
          <cell r="E505" t="str">
            <v>径2.7mm ロッキングスクリュー用</v>
          </cell>
          <cell r="F505" t="str">
            <v>07611819497672</v>
          </cell>
          <cell r="G505">
            <v>49800</v>
          </cell>
          <cell r="H505" t="str">
            <v>保険請求不可</v>
          </cell>
          <cell r="I505" t="str">
            <v>保険請求不可</v>
          </cell>
          <cell r="J505" t="str">
            <v>保険請求不可</v>
          </cell>
          <cell r="K505" t="str">
            <v>保険請求不可</v>
          </cell>
          <cell r="L505" t="str">
            <v>保険請求不可</v>
          </cell>
          <cell r="M505" t="str">
            <v>-</v>
          </cell>
          <cell r="O505" t="str">
            <v>保険請求不可</v>
          </cell>
          <cell r="P505" t="str">
            <v>70962001</v>
          </cell>
          <cell r="Q505" t="str">
            <v>ｸﾗｽⅠ</v>
          </cell>
          <cell r="R505" t="str">
            <v>一般医療機器</v>
          </cell>
          <cell r="S505" t="str">
            <v/>
          </cell>
        </row>
        <row r="506">
          <cell r="C506" t="str">
            <v>03-111-908</v>
          </cell>
          <cell r="D506" t="str">
            <v>タップ先</v>
          </cell>
          <cell r="E506" t="str">
            <v>径2.4mm ロッキングスクリュー用</v>
          </cell>
          <cell r="F506" t="str">
            <v>07612334110916</v>
          </cell>
          <cell r="G506">
            <v>39800</v>
          </cell>
          <cell r="H506" t="str">
            <v>保険請求不可</v>
          </cell>
          <cell r="I506" t="str">
            <v>保険請求不可</v>
          </cell>
          <cell r="J506" t="str">
            <v>保険請求不可</v>
          </cell>
          <cell r="K506" t="str">
            <v>保険請求不可</v>
          </cell>
          <cell r="L506" t="str">
            <v>保険請求不可</v>
          </cell>
          <cell r="M506" t="str">
            <v>-</v>
          </cell>
          <cell r="O506" t="str">
            <v>保険請求不可</v>
          </cell>
          <cell r="P506" t="str">
            <v>70962001</v>
          </cell>
          <cell r="Q506" t="str">
            <v>ｸﾗｽⅠ</v>
          </cell>
          <cell r="R506" t="str">
            <v>一般医療機器</v>
          </cell>
          <cell r="S506" t="str">
            <v/>
          </cell>
        </row>
        <row r="507">
          <cell r="C507" t="str">
            <v>03-112-610</v>
          </cell>
          <cell r="D507" t="str">
            <v>トライアル VAクラビクルプレート</v>
          </cell>
          <cell r="E507" t="str">
            <v>2.7 外側ショート CS1 左</v>
          </cell>
          <cell r="F507" t="str">
            <v>07612334215703</v>
          </cell>
          <cell r="G507">
            <v>55000</v>
          </cell>
          <cell r="H507" t="str">
            <v>保険請求不可</v>
          </cell>
          <cell r="I507" t="str">
            <v>保険請求不可</v>
          </cell>
          <cell r="J507" t="str">
            <v>保険請求不可</v>
          </cell>
          <cell r="K507" t="str">
            <v>保険請求不可</v>
          </cell>
          <cell r="L507" t="str">
            <v>保険請求不可</v>
          </cell>
          <cell r="M507" t="str">
            <v>-</v>
          </cell>
          <cell r="O507" t="str">
            <v>保険請求不可</v>
          </cell>
          <cell r="P507" t="str">
            <v>70962001</v>
          </cell>
          <cell r="Q507" t="str">
            <v>ｸﾗｽⅠ</v>
          </cell>
          <cell r="R507" t="str">
            <v>一般医療機器</v>
          </cell>
          <cell r="S507" t="str">
            <v/>
          </cell>
          <cell r="U507" t="str">
            <v>追加</v>
          </cell>
        </row>
        <row r="508">
          <cell r="C508" t="str">
            <v>03-112-611</v>
          </cell>
          <cell r="D508" t="str">
            <v>トライアル VAクラビクルプレート</v>
          </cell>
          <cell r="E508" t="str">
            <v>2.7 外側ショート CS1 右</v>
          </cell>
          <cell r="F508" t="str">
            <v>07612334215734</v>
          </cell>
          <cell r="G508">
            <v>55000</v>
          </cell>
          <cell r="H508" t="str">
            <v>保険請求不可</v>
          </cell>
          <cell r="I508" t="str">
            <v>保険請求不可</v>
          </cell>
          <cell r="J508" t="str">
            <v>保険請求不可</v>
          </cell>
          <cell r="K508" t="str">
            <v>保険請求不可</v>
          </cell>
          <cell r="L508" t="str">
            <v>保険請求不可</v>
          </cell>
          <cell r="M508" t="str">
            <v>-</v>
          </cell>
          <cell r="O508" t="str">
            <v>保険請求不可</v>
          </cell>
          <cell r="P508" t="str">
            <v>70962001</v>
          </cell>
          <cell r="Q508" t="str">
            <v>ｸﾗｽⅠ</v>
          </cell>
          <cell r="R508" t="str">
            <v>一般医療機器</v>
          </cell>
          <cell r="S508" t="str">
            <v/>
          </cell>
          <cell r="U508" t="str">
            <v>追加</v>
          </cell>
        </row>
        <row r="509">
          <cell r="C509" t="str">
            <v>03-112-612</v>
          </cell>
          <cell r="D509" t="str">
            <v>トライアル VAクラビクルプレート</v>
          </cell>
          <cell r="E509" t="str">
            <v>2.7 外側ミドル CS2 左</v>
          </cell>
          <cell r="F509" t="str">
            <v>07612334215710</v>
          </cell>
          <cell r="G509">
            <v>55000</v>
          </cell>
          <cell r="H509" t="str">
            <v>保険請求不可</v>
          </cell>
          <cell r="I509" t="str">
            <v>保険請求不可</v>
          </cell>
          <cell r="J509" t="str">
            <v>保険請求不可</v>
          </cell>
          <cell r="K509" t="str">
            <v>保険請求不可</v>
          </cell>
          <cell r="L509" t="str">
            <v>保険請求不可</v>
          </cell>
          <cell r="M509" t="str">
            <v>-</v>
          </cell>
          <cell r="O509" t="str">
            <v>保険請求不可</v>
          </cell>
          <cell r="P509" t="str">
            <v>70962001</v>
          </cell>
          <cell r="Q509" t="str">
            <v>ｸﾗｽⅠ</v>
          </cell>
          <cell r="R509" t="str">
            <v>一般医療機器</v>
          </cell>
          <cell r="S509" t="str">
            <v/>
          </cell>
          <cell r="U509" t="str">
            <v>追加</v>
          </cell>
        </row>
        <row r="510">
          <cell r="C510" t="str">
            <v>03-112-613</v>
          </cell>
          <cell r="D510" t="str">
            <v>トライアル VAクラビクルプレート</v>
          </cell>
          <cell r="E510" t="str">
            <v>2.7 外側ミドル CS2 右</v>
          </cell>
          <cell r="F510" t="str">
            <v>07612334215741</v>
          </cell>
          <cell r="G510">
            <v>55000</v>
          </cell>
          <cell r="H510" t="str">
            <v>保険請求不可</v>
          </cell>
          <cell r="I510" t="str">
            <v>保険請求不可</v>
          </cell>
          <cell r="J510" t="str">
            <v>保険請求不可</v>
          </cell>
          <cell r="K510" t="str">
            <v>保険請求不可</v>
          </cell>
          <cell r="L510" t="str">
            <v>保険請求不可</v>
          </cell>
          <cell r="M510" t="str">
            <v>-</v>
          </cell>
          <cell r="O510" t="str">
            <v>保険請求不可</v>
          </cell>
          <cell r="P510" t="str">
            <v>70962001</v>
          </cell>
          <cell r="Q510" t="str">
            <v>ｸﾗｽⅠ</v>
          </cell>
          <cell r="R510" t="str">
            <v>一般医療機器</v>
          </cell>
          <cell r="S510" t="str">
            <v/>
          </cell>
          <cell r="U510" t="str">
            <v>追加</v>
          </cell>
        </row>
        <row r="511">
          <cell r="C511" t="str">
            <v>03-112-614</v>
          </cell>
          <cell r="D511" t="str">
            <v>トライアル VAクラビクルプレート</v>
          </cell>
          <cell r="E511" t="str">
            <v>2.7 外側ロング CS3 左</v>
          </cell>
          <cell r="F511" t="str">
            <v>07612334215727</v>
          </cell>
          <cell r="G511">
            <v>55000</v>
          </cell>
          <cell r="H511" t="str">
            <v>保険請求不可</v>
          </cell>
          <cell r="I511" t="str">
            <v>保険請求不可</v>
          </cell>
          <cell r="J511" t="str">
            <v>保険請求不可</v>
          </cell>
          <cell r="K511" t="str">
            <v>保険請求不可</v>
          </cell>
          <cell r="L511" t="str">
            <v>保険請求不可</v>
          </cell>
          <cell r="M511" t="str">
            <v>-</v>
          </cell>
          <cell r="O511" t="str">
            <v>保険請求不可</v>
          </cell>
          <cell r="P511" t="str">
            <v>70962001</v>
          </cell>
          <cell r="Q511" t="str">
            <v>ｸﾗｽⅠ</v>
          </cell>
          <cell r="R511" t="str">
            <v>一般医療機器</v>
          </cell>
          <cell r="S511" t="str">
            <v/>
          </cell>
          <cell r="U511" t="str">
            <v>追加</v>
          </cell>
        </row>
        <row r="512">
          <cell r="C512" t="str">
            <v>03-112-615</v>
          </cell>
          <cell r="D512" t="str">
            <v>トライアル VAクラビクルプレート</v>
          </cell>
          <cell r="E512" t="str">
            <v>2.7 外側ロング CS3 右</v>
          </cell>
          <cell r="F512" t="str">
            <v>07612334215758</v>
          </cell>
          <cell r="G512">
            <v>55000</v>
          </cell>
          <cell r="H512" t="str">
            <v>保険請求不可</v>
          </cell>
          <cell r="I512" t="str">
            <v>保険請求不可</v>
          </cell>
          <cell r="J512" t="str">
            <v>保険請求不可</v>
          </cell>
          <cell r="K512" t="str">
            <v>保険請求不可</v>
          </cell>
          <cell r="L512" t="str">
            <v>保険請求不可</v>
          </cell>
          <cell r="M512" t="str">
            <v>-</v>
          </cell>
          <cell r="O512" t="str">
            <v>保険請求不可</v>
          </cell>
          <cell r="P512" t="str">
            <v>70962001</v>
          </cell>
          <cell r="Q512" t="str">
            <v>ｸﾗｽⅠ</v>
          </cell>
          <cell r="R512" t="str">
            <v>一般医療機器</v>
          </cell>
          <cell r="S512" t="str">
            <v/>
          </cell>
          <cell r="U512" t="str">
            <v>追加</v>
          </cell>
        </row>
        <row r="513">
          <cell r="C513" t="str">
            <v>03-112-620</v>
          </cell>
          <cell r="D513" t="str">
            <v>トライアル VAクラビクルプレート</v>
          </cell>
          <cell r="E513" t="str">
            <v>2.7 ｼｮｰﾄ CS1 左</v>
          </cell>
          <cell r="F513" t="str">
            <v>07612334215765</v>
          </cell>
          <cell r="G513">
            <v>55000</v>
          </cell>
          <cell r="H513" t="str">
            <v>保険請求不可</v>
          </cell>
          <cell r="I513" t="str">
            <v>保険請求不可</v>
          </cell>
          <cell r="J513" t="str">
            <v>保険請求不可</v>
          </cell>
          <cell r="K513" t="str">
            <v>保険請求不可</v>
          </cell>
          <cell r="L513" t="str">
            <v>保険請求不可</v>
          </cell>
          <cell r="M513" t="str">
            <v>-</v>
          </cell>
          <cell r="O513" t="str">
            <v>保険請求不可</v>
          </cell>
          <cell r="P513" t="str">
            <v>70962001</v>
          </cell>
          <cell r="Q513" t="str">
            <v>ｸﾗｽⅠ</v>
          </cell>
          <cell r="R513" t="str">
            <v>一般医療機器</v>
          </cell>
          <cell r="S513" t="str">
            <v/>
          </cell>
          <cell r="U513" t="str">
            <v>追加</v>
          </cell>
        </row>
        <row r="514">
          <cell r="C514" t="str">
            <v>03-112-621</v>
          </cell>
          <cell r="D514" t="str">
            <v>トライアル VAクラビクルプレート</v>
          </cell>
          <cell r="E514" t="str">
            <v>2.7 ｼｮｰﾄ CS1 右</v>
          </cell>
          <cell r="F514" t="str">
            <v>07612334215796</v>
          </cell>
          <cell r="G514">
            <v>55000</v>
          </cell>
          <cell r="H514" t="str">
            <v>保険請求不可</v>
          </cell>
          <cell r="I514" t="str">
            <v>保険請求不可</v>
          </cell>
          <cell r="J514" t="str">
            <v>保険請求不可</v>
          </cell>
          <cell r="K514" t="str">
            <v>保険請求不可</v>
          </cell>
          <cell r="L514" t="str">
            <v>保険請求不可</v>
          </cell>
          <cell r="M514" t="str">
            <v>-</v>
          </cell>
          <cell r="O514" t="str">
            <v>保険請求不可</v>
          </cell>
          <cell r="P514" t="str">
            <v>70962001</v>
          </cell>
          <cell r="Q514" t="str">
            <v>ｸﾗｽⅠ</v>
          </cell>
          <cell r="R514" t="str">
            <v>一般医療機器</v>
          </cell>
          <cell r="S514" t="str">
            <v/>
          </cell>
          <cell r="U514" t="str">
            <v>追加</v>
          </cell>
        </row>
        <row r="515">
          <cell r="C515" t="str">
            <v>03-112-622</v>
          </cell>
          <cell r="D515" t="str">
            <v>トライアル VAクラビクルプレート</v>
          </cell>
          <cell r="E515" t="str">
            <v>2.7 ミドル CS2 左</v>
          </cell>
          <cell r="F515" t="str">
            <v>07612334215772</v>
          </cell>
          <cell r="G515">
            <v>55000</v>
          </cell>
          <cell r="H515" t="str">
            <v>保険請求不可</v>
          </cell>
          <cell r="I515" t="str">
            <v>保険請求不可</v>
          </cell>
          <cell r="J515" t="str">
            <v>保険請求不可</v>
          </cell>
          <cell r="K515" t="str">
            <v>保険請求不可</v>
          </cell>
          <cell r="L515" t="str">
            <v>保険請求不可</v>
          </cell>
          <cell r="M515" t="str">
            <v>-</v>
          </cell>
          <cell r="O515" t="str">
            <v>保険請求不可</v>
          </cell>
          <cell r="P515" t="str">
            <v>70962001</v>
          </cell>
          <cell r="Q515" t="str">
            <v>ｸﾗｽⅠ</v>
          </cell>
          <cell r="R515" t="str">
            <v>一般医療機器</v>
          </cell>
          <cell r="S515" t="str">
            <v/>
          </cell>
          <cell r="U515" t="str">
            <v>追加</v>
          </cell>
        </row>
        <row r="516">
          <cell r="C516" t="str">
            <v>03-112-623</v>
          </cell>
          <cell r="D516" t="str">
            <v>トライアル VAクラビクルプレート</v>
          </cell>
          <cell r="E516" t="str">
            <v>2.7 ミドル CS2 右</v>
          </cell>
          <cell r="F516" t="str">
            <v>07612334215802</v>
          </cell>
          <cell r="G516">
            <v>55000</v>
          </cell>
          <cell r="H516" t="str">
            <v>保険請求不可</v>
          </cell>
          <cell r="I516" t="str">
            <v>保険請求不可</v>
          </cell>
          <cell r="J516" t="str">
            <v>保険請求不可</v>
          </cell>
          <cell r="K516" t="str">
            <v>保険請求不可</v>
          </cell>
          <cell r="L516" t="str">
            <v>保険請求不可</v>
          </cell>
          <cell r="M516" t="str">
            <v>-</v>
          </cell>
          <cell r="O516" t="str">
            <v>保険請求不可</v>
          </cell>
          <cell r="P516" t="str">
            <v>70962001</v>
          </cell>
          <cell r="Q516" t="str">
            <v>ｸﾗｽⅠ</v>
          </cell>
          <cell r="R516" t="str">
            <v>一般医療機器</v>
          </cell>
          <cell r="S516" t="str">
            <v/>
          </cell>
          <cell r="U516" t="str">
            <v>追加</v>
          </cell>
        </row>
        <row r="517">
          <cell r="C517" t="str">
            <v>03-112-624</v>
          </cell>
          <cell r="D517" t="str">
            <v>トライアル VAクラビクルプレート</v>
          </cell>
          <cell r="E517" t="str">
            <v>2.7 ロング CS3 左</v>
          </cell>
          <cell r="F517" t="str">
            <v>07612334215789</v>
          </cell>
          <cell r="G517">
            <v>55000</v>
          </cell>
          <cell r="H517" t="str">
            <v>保険請求不可</v>
          </cell>
          <cell r="I517" t="str">
            <v>保険請求不可</v>
          </cell>
          <cell r="J517" t="str">
            <v>保険請求不可</v>
          </cell>
          <cell r="K517" t="str">
            <v>保険請求不可</v>
          </cell>
          <cell r="L517" t="str">
            <v>保険請求不可</v>
          </cell>
          <cell r="M517" t="str">
            <v>-</v>
          </cell>
          <cell r="O517" t="str">
            <v>保険請求不可</v>
          </cell>
          <cell r="P517" t="str">
            <v>70962001</v>
          </cell>
          <cell r="Q517" t="str">
            <v>ｸﾗｽⅠ</v>
          </cell>
          <cell r="R517" t="str">
            <v>一般医療機器</v>
          </cell>
          <cell r="S517" t="str">
            <v/>
          </cell>
          <cell r="U517" t="str">
            <v>追加</v>
          </cell>
        </row>
        <row r="518">
          <cell r="C518" t="str">
            <v>03-112-625</v>
          </cell>
          <cell r="D518" t="str">
            <v>トライアル VAクラビクルプレート</v>
          </cell>
          <cell r="E518" t="str">
            <v>2.7 ロング CS3 右</v>
          </cell>
          <cell r="F518" t="str">
            <v>07612334215819</v>
          </cell>
          <cell r="G518">
            <v>55000</v>
          </cell>
          <cell r="H518" t="str">
            <v>保険請求不可</v>
          </cell>
          <cell r="I518" t="str">
            <v>保険請求不可</v>
          </cell>
          <cell r="J518" t="str">
            <v>保険請求不可</v>
          </cell>
          <cell r="K518" t="str">
            <v>保険請求不可</v>
          </cell>
          <cell r="L518" t="str">
            <v>保険請求不可</v>
          </cell>
          <cell r="M518" t="str">
            <v>-</v>
          </cell>
          <cell r="O518" t="str">
            <v>保険請求不可</v>
          </cell>
          <cell r="P518" t="str">
            <v>70962001</v>
          </cell>
          <cell r="Q518" t="str">
            <v>ｸﾗｽⅠ</v>
          </cell>
          <cell r="R518" t="str">
            <v>一般医療機器</v>
          </cell>
          <cell r="S518" t="str">
            <v/>
          </cell>
          <cell r="U518" t="str">
            <v>追加</v>
          </cell>
        </row>
        <row r="519">
          <cell r="C519" t="str">
            <v>03-112-630</v>
          </cell>
          <cell r="D519" t="str">
            <v>トライアル VAクラビクルプレート</v>
          </cell>
          <cell r="E519" t="str">
            <v>2.7 内側 左</v>
          </cell>
          <cell r="F519" t="str">
            <v>07612334215826</v>
          </cell>
          <cell r="G519">
            <v>55000</v>
          </cell>
          <cell r="H519" t="str">
            <v>保険請求不可</v>
          </cell>
          <cell r="I519" t="str">
            <v>保険請求不可</v>
          </cell>
          <cell r="J519" t="str">
            <v>保険請求不可</v>
          </cell>
          <cell r="K519" t="str">
            <v>保険請求不可</v>
          </cell>
          <cell r="L519" t="str">
            <v>保険請求不可</v>
          </cell>
          <cell r="M519" t="str">
            <v>-</v>
          </cell>
          <cell r="O519" t="str">
            <v>保険請求不可</v>
          </cell>
          <cell r="P519" t="str">
            <v>70962001</v>
          </cell>
          <cell r="Q519" t="str">
            <v>ｸﾗｽⅠ</v>
          </cell>
          <cell r="R519" t="str">
            <v>一般医療機器</v>
          </cell>
          <cell r="S519" t="str">
            <v/>
          </cell>
          <cell r="U519" t="str">
            <v>追加</v>
          </cell>
        </row>
        <row r="520">
          <cell r="C520" t="str">
            <v>03-112-631</v>
          </cell>
          <cell r="D520" t="str">
            <v>トライアル VAクラビクルプレート</v>
          </cell>
          <cell r="E520" t="str">
            <v>2.7 内側 右</v>
          </cell>
          <cell r="F520" t="str">
            <v>07612334215833</v>
          </cell>
          <cell r="G520">
            <v>55000</v>
          </cell>
          <cell r="H520" t="str">
            <v>保険請求不可</v>
          </cell>
          <cell r="I520" t="str">
            <v>保険請求不可</v>
          </cell>
          <cell r="J520" t="str">
            <v>保険請求不可</v>
          </cell>
          <cell r="K520" t="str">
            <v>保険請求不可</v>
          </cell>
          <cell r="L520" t="str">
            <v>保険請求不可</v>
          </cell>
          <cell r="M520" t="str">
            <v>-</v>
          </cell>
          <cell r="O520" t="str">
            <v>保険請求不可</v>
          </cell>
          <cell r="P520" t="str">
            <v>70962001</v>
          </cell>
          <cell r="Q520" t="str">
            <v>ｸﾗｽⅠ</v>
          </cell>
          <cell r="R520" t="str">
            <v>一般医療機器</v>
          </cell>
          <cell r="S520" t="str">
            <v/>
          </cell>
          <cell r="U520" t="str">
            <v>追加</v>
          </cell>
        </row>
        <row r="521">
          <cell r="C521" t="str">
            <v>03-112-712</v>
          </cell>
          <cell r="D521" t="str">
            <v>トライアル VAクラビクルプレート</v>
          </cell>
          <cell r="E521" t="str">
            <v>2.7 エクストラロング XL 左</v>
          </cell>
          <cell r="F521" t="str">
            <v>07612334215840</v>
          </cell>
          <cell r="G521">
            <v>55000</v>
          </cell>
          <cell r="H521" t="str">
            <v>保険請求不可</v>
          </cell>
          <cell r="I521" t="str">
            <v>保険請求不可</v>
          </cell>
          <cell r="J521" t="str">
            <v>保険請求不可</v>
          </cell>
          <cell r="K521" t="str">
            <v>保険請求不可</v>
          </cell>
          <cell r="L521" t="str">
            <v>保険請求不可</v>
          </cell>
          <cell r="M521" t="str">
            <v>-</v>
          </cell>
          <cell r="O521" t="str">
            <v>保険請求不可</v>
          </cell>
          <cell r="P521" t="str">
            <v>70962001</v>
          </cell>
          <cell r="Q521" t="str">
            <v>ｸﾗｽⅠ</v>
          </cell>
          <cell r="R521" t="str">
            <v>一般医療機器</v>
          </cell>
          <cell r="S521" t="str">
            <v/>
          </cell>
          <cell r="U521" t="str">
            <v>追加</v>
          </cell>
        </row>
        <row r="522">
          <cell r="C522" t="str">
            <v>03-112-713</v>
          </cell>
          <cell r="D522" t="str">
            <v>トライアル VAクラビクルプレート</v>
          </cell>
          <cell r="E522" t="str">
            <v>2.7 エクストラロング XL 右</v>
          </cell>
          <cell r="F522" t="str">
            <v>07612334215857</v>
          </cell>
          <cell r="G522">
            <v>55000</v>
          </cell>
          <cell r="H522" t="str">
            <v>保険請求不可</v>
          </cell>
          <cell r="I522" t="str">
            <v>保険請求不可</v>
          </cell>
          <cell r="J522" t="str">
            <v>保険請求不可</v>
          </cell>
          <cell r="K522" t="str">
            <v>保険請求不可</v>
          </cell>
          <cell r="L522" t="str">
            <v>保険請求不可</v>
          </cell>
          <cell r="M522" t="str">
            <v>-</v>
          </cell>
          <cell r="O522" t="str">
            <v>保険請求不可</v>
          </cell>
          <cell r="P522" t="str">
            <v>70962001</v>
          </cell>
          <cell r="Q522" t="str">
            <v>ｸﾗｽⅠ</v>
          </cell>
          <cell r="R522" t="str">
            <v>一般医療機器</v>
          </cell>
          <cell r="S522" t="str">
            <v/>
          </cell>
          <cell r="U522" t="str">
            <v>追加</v>
          </cell>
        </row>
        <row r="523">
          <cell r="C523" t="str">
            <v>03-113-009</v>
          </cell>
          <cell r="D523" t="str">
            <v>アウタースリーブ</v>
          </cell>
          <cell r="E523" t="str">
            <v>3.5mmエイミングシステム用</v>
          </cell>
          <cell r="F523" t="str">
            <v>07611819334366</v>
          </cell>
          <cell r="G523">
            <v>120000</v>
          </cell>
          <cell r="H523" t="str">
            <v>保険請求不可</v>
          </cell>
          <cell r="I523" t="str">
            <v>保険請求不可</v>
          </cell>
          <cell r="J523" t="str">
            <v>保険請求不可</v>
          </cell>
          <cell r="K523" t="str">
            <v>保険請求不可</v>
          </cell>
          <cell r="L523" t="str">
            <v>保険請求不可</v>
          </cell>
          <cell r="M523" t="str">
            <v>-</v>
          </cell>
          <cell r="O523" t="str">
            <v>保険請求不可</v>
          </cell>
          <cell r="P523" t="str">
            <v>70962001</v>
          </cell>
          <cell r="Q523" t="str">
            <v>ｸﾗｽⅠ</v>
          </cell>
          <cell r="R523" t="str">
            <v>一般医療機器</v>
          </cell>
          <cell r="S523" t="str">
            <v/>
          </cell>
        </row>
        <row r="524">
          <cell r="C524" t="str">
            <v>03-113-010</v>
          </cell>
          <cell r="D524" t="str">
            <v>トロッカーハンドル</v>
          </cell>
          <cell r="E524" t="str">
            <v>6mm</v>
          </cell>
          <cell r="F524" t="str">
            <v>07611819334373</v>
          </cell>
          <cell r="G524">
            <v>43000</v>
          </cell>
          <cell r="H524" t="str">
            <v>保険請求不可</v>
          </cell>
          <cell r="I524" t="str">
            <v>保険請求不可</v>
          </cell>
          <cell r="J524" t="str">
            <v>保険請求不可</v>
          </cell>
          <cell r="K524" t="str">
            <v>保険請求不可</v>
          </cell>
          <cell r="L524" t="str">
            <v>保険請求不可</v>
          </cell>
          <cell r="M524" t="str">
            <v>-</v>
          </cell>
          <cell r="O524" t="str">
            <v>保険請求不可</v>
          </cell>
          <cell r="P524" t="str">
            <v>70962001</v>
          </cell>
          <cell r="Q524" t="str">
            <v>ｸﾗｽⅠ</v>
          </cell>
          <cell r="R524" t="str">
            <v>一般医療機器</v>
          </cell>
          <cell r="S524" t="str">
            <v/>
          </cell>
        </row>
        <row r="525">
          <cell r="C525" t="str">
            <v>03-113-012</v>
          </cell>
          <cell r="D525" t="str">
            <v>ドリルスリーブ</v>
          </cell>
          <cell r="E525" t="str">
            <v>2.5mmニュートラルポジション用</v>
          </cell>
          <cell r="F525" t="str">
            <v>07611819334380</v>
          </cell>
          <cell r="G525">
            <v>48000</v>
          </cell>
          <cell r="H525" t="str">
            <v>保険請求不可</v>
          </cell>
          <cell r="I525" t="str">
            <v>保険請求不可</v>
          </cell>
          <cell r="J525" t="str">
            <v>保険請求不可</v>
          </cell>
          <cell r="K525" t="str">
            <v>保険請求不可</v>
          </cell>
          <cell r="L525" t="str">
            <v>保険請求不可</v>
          </cell>
          <cell r="M525" t="str">
            <v>-</v>
          </cell>
          <cell r="O525" t="str">
            <v>保険請求不可</v>
          </cell>
          <cell r="P525" t="str">
            <v>70962001</v>
          </cell>
          <cell r="Q525" t="str">
            <v>ｸﾗｽⅠ</v>
          </cell>
          <cell r="R525" t="str">
            <v>一般医療機器</v>
          </cell>
          <cell r="S525" t="str">
            <v/>
          </cell>
        </row>
        <row r="526">
          <cell r="C526" t="str">
            <v>03-113-013</v>
          </cell>
          <cell r="D526" t="str">
            <v>ドリルスリーブ</v>
          </cell>
          <cell r="E526" t="str">
            <v>2.5mmコンプレッションポジション用</v>
          </cell>
          <cell r="F526" t="str">
            <v>07611819334397</v>
          </cell>
          <cell r="G526">
            <v>57000</v>
          </cell>
          <cell r="H526" t="str">
            <v>保険請求不可</v>
          </cell>
          <cell r="I526" t="str">
            <v>保険請求不可</v>
          </cell>
          <cell r="J526" t="str">
            <v>保険請求不可</v>
          </cell>
          <cell r="K526" t="str">
            <v>保険請求不可</v>
          </cell>
          <cell r="L526" t="str">
            <v>保険請求不可</v>
          </cell>
          <cell r="M526" t="str">
            <v>-</v>
          </cell>
          <cell r="O526" t="str">
            <v>保険請求不可</v>
          </cell>
          <cell r="P526" t="str">
            <v>70962001</v>
          </cell>
          <cell r="Q526" t="str">
            <v>ｸﾗｽⅠ</v>
          </cell>
          <cell r="R526" t="str">
            <v>一般医療機器</v>
          </cell>
          <cell r="S526" t="str">
            <v/>
          </cell>
        </row>
        <row r="527">
          <cell r="C527" t="str">
            <v>03-113-020</v>
          </cell>
          <cell r="D527" t="str">
            <v>ドリルスリーブ</v>
          </cell>
          <cell r="E527" t="str">
            <v>2.8mmロッキングスクリュー用</v>
          </cell>
          <cell r="F527" t="str">
            <v>07611819334410</v>
          </cell>
          <cell r="G527">
            <v>27000</v>
          </cell>
          <cell r="H527" t="str">
            <v>保険請求不可</v>
          </cell>
          <cell r="I527" t="str">
            <v>保険請求不可</v>
          </cell>
          <cell r="J527" t="str">
            <v>保険請求不可</v>
          </cell>
          <cell r="K527" t="str">
            <v>保険請求不可</v>
          </cell>
          <cell r="L527" t="str">
            <v>保険請求不可</v>
          </cell>
          <cell r="M527" t="str">
            <v>-</v>
          </cell>
          <cell r="O527" t="str">
            <v>保険請求不可</v>
          </cell>
          <cell r="P527" t="str">
            <v>70962001</v>
          </cell>
          <cell r="Q527" t="str">
            <v>ｸﾗｽⅠ</v>
          </cell>
          <cell r="R527" t="str">
            <v>一般医療機器</v>
          </cell>
          <cell r="S527" t="str">
            <v/>
          </cell>
        </row>
        <row r="528">
          <cell r="C528" t="str">
            <v>03-113-022</v>
          </cell>
          <cell r="D528" t="str">
            <v>Kワイヤースリーブ</v>
          </cell>
          <cell r="E528" t="str">
            <v>1.6mm</v>
          </cell>
          <cell r="F528" t="str">
            <v>07611819334434</v>
          </cell>
          <cell r="G528">
            <v>32000</v>
          </cell>
          <cell r="H528" t="str">
            <v>保険請求不可</v>
          </cell>
          <cell r="I528" t="str">
            <v>保険請求不可</v>
          </cell>
          <cell r="J528" t="str">
            <v>保険請求不可</v>
          </cell>
          <cell r="K528" t="str">
            <v>保険請求不可</v>
          </cell>
          <cell r="L528" t="str">
            <v>保険請求不可</v>
          </cell>
          <cell r="M528" t="str">
            <v>-</v>
          </cell>
          <cell r="O528" t="str">
            <v>保険請求不可</v>
          </cell>
          <cell r="P528" t="str">
            <v>70962001</v>
          </cell>
          <cell r="Q528" t="str">
            <v>ｸﾗｽⅠ</v>
          </cell>
          <cell r="R528" t="str">
            <v>一般医療機器</v>
          </cell>
          <cell r="S528" t="str">
            <v/>
          </cell>
        </row>
        <row r="529">
          <cell r="C529" t="str">
            <v>03-113-023</v>
          </cell>
          <cell r="D529" t="str">
            <v>ドリル先クイック型</v>
          </cell>
          <cell r="E529" t="str">
            <v>径 2.5mm 目盛リ付</v>
          </cell>
          <cell r="F529" t="str">
            <v>07611819351813</v>
          </cell>
          <cell r="G529">
            <v>15000</v>
          </cell>
          <cell r="H529" t="str">
            <v>保険請求不可</v>
          </cell>
          <cell r="I529" t="str">
            <v>保険請求不可</v>
          </cell>
          <cell r="J529" t="str">
            <v>保険請求不可</v>
          </cell>
          <cell r="K529" t="str">
            <v>保険請求不可</v>
          </cell>
          <cell r="L529" t="str">
            <v>保険請求不可</v>
          </cell>
          <cell r="M529" t="str">
            <v>-</v>
          </cell>
          <cell r="O529" t="str">
            <v>保険請求不可</v>
          </cell>
          <cell r="P529" t="str">
            <v>70962001</v>
          </cell>
          <cell r="Q529" t="str">
            <v>ｸﾗｽⅠ</v>
          </cell>
          <cell r="R529" t="str">
            <v>一般医療機器</v>
          </cell>
          <cell r="S529" t="str">
            <v/>
          </cell>
        </row>
        <row r="530">
          <cell r="C530" t="str">
            <v>03-113-024</v>
          </cell>
          <cell r="D530" t="str">
            <v>ドリル先クイック型</v>
          </cell>
          <cell r="E530" t="str">
            <v>径 2.8mm 目盛リ付</v>
          </cell>
          <cell r="F530" t="str">
            <v>07611819348660</v>
          </cell>
          <cell r="G530">
            <v>15000</v>
          </cell>
          <cell r="H530" t="str">
            <v>保険請求不可</v>
          </cell>
          <cell r="I530" t="str">
            <v>保険請求不可</v>
          </cell>
          <cell r="J530" t="str">
            <v>保険請求不可</v>
          </cell>
          <cell r="K530" t="str">
            <v>保険請求不可</v>
          </cell>
          <cell r="L530" t="str">
            <v>保険請求不可</v>
          </cell>
          <cell r="M530" t="str">
            <v>-</v>
          </cell>
          <cell r="O530" t="str">
            <v>保険請求不可</v>
          </cell>
          <cell r="P530" t="str">
            <v>70962001</v>
          </cell>
          <cell r="Q530" t="str">
            <v>ｸﾗｽⅠ</v>
          </cell>
          <cell r="R530" t="str">
            <v>一般医療機器</v>
          </cell>
          <cell r="S530" t="str">
            <v/>
          </cell>
        </row>
        <row r="531">
          <cell r="C531" t="str">
            <v>03-115-700</v>
          </cell>
          <cell r="D531" t="str">
            <v>ガイディングブロック VA Volar Rim</v>
          </cell>
          <cell r="E531" t="str">
            <v>右 遠位6穴</v>
          </cell>
          <cell r="F531" t="str">
            <v>07611819422797</v>
          </cell>
          <cell r="G531">
            <v>45000</v>
          </cell>
          <cell r="H531" t="str">
            <v>保険請求不可</v>
          </cell>
          <cell r="I531" t="str">
            <v>保険請求不可</v>
          </cell>
          <cell r="J531" t="str">
            <v>保険請求不可</v>
          </cell>
          <cell r="K531" t="str">
            <v>保険請求不可</v>
          </cell>
          <cell r="L531" t="str">
            <v>保険請求不可</v>
          </cell>
          <cell r="M531" t="str">
            <v>-</v>
          </cell>
          <cell r="O531" t="str">
            <v>保険請求不可</v>
          </cell>
          <cell r="P531" t="str">
            <v>70962001</v>
          </cell>
          <cell r="Q531" t="str">
            <v>ｸﾗｽⅠ</v>
          </cell>
          <cell r="R531" t="str">
            <v>一般医療機器</v>
          </cell>
          <cell r="S531" t="str">
            <v/>
          </cell>
        </row>
        <row r="532">
          <cell r="C532" t="str">
            <v>03-115-701</v>
          </cell>
          <cell r="D532" t="str">
            <v>ガイディングブロック VA Volar Rim</v>
          </cell>
          <cell r="E532" t="str">
            <v>左 遠位6穴</v>
          </cell>
          <cell r="F532" t="str">
            <v>07611819422803</v>
          </cell>
          <cell r="G532">
            <v>45000</v>
          </cell>
          <cell r="H532" t="str">
            <v>保険請求不可</v>
          </cell>
          <cell r="I532" t="str">
            <v>保険請求不可</v>
          </cell>
          <cell r="J532" t="str">
            <v>保険請求不可</v>
          </cell>
          <cell r="K532" t="str">
            <v>保険請求不可</v>
          </cell>
          <cell r="L532" t="str">
            <v>保険請求不可</v>
          </cell>
          <cell r="M532" t="str">
            <v>-</v>
          </cell>
          <cell r="O532" t="str">
            <v>保険請求不可</v>
          </cell>
          <cell r="P532" t="str">
            <v>70962001</v>
          </cell>
          <cell r="Q532" t="str">
            <v>ｸﾗｽⅠ</v>
          </cell>
          <cell r="R532" t="str">
            <v>一般医療機器</v>
          </cell>
          <cell r="S532" t="str">
            <v/>
          </cell>
        </row>
        <row r="533">
          <cell r="C533" t="str">
            <v>03-115-750</v>
          </cell>
          <cell r="D533" t="str">
            <v>トライアル VA Volar Rim プレート</v>
          </cell>
          <cell r="E533" t="str">
            <v>右 遠位6穴</v>
          </cell>
          <cell r="F533" t="str">
            <v>07611819453432</v>
          </cell>
          <cell r="G533">
            <v>20000</v>
          </cell>
          <cell r="H533" t="str">
            <v>保険請求不可</v>
          </cell>
          <cell r="I533" t="str">
            <v>保険請求不可</v>
          </cell>
          <cell r="J533" t="str">
            <v>保険請求不可</v>
          </cell>
          <cell r="K533" t="str">
            <v>保険請求不可</v>
          </cell>
          <cell r="L533" t="str">
            <v>保険請求不可</v>
          </cell>
          <cell r="M533" t="str">
            <v>-</v>
          </cell>
          <cell r="O533" t="str">
            <v>保険請求不可</v>
          </cell>
          <cell r="P533" t="str">
            <v>70962001</v>
          </cell>
          <cell r="Q533" t="str">
            <v>ｸﾗｽⅠ</v>
          </cell>
          <cell r="R533" t="str">
            <v>一般医療機器</v>
          </cell>
          <cell r="S533" t="str">
            <v/>
          </cell>
        </row>
        <row r="534">
          <cell r="C534" t="str">
            <v>03-115-751</v>
          </cell>
          <cell r="D534" t="str">
            <v>トライアル VA Volar Rim プレート</v>
          </cell>
          <cell r="E534" t="str">
            <v>左 遠位6穴</v>
          </cell>
          <cell r="F534" t="str">
            <v>07611819453449</v>
          </cell>
          <cell r="G534">
            <v>20000</v>
          </cell>
          <cell r="H534" t="str">
            <v>保険請求不可</v>
          </cell>
          <cell r="I534" t="str">
            <v>保険請求不可</v>
          </cell>
          <cell r="J534" t="str">
            <v>保険請求不可</v>
          </cell>
          <cell r="K534" t="str">
            <v>保険請求不可</v>
          </cell>
          <cell r="L534" t="str">
            <v>保険請求不可</v>
          </cell>
          <cell r="M534" t="str">
            <v>-</v>
          </cell>
          <cell r="O534" t="str">
            <v>保険請求不可</v>
          </cell>
          <cell r="P534" t="str">
            <v>70962001</v>
          </cell>
          <cell r="Q534" t="str">
            <v>ｸﾗｽⅠ</v>
          </cell>
          <cell r="R534" t="str">
            <v>一般医療機器</v>
          </cell>
          <cell r="S534" t="str">
            <v/>
          </cell>
        </row>
        <row r="535">
          <cell r="C535" t="str">
            <v>03-115-800</v>
          </cell>
          <cell r="D535" t="str">
            <v>ガイディングブロック VA Volar Rim</v>
          </cell>
          <cell r="E535" t="str">
            <v>右 遠位7穴</v>
          </cell>
          <cell r="F535" t="str">
            <v>07611819422834</v>
          </cell>
          <cell r="G535">
            <v>45000</v>
          </cell>
          <cell r="H535" t="str">
            <v>保険請求不可</v>
          </cell>
          <cell r="I535" t="str">
            <v>保険請求不可</v>
          </cell>
          <cell r="J535" t="str">
            <v>保険請求不可</v>
          </cell>
          <cell r="K535" t="str">
            <v>保険請求不可</v>
          </cell>
          <cell r="L535" t="str">
            <v>保険請求不可</v>
          </cell>
          <cell r="M535" t="str">
            <v>-</v>
          </cell>
          <cell r="O535" t="str">
            <v>保険請求不可</v>
          </cell>
          <cell r="P535" t="str">
            <v>70962001</v>
          </cell>
          <cell r="Q535" t="str">
            <v>ｸﾗｽⅠ</v>
          </cell>
          <cell r="R535" t="str">
            <v>一般医療機器</v>
          </cell>
          <cell r="S535" t="str">
            <v/>
          </cell>
        </row>
        <row r="536">
          <cell r="C536" t="str">
            <v>03-115-801</v>
          </cell>
          <cell r="D536" t="str">
            <v>ガイディングブロック VA Volar Rim</v>
          </cell>
          <cell r="E536" t="str">
            <v>左 遠位7穴</v>
          </cell>
          <cell r="F536" t="str">
            <v>07611819422841</v>
          </cell>
          <cell r="G536">
            <v>45000</v>
          </cell>
          <cell r="H536" t="str">
            <v>保険請求不可</v>
          </cell>
          <cell r="I536" t="str">
            <v>保険請求不可</v>
          </cell>
          <cell r="J536" t="str">
            <v>保険請求不可</v>
          </cell>
          <cell r="K536" t="str">
            <v>保険請求不可</v>
          </cell>
          <cell r="L536" t="str">
            <v>保険請求不可</v>
          </cell>
          <cell r="M536" t="str">
            <v>-</v>
          </cell>
          <cell r="O536" t="str">
            <v>保険請求不可</v>
          </cell>
          <cell r="P536" t="str">
            <v>70962001</v>
          </cell>
          <cell r="Q536" t="str">
            <v>ｸﾗｽⅠ</v>
          </cell>
          <cell r="R536" t="str">
            <v>一般医療機器</v>
          </cell>
          <cell r="S536" t="str">
            <v/>
          </cell>
        </row>
        <row r="537">
          <cell r="C537" t="str">
            <v>03-115-850</v>
          </cell>
          <cell r="D537" t="str">
            <v>トライアル VA Volar Rim プレート</v>
          </cell>
          <cell r="E537" t="str">
            <v>右 遠位7穴</v>
          </cell>
          <cell r="F537" t="str">
            <v>07611819453456</v>
          </cell>
          <cell r="G537">
            <v>20000</v>
          </cell>
          <cell r="H537" t="str">
            <v>保険請求不可</v>
          </cell>
          <cell r="I537" t="str">
            <v>保険請求不可</v>
          </cell>
          <cell r="J537" t="str">
            <v>保険請求不可</v>
          </cell>
          <cell r="K537" t="str">
            <v>保険請求不可</v>
          </cell>
          <cell r="L537" t="str">
            <v>保険請求不可</v>
          </cell>
          <cell r="M537" t="str">
            <v>-</v>
          </cell>
          <cell r="O537" t="str">
            <v>保険請求不可</v>
          </cell>
          <cell r="P537" t="str">
            <v>70962001</v>
          </cell>
          <cell r="Q537" t="str">
            <v>ｸﾗｽⅠ</v>
          </cell>
          <cell r="R537" t="str">
            <v>一般医療機器</v>
          </cell>
          <cell r="S537" t="str">
            <v/>
          </cell>
        </row>
        <row r="538">
          <cell r="C538" t="str">
            <v>03-115-851</v>
          </cell>
          <cell r="D538" t="str">
            <v>トライアル VA Volar Rim プレート</v>
          </cell>
          <cell r="E538" t="str">
            <v>左 遠位7穴</v>
          </cell>
          <cell r="F538" t="str">
            <v>07611819453463</v>
          </cell>
          <cell r="G538">
            <v>20000</v>
          </cell>
          <cell r="H538" t="str">
            <v>保険請求不可</v>
          </cell>
          <cell r="I538" t="str">
            <v>保険請求不可</v>
          </cell>
          <cell r="J538" t="str">
            <v>保険請求不可</v>
          </cell>
          <cell r="K538" t="str">
            <v>保険請求不可</v>
          </cell>
          <cell r="L538" t="str">
            <v>保険請求不可</v>
          </cell>
          <cell r="M538" t="str">
            <v>-</v>
          </cell>
          <cell r="O538" t="str">
            <v>保険請求不可</v>
          </cell>
          <cell r="P538" t="str">
            <v>70962001</v>
          </cell>
          <cell r="Q538" t="str">
            <v>ｸﾗｽⅠ</v>
          </cell>
          <cell r="R538" t="str">
            <v>一般医療機器</v>
          </cell>
          <cell r="S538" t="str">
            <v/>
          </cell>
        </row>
        <row r="539">
          <cell r="C539" t="str">
            <v>03-117-004</v>
          </cell>
          <cell r="D539" t="str">
            <v>トライアル</v>
          </cell>
          <cell r="E539" t="str">
            <v>VA LCP® DHP 後外側サポート付 右 4穴</v>
          </cell>
          <cell r="F539" t="str">
            <v>07611819584075</v>
          </cell>
          <cell r="G539">
            <v>55000</v>
          </cell>
          <cell r="H539" t="str">
            <v>保険請求不可</v>
          </cell>
          <cell r="I539" t="str">
            <v>保険請求不可</v>
          </cell>
          <cell r="J539" t="str">
            <v>保険請求不可</v>
          </cell>
          <cell r="K539" t="str">
            <v>保険請求不可</v>
          </cell>
          <cell r="L539" t="str">
            <v>保険請求不可</v>
          </cell>
          <cell r="M539" t="str">
            <v>-</v>
          </cell>
          <cell r="O539" t="str">
            <v>保険請求不可</v>
          </cell>
          <cell r="P539" t="str">
            <v>70962001</v>
          </cell>
          <cell r="Q539" t="str">
            <v>ｸﾗｽⅠ</v>
          </cell>
          <cell r="R539" t="str">
            <v>一般医療機器</v>
          </cell>
          <cell r="S539" t="str">
            <v/>
          </cell>
        </row>
        <row r="540">
          <cell r="C540" t="str">
            <v>03-117-104</v>
          </cell>
          <cell r="D540" t="str">
            <v>トライアル</v>
          </cell>
          <cell r="E540" t="str">
            <v>VA LCP® DHP 後外側サポート付 左 4穴</v>
          </cell>
          <cell r="F540" t="str">
            <v>07611819584082</v>
          </cell>
          <cell r="G540">
            <v>55000</v>
          </cell>
          <cell r="H540" t="str">
            <v>保険請求不可</v>
          </cell>
          <cell r="I540" t="str">
            <v>保険請求不可</v>
          </cell>
          <cell r="J540" t="str">
            <v>保険請求不可</v>
          </cell>
          <cell r="K540" t="str">
            <v>保険請求不可</v>
          </cell>
          <cell r="L540" t="str">
            <v>保険請求不可</v>
          </cell>
          <cell r="M540" t="str">
            <v>-</v>
          </cell>
          <cell r="O540" t="str">
            <v>保険請求不可</v>
          </cell>
          <cell r="P540" t="str">
            <v>70962001</v>
          </cell>
          <cell r="Q540" t="str">
            <v>ｸﾗｽⅠ</v>
          </cell>
          <cell r="R540" t="str">
            <v>一般医療機器</v>
          </cell>
          <cell r="S540" t="str">
            <v/>
          </cell>
        </row>
        <row r="541">
          <cell r="C541" t="str">
            <v>03-117-602</v>
          </cell>
          <cell r="D541" t="str">
            <v>トライアル</v>
          </cell>
          <cell r="E541" t="str">
            <v>VA LCP® DHP内側エクステンション　右 2穴</v>
          </cell>
          <cell r="F541" t="str">
            <v>07611819589025</v>
          </cell>
          <cell r="G541">
            <v>55000</v>
          </cell>
          <cell r="H541" t="str">
            <v>保険請求不可</v>
          </cell>
          <cell r="I541" t="str">
            <v>保険請求不可</v>
          </cell>
          <cell r="J541" t="str">
            <v>保険請求不可</v>
          </cell>
          <cell r="K541" t="str">
            <v>保険請求不可</v>
          </cell>
          <cell r="L541" t="str">
            <v>保険請求不可</v>
          </cell>
          <cell r="M541" t="str">
            <v>-</v>
          </cell>
          <cell r="O541" t="str">
            <v>保険請求不可</v>
          </cell>
          <cell r="P541" t="str">
            <v>70962001</v>
          </cell>
          <cell r="Q541" t="str">
            <v>ｸﾗｽⅠ</v>
          </cell>
          <cell r="R541" t="str">
            <v>一般医療機器</v>
          </cell>
          <cell r="S541" t="str">
            <v/>
          </cell>
        </row>
        <row r="542">
          <cell r="C542" t="str">
            <v>03-117-702</v>
          </cell>
          <cell r="D542" t="str">
            <v>トライアル</v>
          </cell>
          <cell r="E542" t="str">
            <v>VA LCP® DHP内側エクステンション　左 2穴</v>
          </cell>
          <cell r="F542" t="str">
            <v>07611819589032</v>
          </cell>
          <cell r="G542">
            <v>55000</v>
          </cell>
          <cell r="H542" t="str">
            <v>保険請求不可</v>
          </cell>
          <cell r="I542" t="str">
            <v>保険請求不可</v>
          </cell>
          <cell r="J542" t="str">
            <v>保険請求不可</v>
          </cell>
          <cell r="K542" t="str">
            <v>保険請求不可</v>
          </cell>
          <cell r="L542" t="str">
            <v>保険請求不可</v>
          </cell>
          <cell r="M542" t="str">
            <v>-</v>
          </cell>
          <cell r="O542" t="str">
            <v>保険請求不可</v>
          </cell>
          <cell r="P542" t="str">
            <v>70962001</v>
          </cell>
          <cell r="Q542" t="str">
            <v>ｸﾗｽⅠ</v>
          </cell>
          <cell r="R542" t="str">
            <v>一般医療機器</v>
          </cell>
          <cell r="S542" t="str">
            <v/>
          </cell>
        </row>
        <row r="543">
          <cell r="C543" t="str">
            <v>03-117-802</v>
          </cell>
          <cell r="D543" t="str">
            <v>トライアル</v>
          </cell>
          <cell r="E543" t="str">
            <v>VA LCP® DHP 外側 右 2穴</v>
          </cell>
          <cell r="F543" t="str">
            <v>07611819526563</v>
          </cell>
          <cell r="G543">
            <v>55000</v>
          </cell>
          <cell r="H543" t="str">
            <v>保険請求不可</v>
          </cell>
          <cell r="I543" t="str">
            <v>保険請求不可</v>
          </cell>
          <cell r="J543" t="str">
            <v>保険請求不可</v>
          </cell>
          <cell r="K543" t="str">
            <v>保険請求不可</v>
          </cell>
          <cell r="L543" t="str">
            <v>保険請求不可</v>
          </cell>
          <cell r="M543" t="str">
            <v>-</v>
          </cell>
          <cell r="O543" t="str">
            <v>保険請求不可</v>
          </cell>
          <cell r="P543" t="str">
            <v>70962001</v>
          </cell>
          <cell r="Q543" t="str">
            <v>ｸﾗｽⅠ</v>
          </cell>
          <cell r="R543" t="str">
            <v>一般医療機器</v>
          </cell>
          <cell r="S543" t="str">
            <v/>
          </cell>
        </row>
        <row r="544">
          <cell r="C544" t="str">
            <v>03-117-902</v>
          </cell>
          <cell r="D544" t="str">
            <v>トライアル</v>
          </cell>
          <cell r="E544" t="str">
            <v>VA LCP® DHP 外側 左 2穴</v>
          </cell>
          <cell r="F544" t="str">
            <v>07611819526587</v>
          </cell>
          <cell r="G544">
            <v>55000</v>
          </cell>
          <cell r="H544" t="str">
            <v>保険請求不可</v>
          </cell>
          <cell r="I544" t="str">
            <v>保険請求不可</v>
          </cell>
          <cell r="J544" t="str">
            <v>保険請求不可</v>
          </cell>
          <cell r="K544" t="str">
            <v>保険請求不可</v>
          </cell>
          <cell r="L544" t="str">
            <v>保険請求不可</v>
          </cell>
          <cell r="M544" t="str">
            <v>-</v>
          </cell>
          <cell r="O544" t="str">
            <v>保険請求不可</v>
          </cell>
          <cell r="P544" t="str">
            <v>70962001</v>
          </cell>
          <cell r="Q544" t="str">
            <v>ｸﾗｽⅠ</v>
          </cell>
          <cell r="R544" t="str">
            <v>一般医療機器</v>
          </cell>
          <cell r="S544" t="str">
            <v/>
          </cell>
        </row>
        <row r="545">
          <cell r="C545" t="str">
            <v>03-118-007</v>
          </cell>
          <cell r="D545" t="str">
            <v>デプスゲージ</v>
          </cell>
          <cell r="E545" t="str">
            <v>2.4/2.7mm long</v>
          </cell>
          <cell r="F545" t="str">
            <v>07611819503588</v>
          </cell>
          <cell r="G545">
            <v>150000</v>
          </cell>
          <cell r="H545" t="str">
            <v>保険請求不可</v>
          </cell>
          <cell r="I545" t="str">
            <v>保険請求不可</v>
          </cell>
          <cell r="J545" t="str">
            <v>保険請求不可</v>
          </cell>
          <cell r="K545" t="str">
            <v>保険請求不可</v>
          </cell>
          <cell r="L545" t="str">
            <v>保険請求不可</v>
          </cell>
          <cell r="M545" t="str">
            <v>-</v>
          </cell>
          <cell r="O545" t="str">
            <v>保険請求不可</v>
          </cell>
          <cell r="P545" t="str">
            <v>70962001</v>
          </cell>
          <cell r="Q545" t="str">
            <v>ｸﾗｽⅠ</v>
          </cell>
          <cell r="R545" t="str">
            <v>一般医療機器</v>
          </cell>
          <cell r="S545" t="str">
            <v/>
          </cell>
        </row>
        <row r="546">
          <cell r="C546" t="str">
            <v>03-118-008</v>
          </cell>
          <cell r="D546" t="str">
            <v>コンプレッション ディストラクション ロッド</v>
          </cell>
          <cell r="E546" t="str">
            <v>VA 2.7mm用</v>
          </cell>
          <cell r="F546" t="str">
            <v>07611819503595</v>
          </cell>
          <cell r="G546">
            <v>29800</v>
          </cell>
          <cell r="H546" t="str">
            <v>保険請求不可</v>
          </cell>
          <cell r="I546" t="str">
            <v>保険請求不可</v>
          </cell>
          <cell r="J546" t="str">
            <v>保険請求不可</v>
          </cell>
          <cell r="K546" t="str">
            <v>保険請求不可</v>
          </cell>
          <cell r="L546" t="str">
            <v>保険請求不可</v>
          </cell>
          <cell r="M546" t="str">
            <v>-</v>
          </cell>
          <cell r="O546" t="str">
            <v>保険請求不可</v>
          </cell>
          <cell r="P546">
            <v>70962001</v>
          </cell>
          <cell r="Q546" t="str">
            <v>ｸﾗｽⅠ</v>
          </cell>
          <cell r="R546" t="str">
            <v>一般医療機器</v>
          </cell>
        </row>
        <row r="547">
          <cell r="C547" t="str">
            <v>03-118-111</v>
          </cell>
          <cell r="D547" t="str">
            <v>シリコンハンドル</v>
          </cell>
          <cell r="E547" t="str">
            <v>シリコンハンドル</v>
          </cell>
          <cell r="F547" t="str">
            <v>07611819521407</v>
          </cell>
          <cell r="G547">
            <v>200000</v>
          </cell>
          <cell r="H547" t="str">
            <v>保険請求不可</v>
          </cell>
          <cell r="I547" t="str">
            <v>保険請求不可</v>
          </cell>
          <cell r="J547" t="str">
            <v>保険請求不可</v>
          </cell>
          <cell r="K547" t="str">
            <v>保険請求不可</v>
          </cell>
          <cell r="L547" t="str">
            <v>保険請求不可</v>
          </cell>
          <cell r="M547" t="str">
            <v>-</v>
          </cell>
          <cell r="O547" t="str">
            <v>保険請求不可</v>
          </cell>
          <cell r="P547">
            <v>70962001</v>
          </cell>
          <cell r="Q547" t="str">
            <v>ｸﾗｽⅠ</v>
          </cell>
          <cell r="R547" t="str">
            <v>一般医療機器</v>
          </cell>
        </row>
        <row r="548">
          <cell r="C548" t="str">
            <v>03-120-001</v>
          </cell>
          <cell r="D548" t="str">
            <v>エイミングアーム</v>
          </cell>
          <cell r="E548" t="str">
            <v>PTP4.5/5.0 右用</v>
          </cell>
          <cell r="F548" t="str">
            <v>07611819978249</v>
          </cell>
          <cell r="G548">
            <v>500000</v>
          </cell>
          <cell r="H548" t="str">
            <v>保険請求不可</v>
          </cell>
          <cell r="I548" t="str">
            <v>保険請求不可</v>
          </cell>
          <cell r="J548" t="str">
            <v>保険請求不可</v>
          </cell>
          <cell r="K548" t="str">
            <v>保険請求不可</v>
          </cell>
          <cell r="L548" t="str">
            <v>保険請求不可</v>
          </cell>
          <cell r="M548" t="str">
            <v>-</v>
          </cell>
          <cell r="O548" t="str">
            <v>保険請求不可</v>
          </cell>
          <cell r="P548" t="str">
            <v>70962001</v>
          </cell>
          <cell r="Q548" t="str">
            <v>ｸﾗｽⅠ</v>
          </cell>
          <cell r="R548" t="str">
            <v>一般医療機器</v>
          </cell>
          <cell r="S548" t="str">
            <v/>
          </cell>
        </row>
        <row r="549">
          <cell r="C549" t="str">
            <v>03-120-002</v>
          </cell>
          <cell r="D549" t="str">
            <v>インサーションハンドル</v>
          </cell>
          <cell r="E549" t="str">
            <v>PTP4.5/5.0 右用</v>
          </cell>
          <cell r="F549" t="str">
            <v>07611819969957</v>
          </cell>
          <cell r="G549">
            <v>100000</v>
          </cell>
          <cell r="H549" t="str">
            <v>保険請求不可</v>
          </cell>
          <cell r="I549" t="str">
            <v>保険請求不可</v>
          </cell>
          <cell r="J549" t="str">
            <v>保険請求不可</v>
          </cell>
          <cell r="K549" t="str">
            <v>保険請求不可</v>
          </cell>
          <cell r="L549" t="str">
            <v>保険請求不可</v>
          </cell>
          <cell r="M549" t="str">
            <v>-</v>
          </cell>
          <cell r="O549" t="str">
            <v>保険請求不可</v>
          </cell>
          <cell r="P549" t="str">
            <v>70962001</v>
          </cell>
          <cell r="Q549" t="str">
            <v>ｸﾗｽⅠ</v>
          </cell>
          <cell r="R549" t="str">
            <v>一般医療機器</v>
          </cell>
          <cell r="S549" t="str">
            <v/>
          </cell>
        </row>
        <row r="550">
          <cell r="C550" t="str">
            <v>03-120-003</v>
          </cell>
          <cell r="D550" t="str">
            <v>アングルエイミングガイド</v>
          </cell>
          <cell r="E550" t="str">
            <v>右用</v>
          </cell>
          <cell r="F550" t="str">
            <v>07611819969964</v>
          </cell>
          <cell r="G550">
            <v>100000</v>
          </cell>
          <cell r="H550" t="str">
            <v>保険請求不可</v>
          </cell>
          <cell r="I550" t="str">
            <v>保険請求不可</v>
          </cell>
          <cell r="J550" t="str">
            <v>保険請求不可</v>
          </cell>
          <cell r="K550" t="str">
            <v>保険請求不可</v>
          </cell>
          <cell r="L550" t="str">
            <v>保険請求不可</v>
          </cell>
          <cell r="M550" t="str">
            <v>-</v>
          </cell>
          <cell r="O550" t="str">
            <v>保険請求不可</v>
          </cell>
          <cell r="P550" t="str">
            <v>70962001</v>
          </cell>
          <cell r="Q550" t="str">
            <v>ｸﾗｽⅠ</v>
          </cell>
          <cell r="R550" t="str">
            <v>一般医療機器</v>
          </cell>
          <cell r="S550" t="str">
            <v/>
          </cell>
        </row>
        <row r="551">
          <cell r="C551" t="str">
            <v>03-120-004</v>
          </cell>
          <cell r="D551" t="str">
            <v>エイミングアーム</v>
          </cell>
          <cell r="E551" t="str">
            <v>PTP4.5/5.0 左用</v>
          </cell>
          <cell r="F551" t="str">
            <v>07611819978256</v>
          </cell>
          <cell r="G551">
            <v>500000</v>
          </cell>
          <cell r="H551" t="str">
            <v>保険請求不可</v>
          </cell>
          <cell r="I551" t="str">
            <v>保険請求不可</v>
          </cell>
          <cell r="J551" t="str">
            <v>保険請求不可</v>
          </cell>
          <cell r="K551" t="str">
            <v>保険請求不可</v>
          </cell>
          <cell r="L551" t="str">
            <v>保険請求不可</v>
          </cell>
          <cell r="M551" t="str">
            <v>-</v>
          </cell>
          <cell r="O551" t="str">
            <v>保険請求不可</v>
          </cell>
          <cell r="P551" t="str">
            <v>70962001</v>
          </cell>
          <cell r="Q551" t="str">
            <v>ｸﾗｽⅠ</v>
          </cell>
          <cell r="R551" t="str">
            <v>一般医療機器</v>
          </cell>
          <cell r="S551" t="str">
            <v/>
          </cell>
        </row>
        <row r="552">
          <cell r="C552" t="str">
            <v>03-120-005</v>
          </cell>
          <cell r="D552" t="str">
            <v>インサーションハンドル</v>
          </cell>
          <cell r="E552" t="str">
            <v>PTP4.5/5.0 左用</v>
          </cell>
          <cell r="F552" t="str">
            <v>07611819969971</v>
          </cell>
          <cell r="G552">
            <v>100000</v>
          </cell>
          <cell r="H552" t="str">
            <v>保険請求不可</v>
          </cell>
          <cell r="I552" t="str">
            <v>保険請求不可</v>
          </cell>
          <cell r="J552" t="str">
            <v>保険請求不可</v>
          </cell>
          <cell r="K552" t="str">
            <v>保険請求不可</v>
          </cell>
          <cell r="L552" t="str">
            <v>保険請求不可</v>
          </cell>
          <cell r="M552" t="str">
            <v>-</v>
          </cell>
          <cell r="O552" t="str">
            <v>保険請求不可</v>
          </cell>
          <cell r="P552" t="str">
            <v>70962001</v>
          </cell>
          <cell r="Q552" t="str">
            <v>ｸﾗｽⅠ</v>
          </cell>
          <cell r="R552" t="str">
            <v>一般医療機器</v>
          </cell>
          <cell r="S552" t="str">
            <v/>
          </cell>
        </row>
        <row r="553">
          <cell r="C553" t="str">
            <v>03-120-006</v>
          </cell>
          <cell r="D553" t="str">
            <v>アングルエイミングガイド</v>
          </cell>
          <cell r="E553" t="str">
            <v>左用</v>
          </cell>
          <cell r="F553" t="str">
            <v>07611819969988</v>
          </cell>
          <cell r="G553">
            <v>100000</v>
          </cell>
          <cell r="H553" t="str">
            <v>保険請求不可</v>
          </cell>
          <cell r="I553" t="str">
            <v>保険請求不可</v>
          </cell>
          <cell r="J553" t="str">
            <v>保険請求不可</v>
          </cell>
          <cell r="K553" t="str">
            <v>保険請求不可</v>
          </cell>
          <cell r="L553" t="str">
            <v>保険請求不可</v>
          </cell>
          <cell r="M553" t="str">
            <v>-</v>
          </cell>
          <cell r="O553" t="str">
            <v>保険請求不可</v>
          </cell>
          <cell r="P553" t="str">
            <v>70962001</v>
          </cell>
          <cell r="Q553" t="str">
            <v>ｸﾗｽⅠ</v>
          </cell>
          <cell r="R553" t="str">
            <v>一般医療機器</v>
          </cell>
          <cell r="S553" t="str">
            <v/>
          </cell>
        </row>
        <row r="554">
          <cell r="C554" t="str">
            <v>03-120-007</v>
          </cell>
          <cell r="D554" t="str">
            <v>コネクティングボルト</v>
          </cell>
          <cell r="E554" t="str">
            <v>アングルエイミングガイド用</v>
          </cell>
          <cell r="F554" t="str">
            <v>07611819969995</v>
          </cell>
          <cell r="G554">
            <v>10000</v>
          </cell>
          <cell r="H554" t="str">
            <v>保険請求不可</v>
          </cell>
          <cell r="I554" t="str">
            <v>保険請求不可</v>
          </cell>
          <cell r="J554" t="str">
            <v>保険請求不可</v>
          </cell>
          <cell r="K554" t="str">
            <v>保険請求不可</v>
          </cell>
          <cell r="L554" t="str">
            <v>保険請求不可</v>
          </cell>
          <cell r="M554" t="str">
            <v>-</v>
          </cell>
          <cell r="O554" t="str">
            <v>保険請求不可</v>
          </cell>
          <cell r="P554" t="str">
            <v>70962001</v>
          </cell>
          <cell r="Q554" t="str">
            <v>ｸﾗｽⅠ</v>
          </cell>
          <cell r="R554" t="str">
            <v>一般医療機器</v>
          </cell>
          <cell r="S554" t="str">
            <v/>
          </cell>
        </row>
        <row r="555">
          <cell r="C555" t="str">
            <v>03-120-014</v>
          </cell>
          <cell r="D555" t="str">
            <v>アウタースリーブ</v>
          </cell>
          <cell r="E555" t="str">
            <v>エイミングアーム用</v>
          </cell>
          <cell r="F555" t="str">
            <v>07611819970120</v>
          </cell>
          <cell r="G555">
            <v>180000</v>
          </cell>
          <cell r="H555" t="str">
            <v>保険請求不可</v>
          </cell>
          <cell r="I555" t="str">
            <v>保険請求不可</v>
          </cell>
          <cell r="J555" t="str">
            <v>保険請求不可</v>
          </cell>
          <cell r="K555" t="str">
            <v>保険請求不可</v>
          </cell>
          <cell r="L555" t="str">
            <v>保険請求不可</v>
          </cell>
          <cell r="M555" t="str">
            <v>-</v>
          </cell>
          <cell r="O555" t="str">
            <v>保険請求不可</v>
          </cell>
          <cell r="P555" t="str">
            <v>70962001</v>
          </cell>
          <cell r="Q555" t="str">
            <v>ｸﾗｽⅠ</v>
          </cell>
          <cell r="R555" t="str">
            <v>一般医療機器</v>
          </cell>
          <cell r="S555" t="str">
            <v/>
          </cell>
        </row>
        <row r="556">
          <cell r="C556" t="str">
            <v>03-120-015</v>
          </cell>
          <cell r="D556" t="str">
            <v>ハンドル付 トロカール</v>
          </cell>
          <cell r="E556" t="str">
            <v>03-120-014用</v>
          </cell>
          <cell r="F556" t="str">
            <v>07611819970137</v>
          </cell>
          <cell r="G556">
            <v>90000</v>
          </cell>
          <cell r="H556" t="str">
            <v>保険請求不可</v>
          </cell>
          <cell r="I556" t="str">
            <v>保険請求不可</v>
          </cell>
          <cell r="J556" t="str">
            <v>保険請求不可</v>
          </cell>
          <cell r="K556" t="str">
            <v>保険請求不可</v>
          </cell>
          <cell r="L556" t="str">
            <v>保険請求不可</v>
          </cell>
          <cell r="M556" t="str">
            <v>-</v>
          </cell>
          <cell r="O556" t="str">
            <v>保険請求不可</v>
          </cell>
          <cell r="P556" t="str">
            <v>70962001</v>
          </cell>
          <cell r="Q556" t="str">
            <v>ｸﾗｽⅠ</v>
          </cell>
          <cell r="R556" t="str">
            <v>一般医療機器</v>
          </cell>
          <cell r="S556" t="str">
            <v/>
          </cell>
        </row>
        <row r="557">
          <cell r="C557" t="str">
            <v>03-120-016</v>
          </cell>
          <cell r="D557" t="str">
            <v>スカルペルハンドル</v>
          </cell>
          <cell r="E557" t="str">
            <v>エイミングアーム用</v>
          </cell>
          <cell r="F557" t="str">
            <v>07611819970144</v>
          </cell>
          <cell r="G557">
            <v>120000</v>
          </cell>
          <cell r="H557" t="str">
            <v>保険請求不可</v>
          </cell>
          <cell r="I557" t="str">
            <v>保険請求不可</v>
          </cell>
          <cell r="J557" t="str">
            <v>保険請求不可</v>
          </cell>
          <cell r="K557" t="str">
            <v>保険請求不可</v>
          </cell>
          <cell r="L557" t="str">
            <v>保険請求不可</v>
          </cell>
          <cell r="M557" t="str">
            <v>-</v>
          </cell>
          <cell r="O557" t="str">
            <v>保険請求不可</v>
          </cell>
          <cell r="P557" t="str">
            <v>70962001</v>
          </cell>
          <cell r="Q557" t="str">
            <v>ｸﾗｽⅠ</v>
          </cell>
          <cell r="R557" t="str">
            <v>一般医療機器</v>
          </cell>
          <cell r="S557" t="str">
            <v/>
          </cell>
        </row>
        <row r="558">
          <cell r="C558" t="str">
            <v>03-120-017</v>
          </cell>
          <cell r="D558" t="str">
            <v>ドリルスリーブ</v>
          </cell>
          <cell r="E558" t="str">
            <v>3.2mmニュートラルポジション用</v>
          </cell>
          <cell r="F558" t="str">
            <v>07611819970151</v>
          </cell>
          <cell r="G558">
            <v>80000</v>
          </cell>
          <cell r="H558" t="str">
            <v>保険請求不可</v>
          </cell>
          <cell r="I558" t="str">
            <v>保険請求不可</v>
          </cell>
          <cell r="J558" t="str">
            <v>保険請求不可</v>
          </cell>
          <cell r="K558" t="str">
            <v>保険請求不可</v>
          </cell>
          <cell r="L558" t="str">
            <v>保険請求不可</v>
          </cell>
          <cell r="M558" t="str">
            <v>-</v>
          </cell>
          <cell r="O558" t="str">
            <v>保険請求不可</v>
          </cell>
          <cell r="P558" t="str">
            <v>70962001</v>
          </cell>
          <cell r="Q558" t="str">
            <v>ｸﾗｽⅠ</v>
          </cell>
          <cell r="R558" t="str">
            <v>一般医療機器</v>
          </cell>
          <cell r="S558" t="str">
            <v/>
          </cell>
        </row>
        <row r="559">
          <cell r="C559" t="str">
            <v>03-120-018</v>
          </cell>
          <cell r="D559" t="str">
            <v>ドリルスリーブ</v>
          </cell>
          <cell r="E559" t="str">
            <v>3.2mmコンプレッションポジション用</v>
          </cell>
          <cell r="F559" t="str">
            <v>07611819970212</v>
          </cell>
          <cell r="G559">
            <v>80000</v>
          </cell>
          <cell r="H559" t="str">
            <v>保険請求不可</v>
          </cell>
          <cell r="I559" t="str">
            <v>保険請求不可</v>
          </cell>
          <cell r="J559" t="str">
            <v>保険請求不可</v>
          </cell>
          <cell r="K559" t="str">
            <v>保険請求不可</v>
          </cell>
          <cell r="L559" t="str">
            <v>保険請求不可</v>
          </cell>
          <cell r="M559" t="str">
            <v>-</v>
          </cell>
          <cell r="O559" t="str">
            <v>保険請求不可</v>
          </cell>
          <cell r="P559" t="str">
            <v>70962001</v>
          </cell>
          <cell r="Q559" t="str">
            <v>ｸﾗｽⅠ</v>
          </cell>
          <cell r="R559" t="str">
            <v>一般医療機器</v>
          </cell>
          <cell r="S559" t="str">
            <v/>
          </cell>
        </row>
        <row r="560">
          <cell r="C560" t="str">
            <v>03-120-019</v>
          </cell>
          <cell r="D560" t="str">
            <v>Kワイヤースリーブショート</v>
          </cell>
          <cell r="E560" t="str">
            <v>径2.5mm エイミングアーム用</v>
          </cell>
          <cell r="F560" t="str">
            <v>07611819970175</v>
          </cell>
          <cell r="G560">
            <v>20000</v>
          </cell>
          <cell r="H560" t="str">
            <v>保険請求不可</v>
          </cell>
          <cell r="I560" t="str">
            <v>保険請求不可</v>
          </cell>
          <cell r="J560" t="str">
            <v>保険請求不可</v>
          </cell>
          <cell r="K560" t="str">
            <v>保険請求不可</v>
          </cell>
          <cell r="L560" t="str">
            <v>保険請求不可</v>
          </cell>
          <cell r="M560" t="str">
            <v>-</v>
          </cell>
          <cell r="O560" t="str">
            <v>保険請求不可</v>
          </cell>
          <cell r="P560" t="str">
            <v>70962001</v>
          </cell>
          <cell r="Q560" t="str">
            <v>ｸﾗｽⅠ</v>
          </cell>
          <cell r="R560" t="str">
            <v>一般医療機器</v>
          </cell>
          <cell r="S560" t="str">
            <v/>
          </cell>
        </row>
        <row r="561">
          <cell r="C561" t="str">
            <v>03-120-020</v>
          </cell>
          <cell r="D561" t="str">
            <v>Kワイヤースリーブショート</v>
          </cell>
          <cell r="E561" t="str">
            <v>径2.5mm インサーションハンドル用</v>
          </cell>
          <cell r="F561" t="str">
            <v>07611819970182</v>
          </cell>
          <cell r="G561">
            <v>15000</v>
          </cell>
          <cell r="H561" t="str">
            <v>保険請求不可</v>
          </cell>
          <cell r="I561" t="str">
            <v>保険請求不可</v>
          </cell>
          <cell r="J561" t="str">
            <v>保険請求不可</v>
          </cell>
          <cell r="K561" t="str">
            <v>保険請求不可</v>
          </cell>
          <cell r="L561" t="str">
            <v>保険請求不可</v>
          </cell>
          <cell r="M561" t="str">
            <v>-</v>
          </cell>
          <cell r="O561" t="str">
            <v>保険請求不可</v>
          </cell>
          <cell r="P561" t="str">
            <v>70962001</v>
          </cell>
          <cell r="Q561" t="str">
            <v>ｸﾗｽⅠ</v>
          </cell>
          <cell r="R561" t="str">
            <v>一般医療機器</v>
          </cell>
          <cell r="S561" t="str">
            <v/>
          </cell>
        </row>
        <row r="562">
          <cell r="C562" t="str">
            <v>03-120-021</v>
          </cell>
          <cell r="D562" t="str">
            <v>Kワイヤースリーブ用 ナット</v>
          </cell>
          <cell r="E562" t="str">
            <v/>
          </cell>
          <cell r="F562" t="str">
            <v>07611819970199</v>
          </cell>
          <cell r="G562">
            <v>15000</v>
          </cell>
          <cell r="H562" t="str">
            <v>保険請求不可</v>
          </cell>
          <cell r="I562" t="str">
            <v>保険請求不可</v>
          </cell>
          <cell r="J562" t="str">
            <v>保険請求不可</v>
          </cell>
          <cell r="K562" t="str">
            <v>保険請求不可</v>
          </cell>
          <cell r="L562" t="str">
            <v>保険請求不可</v>
          </cell>
          <cell r="M562" t="str">
            <v>-</v>
          </cell>
          <cell r="O562" t="str">
            <v>保険請求不可</v>
          </cell>
          <cell r="P562" t="str">
            <v>70962001</v>
          </cell>
          <cell r="Q562" t="str">
            <v>ｸﾗｽⅠ</v>
          </cell>
          <cell r="R562" t="str">
            <v>一般医療機器</v>
          </cell>
          <cell r="S562" t="str">
            <v/>
          </cell>
        </row>
        <row r="563">
          <cell r="C563" t="str">
            <v>03-120-022</v>
          </cell>
          <cell r="D563" t="str">
            <v>ネジ付ハンドル</v>
          </cell>
          <cell r="E563" t="str">
            <v>径4.3mm ドリルスリーブ用</v>
          </cell>
          <cell r="F563" t="str">
            <v>07611819970205</v>
          </cell>
          <cell r="G563">
            <v>30000</v>
          </cell>
          <cell r="H563" t="str">
            <v>保険請求不可</v>
          </cell>
          <cell r="I563" t="str">
            <v>保険請求不可</v>
          </cell>
          <cell r="J563" t="str">
            <v>保険請求不可</v>
          </cell>
          <cell r="K563" t="str">
            <v>保険請求不可</v>
          </cell>
          <cell r="L563" t="str">
            <v>保険請求不可</v>
          </cell>
          <cell r="M563" t="str">
            <v>-</v>
          </cell>
          <cell r="O563" t="str">
            <v>保険請求不可</v>
          </cell>
          <cell r="P563" t="str">
            <v>70962001</v>
          </cell>
          <cell r="Q563" t="str">
            <v>ｸﾗｽⅠ</v>
          </cell>
          <cell r="R563" t="str">
            <v>一般医療機器</v>
          </cell>
          <cell r="S563" t="str">
            <v/>
          </cell>
        </row>
        <row r="564">
          <cell r="C564" t="str">
            <v>03-120-023</v>
          </cell>
          <cell r="D564" t="str">
            <v>ナット付プルリダクションデバイス</v>
          </cell>
          <cell r="E564" t="str">
            <v>エイミングアーム用</v>
          </cell>
          <cell r="F564" t="str">
            <v>07611819978300</v>
          </cell>
          <cell r="G564">
            <v>50000</v>
          </cell>
          <cell r="H564" t="str">
            <v>保険請求不可</v>
          </cell>
          <cell r="I564" t="str">
            <v>保険請求不可</v>
          </cell>
          <cell r="J564" t="str">
            <v>保険請求不可</v>
          </cell>
          <cell r="K564" t="str">
            <v>保険請求不可</v>
          </cell>
          <cell r="L564" t="str">
            <v>保険請求不可</v>
          </cell>
          <cell r="M564" t="str">
            <v>-</v>
          </cell>
          <cell r="O564" t="str">
            <v>保険請求不可</v>
          </cell>
          <cell r="P564" t="str">
            <v>70962001</v>
          </cell>
          <cell r="Q564" t="str">
            <v>ｸﾗｽⅠ</v>
          </cell>
          <cell r="R564" t="str">
            <v>一般医療機器</v>
          </cell>
          <cell r="S564" t="str">
            <v/>
          </cell>
        </row>
        <row r="565">
          <cell r="C565" t="str">
            <v>03-120-024</v>
          </cell>
          <cell r="D565" t="str">
            <v>プルリダクション用ナット</v>
          </cell>
          <cell r="E565" t="str">
            <v>エイミングアーム用</v>
          </cell>
          <cell r="F565" t="str">
            <v>07611819301535</v>
          </cell>
          <cell r="G565">
            <v>20000</v>
          </cell>
          <cell r="H565" t="str">
            <v>保険請求不可</v>
          </cell>
          <cell r="I565" t="str">
            <v>保険請求不可</v>
          </cell>
          <cell r="J565" t="str">
            <v>保険請求不可</v>
          </cell>
          <cell r="K565" t="str">
            <v>保険請求不可</v>
          </cell>
          <cell r="L565" t="str">
            <v>保険請求不可</v>
          </cell>
          <cell r="M565" t="str">
            <v>-</v>
          </cell>
          <cell r="O565" t="str">
            <v>保険請求不可</v>
          </cell>
          <cell r="P565" t="str">
            <v>70962001</v>
          </cell>
          <cell r="Q565" t="str">
            <v>ｸﾗｽⅠ</v>
          </cell>
          <cell r="R565" t="str">
            <v>一般医療機器</v>
          </cell>
          <cell r="S565" t="str">
            <v/>
          </cell>
        </row>
        <row r="566">
          <cell r="C566" t="str">
            <v>03-120-025</v>
          </cell>
          <cell r="D566" t="str">
            <v>ストッパー</v>
          </cell>
          <cell r="E566" t="str">
            <v>エイミングアーム用</v>
          </cell>
          <cell r="F566" t="str">
            <v>07611819979611</v>
          </cell>
          <cell r="G566">
            <v>7000</v>
          </cell>
          <cell r="H566" t="str">
            <v>保険請求不可</v>
          </cell>
          <cell r="I566" t="str">
            <v>保険請求不可</v>
          </cell>
          <cell r="J566" t="str">
            <v>保険請求不可</v>
          </cell>
          <cell r="K566" t="str">
            <v>保険請求不可</v>
          </cell>
          <cell r="L566" t="str">
            <v>保険請求不可</v>
          </cell>
          <cell r="M566" t="str">
            <v>-</v>
          </cell>
          <cell r="O566" t="str">
            <v>保険請求不可</v>
          </cell>
          <cell r="P566" t="str">
            <v>70962001</v>
          </cell>
          <cell r="Q566" t="str">
            <v>ｸﾗｽⅠ</v>
          </cell>
          <cell r="R566" t="str">
            <v>一般医療機器</v>
          </cell>
          <cell r="S566" t="str">
            <v/>
          </cell>
        </row>
        <row r="567">
          <cell r="C567" t="str">
            <v>03-120-027</v>
          </cell>
          <cell r="D567" t="str">
            <v>インサーションハンドル用 ロッキングボルト</v>
          </cell>
          <cell r="E567" t="str">
            <v/>
          </cell>
          <cell r="F567" t="str">
            <v>07611819979628</v>
          </cell>
          <cell r="G567">
            <v>40000</v>
          </cell>
          <cell r="H567" t="str">
            <v>保険請求不可</v>
          </cell>
          <cell r="I567" t="str">
            <v>保険請求不可</v>
          </cell>
          <cell r="J567" t="str">
            <v>保険請求不可</v>
          </cell>
          <cell r="K567" t="str">
            <v>保険請求不可</v>
          </cell>
          <cell r="L567" t="str">
            <v>保険請求不可</v>
          </cell>
          <cell r="M567" t="str">
            <v>-</v>
          </cell>
          <cell r="O567" t="str">
            <v>保険請求不可</v>
          </cell>
          <cell r="P567" t="str">
            <v>70962001</v>
          </cell>
          <cell r="Q567" t="str">
            <v>ｸﾗｽⅠ</v>
          </cell>
          <cell r="R567" t="str">
            <v>一般医療機器</v>
          </cell>
          <cell r="S567" t="str">
            <v/>
          </cell>
        </row>
        <row r="568">
          <cell r="C568" t="str">
            <v>03-120-029</v>
          </cell>
          <cell r="D568" t="str">
            <v>ピンレンチ ボールチップ付</v>
          </cell>
          <cell r="E568" t="str">
            <v>六角</v>
          </cell>
          <cell r="F568" t="str">
            <v>07611819391703</v>
          </cell>
          <cell r="G568">
            <v>10000</v>
          </cell>
          <cell r="H568" t="str">
            <v>保険請求不可</v>
          </cell>
          <cell r="I568" t="str">
            <v>保険請求不可</v>
          </cell>
          <cell r="J568" t="str">
            <v>保険請求不可</v>
          </cell>
          <cell r="K568" t="str">
            <v>保険請求不可</v>
          </cell>
          <cell r="L568" t="str">
            <v>保険請求不可</v>
          </cell>
          <cell r="M568" t="str">
            <v>-</v>
          </cell>
          <cell r="O568" t="str">
            <v>保険請求不可</v>
          </cell>
          <cell r="P568" t="str">
            <v>-</v>
          </cell>
          <cell r="Q568" t="str">
            <v>-</v>
          </cell>
          <cell r="R568" t="str">
            <v>-</v>
          </cell>
          <cell r="S568" t="str">
            <v/>
          </cell>
        </row>
        <row r="569">
          <cell r="C569" t="str">
            <v>03-120-030</v>
          </cell>
          <cell r="D569" t="str">
            <v>コネクティングボルト</v>
          </cell>
          <cell r="E569" t="str">
            <v>エイミングアーム用</v>
          </cell>
          <cell r="F569" t="str">
            <v>07611819391710</v>
          </cell>
          <cell r="G569">
            <v>18000</v>
          </cell>
          <cell r="H569" t="str">
            <v>保険請求不可</v>
          </cell>
          <cell r="I569" t="str">
            <v>保険請求不可</v>
          </cell>
          <cell r="J569" t="str">
            <v>保険請求不可</v>
          </cell>
          <cell r="K569" t="str">
            <v>保険請求不可</v>
          </cell>
          <cell r="L569" t="str">
            <v>保険請求不可</v>
          </cell>
          <cell r="M569" t="str">
            <v>-</v>
          </cell>
          <cell r="O569" t="str">
            <v>保険請求不可</v>
          </cell>
          <cell r="P569" t="str">
            <v>70962001</v>
          </cell>
          <cell r="Q569" t="str">
            <v>ｸﾗｽⅠ</v>
          </cell>
          <cell r="R569" t="str">
            <v>一般医療機器</v>
          </cell>
          <cell r="S569" t="str">
            <v/>
          </cell>
        </row>
        <row r="570">
          <cell r="C570" t="str">
            <v>03-120-068</v>
          </cell>
          <cell r="D570" t="str">
            <v>ガイディングブロック</v>
          </cell>
          <cell r="E570" t="str">
            <v>TomoFix MDF 右</v>
          </cell>
          <cell r="F570" t="str">
            <v>07611819418707</v>
          </cell>
          <cell r="G570">
            <v>100000</v>
          </cell>
          <cell r="H570" t="str">
            <v>保険請求不可</v>
          </cell>
          <cell r="I570" t="str">
            <v>保険請求不可</v>
          </cell>
          <cell r="J570" t="str">
            <v>保険請求不可</v>
          </cell>
          <cell r="K570" t="str">
            <v>保険請求不可</v>
          </cell>
          <cell r="L570" t="str">
            <v>保険請求不可</v>
          </cell>
          <cell r="M570" t="str">
            <v>-</v>
          </cell>
          <cell r="O570" t="str">
            <v>保険請求不可</v>
          </cell>
          <cell r="P570" t="str">
            <v>70962001</v>
          </cell>
          <cell r="Q570" t="str">
            <v>ｸﾗｽⅠ</v>
          </cell>
          <cell r="R570" t="str">
            <v>一般医療機器</v>
          </cell>
          <cell r="S570" t="str">
            <v/>
          </cell>
        </row>
        <row r="571">
          <cell r="C571" t="str">
            <v>03-120-069</v>
          </cell>
          <cell r="D571" t="str">
            <v>ガイディングブロック</v>
          </cell>
          <cell r="E571" t="str">
            <v>TomoFix MDF 左</v>
          </cell>
          <cell r="F571" t="str">
            <v>07611819418721</v>
          </cell>
          <cell r="G571">
            <v>100000</v>
          </cell>
          <cell r="H571" t="str">
            <v>保険請求不可</v>
          </cell>
          <cell r="I571" t="str">
            <v>保険請求不可</v>
          </cell>
          <cell r="J571" t="str">
            <v>保険請求不可</v>
          </cell>
          <cell r="K571" t="str">
            <v>保険請求不可</v>
          </cell>
          <cell r="L571" t="str">
            <v>保険請求不可</v>
          </cell>
          <cell r="M571" t="str">
            <v>-</v>
          </cell>
          <cell r="O571" t="str">
            <v>保険請求不可</v>
          </cell>
          <cell r="P571" t="str">
            <v>70962001</v>
          </cell>
          <cell r="Q571" t="str">
            <v>ｸﾗｽⅠ</v>
          </cell>
          <cell r="R571" t="str">
            <v>一般医療機器</v>
          </cell>
          <cell r="S571" t="str">
            <v/>
          </cell>
        </row>
        <row r="572">
          <cell r="C572" t="str">
            <v>03-122-003</v>
          </cell>
          <cell r="D572" t="str">
            <v>PHILOS サイジングテンプレート</v>
          </cell>
          <cell r="E572" t="str">
            <v>3穴</v>
          </cell>
          <cell r="F572" t="str">
            <v>07611819975071</v>
          </cell>
          <cell r="G572">
            <v>20000</v>
          </cell>
          <cell r="H572" t="str">
            <v>保険請求不可</v>
          </cell>
          <cell r="I572" t="str">
            <v>保険請求不可</v>
          </cell>
          <cell r="J572" t="str">
            <v>保険請求不可</v>
          </cell>
          <cell r="K572" t="str">
            <v>保険請求不可</v>
          </cell>
          <cell r="L572" t="str">
            <v>保険請求不可</v>
          </cell>
          <cell r="M572" t="str">
            <v>-</v>
          </cell>
          <cell r="O572" t="str">
            <v>保険請求不可</v>
          </cell>
          <cell r="P572" t="str">
            <v>70962001</v>
          </cell>
          <cell r="Q572" t="str">
            <v>ｸﾗｽⅠ</v>
          </cell>
          <cell r="R572" t="str">
            <v>一般医療機器</v>
          </cell>
          <cell r="S572" t="str">
            <v/>
          </cell>
        </row>
        <row r="573">
          <cell r="C573" t="str">
            <v>03-122-004</v>
          </cell>
          <cell r="D573" t="str">
            <v>PHILOS サイジングテンプレート</v>
          </cell>
          <cell r="E573" t="str">
            <v>4穴</v>
          </cell>
          <cell r="F573" t="str">
            <v>07611819975088</v>
          </cell>
          <cell r="G573">
            <v>20000</v>
          </cell>
          <cell r="H573" t="str">
            <v>保険請求不可</v>
          </cell>
          <cell r="I573" t="str">
            <v>保険請求不可</v>
          </cell>
          <cell r="J573" t="str">
            <v>保険請求不可</v>
          </cell>
          <cell r="K573" t="str">
            <v>保険請求不可</v>
          </cell>
          <cell r="L573" t="str">
            <v>保険請求不可</v>
          </cell>
          <cell r="M573" t="str">
            <v>-</v>
          </cell>
          <cell r="O573" t="str">
            <v>保険請求不可</v>
          </cell>
          <cell r="P573" t="str">
            <v>70962001</v>
          </cell>
          <cell r="Q573" t="str">
            <v>ｸﾗｽⅠ</v>
          </cell>
          <cell r="R573" t="str">
            <v>一般医療機器</v>
          </cell>
          <cell r="S573" t="str">
            <v/>
          </cell>
        </row>
        <row r="574">
          <cell r="C574" t="str">
            <v>03-122-005</v>
          </cell>
          <cell r="D574" t="str">
            <v>PHILOS サイジングテンプレート</v>
          </cell>
          <cell r="E574" t="str">
            <v>ロング</v>
          </cell>
          <cell r="F574" t="str">
            <v>07611819975095</v>
          </cell>
          <cell r="G574">
            <v>25000</v>
          </cell>
          <cell r="H574" t="str">
            <v>保険請求不可</v>
          </cell>
          <cell r="I574" t="str">
            <v>保険請求不可</v>
          </cell>
          <cell r="J574" t="str">
            <v>保険請求不可</v>
          </cell>
          <cell r="K574" t="str">
            <v>保険請求不可</v>
          </cell>
          <cell r="L574" t="str">
            <v>保険請求不可</v>
          </cell>
          <cell r="M574" t="str">
            <v>-</v>
          </cell>
          <cell r="O574" t="str">
            <v>保険請求不可</v>
          </cell>
          <cell r="P574" t="str">
            <v>70962001</v>
          </cell>
          <cell r="Q574" t="str">
            <v>ｸﾗｽⅠ</v>
          </cell>
          <cell r="R574" t="str">
            <v>一般医療機器</v>
          </cell>
          <cell r="S574" t="str">
            <v/>
          </cell>
        </row>
        <row r="575">
          <cell r="C575" t="str">
            <v>03-122-006</v>
          </cell>
          <cell r="D575" t="str">
            <v>インサーションハンドル</v>
          </cell>
          <cell r="E575" t="str">
            <v>PHILOS用</v>
          </cell>
          <cell r="F575" t="str">
            <v>07611819334441</v>
          </cell>
          <cell r="G575">
            <v>200000</v>
          </cell>
          <cell r="H575" t="str">
            <v>保険請求不可</v>
          </cell>
          <cell r="I575" t="str">
            <v>保険請求不可</v>
          </cell>
          <cell r="J575" t="str">
            <v>保険請求不可</v>
          </cell>
          <cell r="K575" t="str">
            <v>保険請求不可</v>
          </cell>
          <cell r="L575" t="str">
            <v>保険請求不可</v>
          </cell>
          <cell r="M575" t="str">
            <v>-</v>
          </cell>
          <cell r="O575" t="str">
            <v>保険請求不可</v>
          </cell>
          <cell r="P575" t="str">
            <v>70962001</v>
          </cell>
          <cell r="Q575" t="str">
            <v>ｸﾗｽⅠ</v>
          </cell>
          <cell r="R575" t="str">
            <v>一般医療機器</v>
          </cell>
          <cell r="S575" t="str">
            <v/>
          </cell>
        </row>
        <row r="576">
          <cell r="C576" t="str">
            <v>03-122-007</v>
          </cell>
          <cell r="D576" t="str">
            <v>エイミングアーム</v>
          </cell>
          <cell r="E576" t="str">
            <v>PHILOS用</v>
          </cell>
          <cell r="F576" t="str">
            <v>07611819334458</v>
          </cell>
          <cell r="G576">
            <v>480000</v>
          </cell>
          <cell r="H576" t="str">
            <v>保険請求不可</v>
          </cell>
          <cell r="I576" t="str">
            <v>保険請求不可</v>
          </cell>
          <cell r="J576" t="str">
            <v>保険請求不可</v>
          </cell>
          <cell r="K576" t="str">
            <v>保険請求不可</v>
          </cell>
          <cell r="L576" t="str">
            <v>保険請求不可</v>
          </cell>
          <cell r="M576" t="str">
            <v>-</v>
          </cell>
          <cell r="O576" t="str">
            <v>保険請求不可</v>
          </cell>
          <cell r="P576" t="str">
            <v>70962001</v>
          </cell>
          <cell r="Q576" t="str">
            <v>ｸﾗｽⅠ</v>
          </cell>
          <cell r="R576" t="str">
            <v>一般医療機器</v>
          </cell>
          <cell r="S576" t="str">
            <v/>
          </cell>
        </row>
        <row r="577">
          <cell r="C577" t="str">
            <v>03-122-051</v>
          </cell>
          <cell r="D577" t="str">
            <v>ストッパー付キドリル先</v>
          </cell>
          <cell r="E577" t="str">
            <v>2.8㎜</v>
          </cell>
          <cell r="F577" t="str">
            <v>07611819394469</v>
          </cell>
          <cell r="G577">
            <v>10000</v>
          </cell>
          <cell r="H577" t="str">
            <v>保険請求不可</v>
          </cell>
          <cell r="I577" t="str">
            <v>保険請求不可</v>
          </cell>
          <cell r="J577" t="str">
            <v>保険請求不可</v>
          </cell>
          <cell r="K577" t="str">
            <v>保険請求不可</v>
          </cell>
          <cell r="L577" t="str">
            <v>保険請求不可</v>
          </cell>
          <cell r="M577" t="str">
            <v>-</v>
          </cell>
          <cell r="O577" t="str">
            <v>保険請求不可</v>
          </cell>
          <cell r="P577" t="str">
            <v>70962001</v>
          </cell>
          <cell r="Q577" t="str">
            <v>ｸﾗｽⅠ</v>
          </cell>
          <cell r="R577" t="str">
            <v>一般医療機器</v>
          </cell>
          <cell r="S577" t="str">
            <v/>
          </cell>
        </row>
        <row r="578">
          <cell r="C578" t="str">
            <v>03-122-052</v>
          </cell>
          <cell r="D578" t="str">
            <v>PHILOS用デプスゲージ</v>
          </cell>
          <cell r="E578" t="str">
            <v/>
          </cell>
          <cell r="F578" t="str">
            <v>07611819394476</v>
          </cell>
          <cell r="G578">
            <v>45000</v>
          </cell>
          <cell r="H578" t="str">
            <v>保険請求不可</v>
          </cell>
          <cell r="I578" t="str">
            <v>保険請求不可</v>
          </cell>
          <cell r="J578" t="str">
            <v>保険請求不可</v>
          </cell>
          <cell r="K578" t="str">
            <v>保険請求不可</v>
          </cell>
          <cell r="L578" t="str">
            <v>保険請求不可</v>
          </cell>
          <cell r="M578" t="str">
            <v>-</v>
          </cell>
          <cell r="O578" t="str">
            <v>保険請求不可</v>
          </cell>
          <cell r="P578" t="str">
            <v>70962001</v>
          </cell>
          <cell r="Q578" t="str">
            <v>ｸﾗｽⅠ</v>
          </cell>
          <cell r="R578" t="str">
            <v>一般医療機器</v>
          </cell>
          <cell r="S578" t="str">
            <v/>
          </cell>
        </row>
        <row r="579">
          <cell r="C579" t="str">
            <v>03-122-053</v>
          </cell>
          <cell r="D579" t="str">
            <v>センタリングスリーブ</v>
          </cell>
          <cell r="E579" t="str">
            <v>ver.2</v>
          </cell>
          <cell r="F579" t="str">
            <v>07611819394483</v>
          </cell>
          <cell r="G579">
            <v>15000</v>
          </cell>
          <cell r="H579" t="str">
            <v>保険請求不可</v>
          </cell>
          <cell r="I579" t="str">
            <v>保険請求不可</v>
          </cell>
          <cell r="J579" t="str">
            <v>保険請求不可</v>
          </cell>
          <cell r="K579" t="str">
            <v>保険請求不可</v>
          </cell>
          <cell r="L579" t="str">
            <v>保険請求不可</v>
          </cell>
          <cell r="M579" t="str">
            <v>-</v>
          </cell>
          <cell r="O579" t="str">
            <v>保険請求不可</v>
          </cell>
          <cell r="P579" t="str">
            <v>70962001</v>
          </cell>
          <cell r="Q579" t="str">
            <v>ｸﾗｽⅠ</v>
          </cell>
          <cell r="R579" t="str">
            <v>一般医療機器</v>
          </cell>
          <cell r="S579" t="str">
            <v/>
          </cell>
        </row>
        <row r="580">
          <cell r="C580" t="str">
            <v>03-122-054</v>
          </cell>
          <cell r="D580" t="str">
            <v>ドリルスリーブ</v>
          </cell>
          <cell r="E580" t="str">
            <v>ver.2</v>
          </cell>
          <cell r="F580" t="str">
            <v>07611819394490</v>
          </cell>
          <cell r="G580">
            <v>13000</v>
          </cell>
          <cell r="H580" t="str">
            <v>保険請求不可</v>
          </cell>
          <cell r="I580" t="str">
            <v>保険請求不可</v>
          </cell>
          <cell r="J580" t="str">
            <v>保険請求不可</v>
          </cell>
          <cell r="K580" t="str">
            <v>保険請求不可</v>
          </cell>
          <cell r="L580" t="str">
            <v>保険請求不可</v>
          </cell>
          <cell r="M580" t="str">
            <v>-</v>
          </cell>
          <cell r="O580" t="str">
            <v>保険請求不可</v>
          </cell>
          <cell r="P580" t="str">
            <v>70962001</v>
          </cell>
          <cell r="Q580" t="str">
            <v>ｸﾗｽⅠ</v>
          </cell>
          <cell r="R580" t="str">
            <v>一般医療機器</v>
          </cell>
          <cell r="S580" t="str">
            <v/>
          </cell>
        </row>
        <row r="581">
          <cell r="C581" t="str">
            <v>03-122-055</v>
          </cell>
          <cell r="D581" t="str">
            <v>Kワイヤースリーブ 1.6mm</v>
          </cell>
          <cell r="E581" t="str">
            <v>ver.2</v>
          </cell>
          <cell r="F581" t="str">
            <v>07611819395404</v>
          </cell>
          <cell r="G581">
            <v>15000</v>
          </cell>
          <cell r="H581" t="str">
            <v>保険請求不可</v>
          </cell>
          <cell r="I581" t="str">
            <v>保険請求不可</v>
          </cell>
          <cell r="J581" t="str">
            <v>保険請求不可</v>
          </cell>
          <cell r="K581" t="str">
            <v>保険請求不可</v>
          </cell>
          <cell r="L581" t="str">
            <v>保険請求不可</v>
          </cell>
          <cell r="M581" t="str">
            <v>-</v>
          </cell>
          <cell r="O581" t="str">
            <v>保険請求不可</v>
          </cell>
          <cell r="P581" t="str">
            <v>70962001</v>
          </cell>
          <cell r="Q581" t="str">
            <v>ｸﾗｽⅠ</v>
          </cell>
          <cell r="R581" t="str">
            <v>一般医療機器</v>
          </cell>
          <cell r="S581" t="str">
            <v/>
          </cell>
        </row>
        <row r="582">
          <cell r="C582" t="str">
            <v>03-122-056</v>
          </cell>
          <cell r="D582" t="str">
            <v>PHILOS用グイディングブロック</v>
          </cell>
          <cell r="E582" t="str">
            <v>角付キver.2</v>
          </cell>
          <cell r="F582" t="str">
            <v>07611819395411</v>
          </cell>
          <cell r="G582">
            <v>100000</v>
          </cell>
          <cell r="H582" t="str">
            <v>保険請求不可</v>
          </cell>
          <cell r="I582" t="str">
            <v>保険請求不可</v>
          </cell>
          <cell r="J582" t="str">
            <v>保険請求不可</v>
          </cell>
          <cell r="K582" t="str">
            <v>保険請求不可</v>
          </cell>
          <cell r="L582" t="str">
            <v>保険請求不可</v>
          </cell>
          <cell r="M582" t="str">
            <v>-</v>
          </cell>
          <cell r="O582" t="str">
            <v>保険請求不可</v>
          </cell>
          <cell r="P582" t="str">
            <v>70962001</v>
          </cell>
          <cell r="Q582" t="str">
            <v>ｸﾗｽⅠ</v>
          </cell>
          <cell r="R582" t="str">
            <v>一般医療機器</v>
          </cell>
          <cell r="S582" t="str">
            <v/>
          </cell>
        </row>
        <row r="583">
          <cell r="C583" t="str">
            <v>03-122-057</v>
          </cell>
          <cell r="D583" t="str">
            <v>PHILOS用 ガイディングブロック</v>
          </cell>
          <cell r="E583" t="str">
            <v>Ver.2</v>
          </cell>
          <cell r="F583" t="str">
            <v>07611819395428</v>
          </cell>
          <cell r="G583">
            <v>100000</v>
          </cell>
          <cell r="H583" t="str">
            <v>保険請求不可</v>
          </cell>
          <cell r="I583" t="str">
            <v>保険請求不可</v>
          </cell>
          <cell r="J583" t="str">
            <v>保険請求不可</v>
          </cell>
          <cell r="K583" t="str">
            <v>保険請求不可</v>
          </cell>
          <cell r="L583" t="str">
            <v>保険請求不可</v>
          </cell>
          <cell r="M583" t="str">
            <v>-</v>
          </cell>
          <cell r="O583" t="str">
            <v>保険請求不可</v>
          </cell>
          <cell r="P583" t="str">
            <v>70962001</v>
          </cell>
          <cell r="Q583" t="str">
            <v>ｸﾗｽⅠ</v>
          </cell>
          <cell r="R583" t="str">
            <v>一般医療機器</v>
          </cell>
          <cell r="S583" t="str">
            <v/>
          </cell>
        </row>
        <row r="584">
          <cell r="C584" t="str">
            <v>03-122-058</v>
          </cell>
          <cell r="D584" t="str">
            <v>ネジ付キドリルガイド</v>
          </cell>
          <cell r="E584" t="str">
            <v>ver.2</v>
          </cell>
          <cell r="F584" t="str">
            <v>07611819403802</v>
          </cell>
          <cell r="G584">
            <v>15000</v>
          </cell>
          <cell r="H584" t="str">
            <v>保険請求不可</v>
          </cell>
          <cell r="I584" t="str">
            <v>保険請求不可</v>
          </cell>
          <cell r="J584" t="str">
            <v>保険請求不可</v>
          </cell>
          <cell r="K584" t="str">
            <v>保険請求不可</v>
          </cell>
          <cell r="L584" t="str">
            <v>保険請求不可</v>
          </cell>
          <cell r="M584" t="str">
            <v>-</v>
          </cell>
          <cell r="O584" t="str">
            <v>保険請求不可</v>
          </cell>
          <cell r="P584" t="str">
            <v>70962001</v>
          </cell>
          <cell r="Q584" t="str">
            <v>ｸﾗｽⅠ</v>
          </cell>
          <cell r="R584" t="str">
            <v>一般医療機器</v>
          </cell>
          <cell r="S584" t="str">
            <v/>
          </cell>
        </row>
        <row r="585">
          <cell r="C585" t="str">
            <v>03-122-059</v>
          </cell>
          <cell r="D585" t="str">
            <v>プルリダクションデバイス</v>
          </cell>
          <cell r="E585" t="str">
            <v/>
          </cell>
          <cell r="F585" t="str">
            <v>07611819395435</v>
          </cell>
          <cell r="G585">
            <v>15000</v>
          </cell>
          <cell r="H585" t="str">
            <v>保険請求不可</v>
          </cell>
          <cell r="I585" t="str">
            <v>保険請求不可</v>
          </cell>
          <cell r="J585" t="str">
            <v>保険請求不可</v>
          </cell>
          <cell r="K585" t="str">
            <v>保険請求不可</v>
          </cell>
          <cell r="L585" t="str">
            <v>保険請求不可</v>
          </cell>
          <cell r="M585" t="str">
            <v>-</v>
          </cell>
          <cell r="O585" t="str">
            <v>保険請求不可</v>
          </cell>
          <cell r="P585" t="str">
            <v>70962001</v>
          </cell>
          <cell r="Q585" t="str">
            <v>ｸﾗｽⅠ</v>
          </cell>
          <cell r="R585" t="str">
            <v>一般医療機器</v>
          </cell>
          <cell r="S585" t="str">
            <v/>
          </cell>
        </row>
        <row r="586">
          <cell r="C586" t="str">
            <v>03-122-060</v>
          </cell>
          <cell r="D586" t="str">
            <v>プルリダクションナット</v>
          </cell>
          <cell r="E586" t="str">
            <v/>
          </cell>
          <cell r="F586" t="str">
            <v>07611819395442</v>
          </cell>
          <cell r="G586">
            <v>15000</v>
          </cell>
          <cell r="H586" t="str">
            <v>保険請求不可</v>
          </cell>
          <cell r="I586" t="str">
            <v>保険請求不可</v>
          </cell>
          <cell r="J586" t="str">
            <v>保険請求不可</v>
          </cell>
          <cell r="K586" t="str">
            <v>保険請求不可</v>
          </cell>
          <cell r="L586" t="str">
            <v>保険請求不可</v>
          </cell>
          <cell r="M586" t="str">
            <v>-</v>
          </cell>
          <cell r="O586" t="str">
            <v>保険請求不可</v>
          </cell>
          <cell r="P586" t="str">
            <v>70962001</v>
          </cell>
          <cell r="Q586" t="str">
            <v>ｸﾗｽⅠ</v>
          </cell>
          <cell r="R586" t="str">
            <v>一般医療機器</v>
          </cell>
          <cell r="S586" t="str">
            <v/>
          </cell>
        </row>
        <row r="587">
          <cell r="C587" t="str">
            <v>03-122-066</v>
          </cell>
          <cell r="D587" t="str">
            <v>PHILOS用ガイディングブロック</v>
          </cell>
          <cell r="E587" t="str">
            <v>角付 スタードライブ用</v>
          </cell>
          <cell r="F587" t="str">
            <v>07611819395350</v>
          </cell>
          <cell r="G587">
            <v>100000</v>
          </cell>
          <cell r="H587" t="str">
            <v>保険請求不可</v>
          </cell>
          <cell r="I587" t="str">
            <v>保険請求不可</v>
          </cell>
          <cell r="J587" t="str">
            <v>保険請求不可</v>
          </cell>
          <cell r="K587" t="str">
            <v>保険請求不可</v>
          </cell>
          <cell r="L587" t="str">
            <v>保険請求不可</v>
          </cell>
          <cell r="M587" t="str">
            <v>-</v>
          </cell>
          <cell r="O587" t="str">
            <v>保険請求不可</v>
          </cell>
          <cell r="P587" t="str">
            <v>70962001</v>
          </cell>
          <cell r="Q587" t="str">
            <v>ｸﾗｽⅠ</v>
          </cell>
          <cell r="R587" t="str">
            <v>一般医療機器</v>
          </cell>
          <cell r="S587" t="str">
            <v/>
          </cell>
        </row>
        <row r="588">
          <cell r="C588" t="str">
            <v>03-122-067</v>
          </cell>
          <cell r="D588" t="str">
            <v>PHILOS用ガイディングブロック</v>
          </cell>
          <cell r="E588" t="str">
            <v>スタードライブ用</v>
          </cell>
          <cell r="F588" t="str">
            <v>07611819395367</v>
          </cell>
          <cell r="G588">
            <v>100000</v>
          </cell>
          <cell r="H588" t="str">
            <v>保険請求不可</v>
          </cell>
          <cell r="I588" t="str">
            <v>保険請求不可</v>
          </cell>
          <cell r="J588" t="str">
            <v>保険請求不可</v>
          </cell>
          <cell r="K588" t="str">
            <v>保険請求不可</v>
          </cell>
          <cell r="L588" t="str">
            <v>保険請求不可</v>
          </cell>
          <cell r="M588" t="str">
            <v>-</v>
          </cell>
          <cell r="O588" t="str">
            <v>保険請求不可</v>
          </cell>
          <cell r="P588" t="str">
            <v>70962001</v>
          </cell>
          <cell r="Q588" t="str">
            <v>ｸﾗｽⅠ</v>
          </cell>
          <cell r="R588" t="str">
            <v>一般医療機器</v>
          </cell>
          <cell r="S588" t="str">
            <v/>
          </cell>
        </row>
        <row r="589">
          <cell r="C589" t="str">
            <v>03-123-010</v>
          </cell>
          <cell r="D589" t="str">
            <v>ガイディングブロック</v>
          </cell>
          <cell r="E589" t="str">
            <v>LCPⓇ ペリアーティキュラーPHP 右</v>
          </cell>
          <cell r="F589" t="str">
            <v>07611819431829</v>
          </cell>
          <cell r="G589">
            <v>130000</v>
          </cell>
          <cell r="H589" t="str">
            <v>保険請求不可</v>
          </cell>
          <cell r="I589" t="str">
            <v>保険請求不可</v>
          </cell>
          <cell r="J589" t="str">
            <v>保険請求不可</v>
          </cell>
          <cell r="K589" t="str">
            <v>保険請求不可</v>
          </cell>
          <cell r="L589" t="str">
            <v>保険請求不可</v>
          </cell>
          <cell r="M589" t="str">
            <v>-</v>
          </cell>
          <cell r="O589" t="str">
            <v>保険請求不可</v>
          </cell>
          <cell r="P589" t="str">
            <v>70962001</v>
          </cell>
          <cell r="Q589" t="str">
            <v>ｸﾗｽⅠ</v>
          </cell>
          <cell r="R589" t="str">
            <v>一般医療機器</v>
          </cell>
          <cell r="S589" t="str">
            <v/>
          </cell>
        </row>
        <row r="590">
          <cell r="C590" t="str">
            <v>03-123-011</v>
          </cell>
          <cell r="D590" t="str">
            <v>ガイディングブロック</v>
          </cell>
          <cell r="E590" t="str">
            <v>LCPⓇ ペリアーティキュラーPHP 左</v>
          </cell>
          <cell r="F590" t="str">
            <v>07611819431836</v>
          </cell>
          <cell r="G590">
            <v>130000</v>
          </cell>
          <cell r="H590" t="str">
            <v>保険請求不可</v>
          </cell>
          <cell r="I590" t="str">
            <v>保険請求不可</v>
          </cell>
          <cell r="J590" t="str">
            <v>保険請求不可</v>
          </cell>
          <cell r="K590" t="str">
            <v>保険請求不可</v>
          </cell>
          <cell r="L590" t="str">
            <v>保険請求不可</v>
          </cell>
          <cell r="M590" t="str">
            <v>-</v>
          </cell>
          <cell r="O590" t="str">
            <v>保険請求不可</v>
          </cell>
          <cell r="P590" t="str">
            <v>70962001</v>
          </cell>
          <cell r="Q590" t="str">
            <v>ｸﾗｽⅠ</v>
          </cell>
          <cell r="R590" t="str">
            <v>一般医療機器</v>
          </cell>
          <cell r="S590" t="str">
            <v/>
          </cell>
        </row>
        <row r="591">
          <cell r="C591" t="str">
            <v>03-127-016</v>
          </cell>
          <cell r="D591" t="str">
            <v>2.5NM トルクリミテーションハンドル</v>
          </cell>
          <cell r="E591" t="str">
            <v>クイック型</v>
          </cell>
          <cell r="F591" t="str">
            <v>07611819525450</v>
          </cell>
          <cell r="G591">
            <v>240000</v>
          </cell>
          <cell r="H591" t="str">
            <v>保険請求不可</v>
          </cell>
          <cell r="I591" t="str">
            <v>保険請求不可</v>
          </cell>
          <cell r="J591" t="str">
            <v>保険請求不可</v>
          </cell>
          <cell r="K591" t="str">
            <v>保険請求不可</v>
          </cell>
          <cell r="L591" t="str">
            <v>保険請求不可</v>
          </cell>
          <cell r="M591" t="str">
            <v>-</v>
          </cell>
          <cell r="O591" t="str">
            <v>保険請求不可</v>
          </cell>
          <cell r="P591" t="str">
            <v>70962001</v>
          </cell>
          <cell r="Q591" t="str">
            <v>ｸﾗｽⅠ</v>
          </cell>
          <cell r="R591" t="str">
            <v>一般医療機器</v>
          </cell>
        </row>
        <row r="592">
          <cell r="C592" t="str">
            <v>03-130-000</v>
          </cell>
          <cell r="D592" t="str">
            <v>ドリル先 ジャコブスチャック型</v>
          </cell>
          <cell r="E592" t="str">
            <v>径0.8㎜ - 長 64/33㎜</v>
          </cell>
          <cell r="F592" t="str">
            <v>07611819682948</v>
          </cell>
          <cell r="G592">
            <v>9800</v>
          </cell>
          <cell r="H592" t="str">
            <v>保険請求不可</v>
          </cell>
          <cell r="I592" t="str">
            <v>保険請求不可</v>
          </cell>
          <cell r="J592" t="str">
            <v>保険請求不可</v>
          </cell>
          <cell r="K592" t="str">
            <v>保険請求不可</v>
          </cell>
          <cell r="L592" t="str">
            <v>保険請求不可</v>
          </cell>
          <cell r="M592" t="str">
            <v>-</v>
          </cell>
          <cell r="O592" t="str">
            <v>保険請求不可</v>
          </cell>
          <cell r="P592" t="str">
            <v>70962001</v>
          </cell>
          <cell r="Q592" t="str">
            <v>ｸﾗｽⅠ</v>
          </cell>
          <cell r="R592" t="str">
            <v>一般医療機器</v>
          </cell>
          <cell r="S592" t="str">
            <v/>
          </cell>
        </row>
        <row r="593">
          <cell r="C593" t="str">
            <v>03-130-000S</v>
          </cell>
          <cell r="D593" t="str">
            <v>ドリル先 ジャコブスチャック型</v>
          </cell>
          <cell r="E593" t="str">
            <v>径0.8㎜ 長64㎜ (滅菌)</v>
          </cell>
          <cell r="F593" t="str">
            <v>07612334090676</v>
          </cell>
          <cell r="G593">
            <v>9800</v>
          </cell>
          <cell r="H593" t="str">
            <v>保険請求不可</v>
          </cell>
          <cell r="I593" t="str">
            <v>保険請求不可</v>
          </cell>
          <cell r="J593" t="str">
            <v>保険請求不可</v>
          </cell>
          <cell r="K593" t="str">
            <v>保険請求不可</v>
          </cell>
          <cell r="L593" t="str">
            <v>保険請求不可</v>
          </cell>
          <cell r="M593" t="str">
            <v>-</v>
          </cell>
          <cell r="O593" t="str">
            <v>保険請求不可</v>
          </cell>
          <cell r="P593" t="str">
            <v>36249001</v>
          </cell>
          <cell r="Q593" t="str">
            <v>ｸﾗｽⅠ</v>
          </cell>
          <cell r="R593" t="str">
            <v>一般医療機器</v>
          </cell>
          <cell r="S593" t="str">
            <v/>
          </cell>
        </row>
        <row r="594">
          <cell r="C594" t="str">
            <v>03-130-005</v>
          </cell>
          <cell r="D594" t="str">
            <v>スクリュードライバー ハンドル</v>
          </cell>
          <cell r="E594" t="str">
            <v>六角元用</v>
          </cell>
          <cell r="F594" t="str">
            <v>07611819682955</v>
          </cell>
          <cell r="G594">
            <v>249920</v>
          </cell>
          <cell r="H594" t="str">
            <v>保険請求不可</v>
          </cell>
          <cell r="I594" t="str">
            <v>保険請求不可</v>
          </cell>
          <cell r="J594" t="str">
            <v>保険請求不可</v>
          </cell>
          <cell r="K594" t="str">
            <v>保険請求不可</v>
          </cell>
          <cell r="L594" t="str">
            <v>保険請求不可</v>
          </cell>
          <cell r="M594" t="str">
            <v>-</v>
          </cell>
          <cell r="O594" t="str">
            <v>保険請求不可</v>
          </cell>
          <cell r="P594" t="str">
            <v>70962001</v>
          </cell>
          <cell r="Q594" t="str">
            <v>ｸﾗｽⅠ</v>
          </cell>
          <cell r="R594" t="str">
            <v>一般医療機器</v>
          </cell>
          <cell r="S594" t="str">
            <v/>
          </cell>
        </row>
        <row r="595">
          <cell r="C595" t="str">
            <v>03-130-010</v>
          </cell>
          <cell r="D595" t="str">
            <v>スクリュードライバー シャフト</v>
          </cell>
          <cell r="E595" t="str">
            <v>六角元 T4</v>
          </cell>
          <cell r="F595" t="str">
            <v>07611819682962</v>
          </cell>
          <cell r="G595">
            <v>48000</v>
          </cell>
          <cell r="H595" t="str">
            <v>保険請求不可</v>
          </cell>
          <cell r="I595" t="str">
            <v>保険請求不可</v>
          </cell>
          <cell r="J595" t="str">
            <v>保険請求不可</v>
          </cell>
          <cell r="K595" t="str">
            <v>保険請求不可</v>
          </cell>
          <cell r="L595" t="str">
            <v>保険請求不可</v>
          </cell>
          <cell r="M595" t="str">
            <v>-</v>
          </cell>
          <cell r="O595" t="str">
            <v>保険請求不可</v>
          </cell>
          <cell r="P595" t="str">
            <v>70962001</v>
          </cell>
          <cell r="Q595" t="str">
            <v>ｸﾗｽⅠ</v>
          </cell>
          <cell r="R595" t="str">
            <v>一般医療機器</v>
          </cell>
          <cell r="S595" t="str">
            <v/>
          </cell>
        </row>
        <row r="596">
          <cell r="C596" t="str">
            <v>03-130-020</v>
          </cell>
          <cell r="D596" t="str">
            <v>スクリュードライバー シャフト</v>
          </cell>
          <cell r="E596" t="str">
            <v>六角元 T6</v>
          </cell>
          <cell r="F596" t="str">
            <v>07611819682979</v>
          </cell>
          <cell r="G596">
            <v>36000</v>
          </cell>
          <cell r="H596" t="str">
            <v>保険請求不可</v>
          </cell>
          <cell r="I596" t="str">
            <v>保険請求不可</v>
          </cell>
          <cell r="J596" t="str">
            <v>保険請求不可</v>
          </cell>
          <cell r="K596" t="str">
            <v>保険請求不可</v>
          </cell>
          <cell r="L596" t="str">
            <v>保険請求不可</v>
          </cell>
          <cell r="M596" t="str">
            <v>-</v>
          </cell>
          <cell r="O596" t="str">
            <v>保険請求不可</v>
          </cell>
          <cell r="P596" t="str">
            <v>70962001</v>
          </cell>
          <cell r="Q596" t="str">
            <v>ｸﾗｽⅠ</v>
          </cell>
          <cell r="R596" t="str">
            <v>一般医療機器</v>
          </cell>
          <cell r="S596" t="str">
            <v/>
          </cell>
        </row>
        <row r="597">
          <cell r="C597" t="str">
            <v>03-130-100</v>
          </cell>
          <cell r="D597" t="str">
            <v>ドリル先 ジャコブスチャック型</v>
          </cell>
          <cell r="E597" t="str">
            <v>径1.0㎜ - 長 75/31㎜</v>
          </cell>
          <cell r="F597" t="str">
            <v>07611819682986</v>
          </cell>
          <cell r="G597">
            <v>9800</v>
          </cell>
          <cell r="H597" t="str">
            <v>保険請求不可</v>
          </cell>
          <cell r="I597" t="str">
            <v>保険請求不可</v>
          </cell>
          <cell r="J597" t="str">
            <v>保険請求不可</v>
          </cell>
          <cell r="K597" t="str">
            <v>保険請求不可</v>
          </cell>
          <cell r="L597" t="str">
            <v>保険請求不可</v>
          </cell>
          <cell r="M597" t="str">
            <v>-</v>
          </cell>
          <cell r="O597" t="str">
            <v>保険請求不可</v>
          </cell>
          <cell r="P597" t="str">
            <v>70962001</v>
          </cell>
          <cell r="Q597" t="str">
            <v>ｸﾗｽⅠ</v>
          </cell>
          <cell r="R597" t="str">
            <v>一般医療機器</v>
          </cell>
          <cell r="S597" t="str">
            <v/>
          </cell>
        </row>
        <row r="598">
          <cell r="C598" t="str">
            <v>03-130-100S</v>
          </cell>
          <cell r="D598" t="str">
            <v>ドリル先 ジャコブスチャック型</v>
          </cell>
          <cell r="E598" t="str">
            <v>径1.0㎜ 長75㎜ (滅菌)</v>
          </cell>
          <cell r="F598" t="str">
            <v>07612334090683</v>
          </cell>
          <cell r="G598">
            <v>9800</v>
          </cell>
          <cell r="H598" t="str">
            <v>保険請求不可</v>
          </cell>
          <cell r="I598" t="str">
            <v>保険請求不可</v>
          </cell>
          <cell r="J598" t="str">
            <v>保険請求不可</v>
          </cell>
          <cell r="K598" t="str">
            <v>保険請求不可</v>
          </cell>
          <cell r="L598" t="str">
            <v>保険請求不可</v>
          </cell>
          <cell r="M598" t="str">
            <v>-</v>
          </cell>
          <cell r="O598" t="str">
            <v>保険請求不可</v>
          </cell>
          <cell r="P598" t="str">
            <v>36249001</v>
          </cell>
          <cell r="Q598" t="str">
            <v>ｸﾗｽⅠ</v>
          </cell>
          <cell r="R598" t="str">
            <v>一般医療機器</v>
          </cell>
          <cell r="S598" t="str">
            <v/>
          </cell>
        </row>
        <row r="599">
          <cell r="C599" t="str">
            <v>03-130-101</v>
          </cell>
          <cell r="D599" t="str">
            <v>ドリル先 J-Latch型</v>
          </cell>
          <cell r="E599" t="str">
            <v>径1.0㎜ - 長 61/31㎜</v>
          </cell>
          <cell r="F599" t="str">
            <v>07611819682993</v>
          </cell>
          <cell r="G599">
            <v>9800</v>
          </cell>
          <cell r="H599" t="str">
            <v>保険請求不可</v>
          </cell>
          <cell r="I599" t="str">
            <v>保険請求不可</v>
          </cell>
          <cell r="J599" t="str">
            <v>保険請求不可</v>
          </cell>
          <cell r="K599" t="str">
            <v>保険請求不可</v>
          </cell>
          <cell r="L599" t="str">
            <v>保険請求不可</v>
          </cell>
          <cell r="M599" t="str">
            <v>-</v>
          </cell>
          <cell r="O599" t="str">
            <v>保険請求不可</v>
          </cell>
          <cell r="P599" t="str">
            <v>70962001</v>
          </cell>
          <cell r="Q599" t="str">
            <v>ｸﾗｽⅠ</v>
          </cell>
          <cell r="R599" t="str">
            <v>一般医療機器</v>
          </cell>
          <cell r="S599" t="str">
            <v/>
          </cell>
        </row>
        <row r="600">
          <cell r="C600" t="str">
            <v>03-130-101S</v>
          </cell>
          <cell r="D600" t="str">
            <v>ドリル先 J-Latch型</v>
          </cell>
          <cell r="E600" t="str">
            <v>径1.0㎜ 長61㎜ (滅菌)</v>
          </cell>
          <cell r="F600" t="str">
            <v>07612334090690</v>
          </cell>
          <cell r="G600">
            <v>9800</v>
          </cell>
          <cell r="H600" t="str">
            <v>保険請求不可</v>
          </cell>
          <cell r="I600" t="str">
            <v>保険請求不可</v>
          </cell>
          <cell r="J600" t="str">
            <v>保険請求不可</v>
          </cell>
          <cell r="K600" t="str">
            <v>保険請求不可</v>
          </cell>
          <cell r="L600" t="str">
            <v>保険請求不可</v>
          </cell>
          <cell r="M600" t="str">
            <v>-</v>
          </cell>
          <cell r="O600" t="str">
            <v>保険請求不可</v>
          </cell>
          <cell r="P600" t="str">
            <v>36249001</v>
          </cell>
          <cell r="Q600" t="str">
            <v>ｸﾗｽⅠ</v>
          </cell>
          <cell r="R600" t="str">
            <v>一般医療機器</v>
          </cell>
          <cell r="S600" t="str">
            <v/>
          </cell>
        </row>
        <row r="601">
          <cell r="C601" t="str">
            <v>03-130-102</v>
          </cell>
          <cell r="D601" t="str">
            <v>ドリル先 ミニクイック型</v>
          </cell>
          <cell r="E601" t="str">
            <v>径1.0㎜ - 長 61/31㎜</v>
          </cell>
          <cell r="F601" t="str">
            <v>07611819683006</v>
          </cell>
          <cell r="G601">
            <v>9800</v>
          </cell>
          <cell r="H601" t="str">
            <v>保険請求不可</v>
          </cell>
          <cell r="I601" t="str">
            <v>保険請求不可</v>
          </cell>
          <cell r="J601" t="str">
            <v>保険請求不可</v>
          </cell>
          <cell r="K601" t="str">
            <v>保険請求不可</v>
          </cell>
          <cell r="L601" t="str">
            <v>保険請求不可</v>
          </cell>
          <cell r="M601" t="str">
            <v>-</v>
          </cell>
          <cell r="O601" t="str">
            <v>保険請求不可</v>
          </cell>
          <cell r="P601" t="str">
            <v>70962001</v>
          </cell>
          <cell r="Q601" t="str">
            <v>ｸﾗｽⅠ</v>
          </cell>
          <cell r="R601" t="str">
            <v>一般医療機器</v>
          </cell>
          <cell r="S601" t="str">
            <v/>
          </cell>
        </row>
        <row r="602">
          <cell r="C602" t="str">
            <v>03-130-102S</v>
          </cell>
          <cell r="D602" t="str">
            <v>ドリル先 ミニクイック型</v>
          </cell>
          <cell r="E602" t="str">
            <v>径1.0㎜ 長61㎜ (滅菌)</v>
          </cell>
          <cell r="F602" t="str">
            <v>07612334090706</v>
          </cell>
          <cell r="G602">
            <v>9800</v>
          </cell>
          <cell r="H602" t="str">
            <v>保険請求不可</v>
          </cell>
          <cell r="I602" t="str">
            <v>保険請求不可</v>
          </cell>
          <cell r="J602" t="str">
            <v>保険請求不可</v>
          </cell>
          <cell r="K602" t="str">
            <v>保険請求不可</v>
          </cell>
          <cell r="L602" t="str">
            <v>保険請求不可</v>
          </cell>
          <cell r="M602" t="str">
            <v>-</v>
          </cell>
          <cell r="O602" t="str">
            <v>保険請求不可</v>
          </cell>
          <cell r="P602" t="str">
            <v>36249001</v>
          </cell>
          <cell r="Q602" t="str">
            <v>ｸﾗｽⅠ</v>
          </cell>
          <cell r="R602" t="str">
            <v>一般医療機器</v>
          </cell>
          <cell r="S602" t="str">
            <v/>
          </cell>
        </row>
        <row r="603">
          <cell r="C603" t="str">
            <v>03-130-110</v>
          </cell>
          <cell r="D603" t="str">
            <v>ドリル先 ジャコブスチャック型</v>
          </cell>
          <cell r="E603" t="str">
            <v>径1.3㎜ - 長 60/29㎜</v>
          </cell>
          <cell r="F603" t="str">
            <v>07611819690516</v>
          </cell>
          <cell r="G603">
            <v>9800</v>
          </cell>
          <cell r="H603" t="str">
            <v>保険請求不可</v>
          </cell>
          <cell r="I603" t="str">
            <v>保険請求不可</v>
          </cell>
          <cell r="J603" t="str">
            <v>保険請求不可</v>
          </cell>
          <cell r="K603" t="str">
            <v>保険請求不可</v>
          </cell>
          <cell r="L603" t="str">
            <v>保険請求不可</v>
          </cell>
          <cell r="M603" t="str">
            <v>-</v>
          </cell>
          <cell r="O603" t="str">
            <v>保険請求不可</v>
          </cell>
          <cell r="P603" t="str">
            <v>70962001</v>
          </cell>
          <cell r="Q603" t="str">
            <v>ｸﾗｽⅠ</v>
          </cell>
          <cell r="R603" t="str">
            <v>一般医療機器</v>
          </cell>
          <cell r="S603" t="str">
            <v/>
          </cell>
        </row>
        <row r="604">
          <cell r="C604" t="str">
            <v>03-130-110S</v>
          </cell>
          <cell r="D604" t="str">
            <v>ドリル先 ジャコブスチャック型</v>
          </cell>
          <cell r="E604" t="str">
            <v>径1.3㎜ 長60㎜ (滅菌)</v>
          </cell>
          <cell r="F604" t="str">
            <v>07612334090713</v>
          </cell>
          <cell r="G604">
            <v>9800</v>
          </cell>
          <cell r="H604" t="str">
            <v>保険請求不可</v>
          </cell>
          <cell r="I604" t="str">
            <v>保険請求不可</v>
          </cell>
          <cell r="J604" t="str">
            <v>保険請求不可</v>
          </cell>
          <cell r="K604" t="str">
            <v>保険請求不可</v>
          </cell>
          <cell r="L604" t="str">
            <v>保険請求不可</v>
          </cell>
          <cell r="M604" t="str">
            <v>-</v>
          </cell>
          <cell r="O604" t="str">
            <v>保険請求不可</v>
          </cell>
          <cell r="P604" t="str">
            <v>36249001</v>
          </cell>
          <cell r="Q604" t="str">
            <v>ｸﾗｽⅠ</v>
          </cell>
          <cell r="R604" t="str">
            <v>一般医療機器</v>
          </cell>
          <cell r="S604" t="str">
            <v/>
          </cell>
        </row>
        <row r="605">
          <cell r="C605" t="str">
            <v>03-130-111</v>
          </cell>
          <cell r="D605" t="str">
            <v>ドリル先 J-Latch型</v>
          </cell>
          <cell r="E605" t="str">
            <v>径1.3㎜ - 長 55/29㎜</v>
          </cell>
          <cell r="F605" t="str">
            <v>07611819690523</v>
          </cell>
          <cell r="G605">
            <v>9800</v>
          </cell>
          <cell r="H605" t="str">
            <v>保険請求不可</v>
          </cell>
          <cell r="I605" t="str">
            <v>保険請求不可</v>
          </cell>
          <cell r="J605" t="str">
            <v>保険請求不可</v>
          </cell>
          <cell r="K605" t="str">
            <v>保険請求不可</v>
          </cell>
          <cell r="L605" t="str">
            <v>保険請求不可</v>
          </cell>
          <cell r="M605" t="str">
            <v>-</v>
          </cell>
          <cell r="O605" t="str">
            <v>保険請求不可</v>
          </cell>
          <cell r="P605" t="str">
            <v>70962001</v>
          </cell>
          <cell r="Q605" t="str">
            <v>ｸﾗｽⅠ</v>
          </cell>
          <cell r="R605" t="str">
            <v>一般医療機器</v>
          </cell>
          <cell r="S605" t="str">
            <v/>
          </cell>
        </row>
        <row r="606">
          <cell r="C606" t="str">
            <v>03-130-111S</v>
          </cell>
          <cell r="D606" t="str">
            <v>ドリル先 J-Latch型</v>
          </cell>
          <cell r="E606" t="str">
            <v>径1.3㎜ 長55㎜ (滅菌)</v>
          </cell>
          <cell r="F606" t="str">
            <v>07612334090720</v>
          </cell>
          <cell r="G606">
            <v>9800</v>
          </cell>
          <cell r="H606" t="str">
            <v>保険請求不可</v>
          </cell>
          <cell r="I606" t="str">
            <v>保険請求不可</v>
          </cell>
          <cell r="J606" t="str">
            <v>保険請求不可</v>
          </cell>
          <cell r="K606" t="str">
            <v>保険請求不可</v>
          </cell>
          <cell r="L606" t="str">
            <v>保険請求不可</v>
          </cell>
          <cell r="M606" t="str">
            <v>-</v>
          </cell>
          <cell r="O606" t="str">
            <v>保険請求不可</v>
          </cell>
          <cell r="P606" t="str">
            <v>36249001</v>
          </cell>
          <cell r="Q606" t="str">
            <v>ｸﾗｽⅠ</v>
          </cell>
          <cell r="R606" t="str">
            <v>一般医療機器</v>
          </cell>
          <cell r="S606" t="str">
            <v/>
          </cell>
        </row>
        <row r="607">
          <cell r="C607" t="str">
            <v>03-130-112</v>
          </cell>
          <cell r="D607" t="str">
            <v>ドリル先 ミニクイック型</v>
          </cell>
          <cell r="E607" t="str">
            <v>径1.3㎜ - 長 46/29㎜</v>
          </cell>
          <cell r="F607" t="str">
            <v>07611819690530</v>
          </cell>
          <cell r="G607">
            <v>9800</v>
          </cell>
          <cell r="H607" t="str">
            <v>保険請求不可</v>
          </cell>
          <cell r="I607" t="str">
            <v>保険請求不可</v>
          </cell>
          <cell r="J607" t="str">
            <v>保険請求不可</v>
          </cell>
          <cell r="K607" t="str">
            <v>保険請求不可</v>
          </cell>
          <cell r="L607" t="str">
            <v>保険請求不可</v>
          </cell>
          <cell r="M607" t="str">
            <v>-</v>
          </cell>
          <cell r="O607" t="str">
            <v>保険請求不可</v>
          </cell>
          <cell r="P607" t="str">
            <v>70962001</v>
          </cell>
          <cell r="Q607" t="str">
            <v>ｸﾗｽⅠ</v>
          </cell>
          <cell r="R607" t="str">
            <v>一般医療機器</v>
          </cell>
          <cell r="S607" t="str">
            <v/>
          </cell>
        </row>
        <row r="608">
          <cell r="C608" t="str">
            <v>03-130-112S</v>
          </cell>
          <cell r="D608" t="str">
            <v>ドリル先 ミニクイック型</v>
          </cell>
          <cell r="E608" t="str">
            <v>径1.3㎜ 長46㎜ (滅菌)</v>
          </cell>
          <cell r="F608" t="str">
            <v>07612334090737</v>
          </cell>
          <cell r="G608">
            <v>9800</v>
          </cell>
          <cell r="H608" t="str">
            <v>保険請求不可</v>
          </cell>
          <cell r="I608" t="str">
            <v>保険請求不可</v>
          </cell>
          <cell r="J608" t="str">
            <v>保険請求不可</v>
          </cell>
          <cell r="K608" t="str">
            <v>保険請求不可</v>
          </cell>
          <cell r="L608" t="str">
            <v>保険請求不可</v>
          </cell>
          <cell r="M608" t="str">
            <v>-</v>
          </cell>
          <cell r="O608" t="str">
            <v>保険請求不可</v>
          </cell>
          <cell r="P608" t="str">
            <v>36249001</v>
          </cell>
          <cell r="Q608" t="str">
            <v>ｸﾗｽⅠ</v>
          </cell>
          <cell r="R608" t="str">
            <v>一般医療機器</v>
          </cell>
          <cell r="S608" t="str">
            <v/>
          </cell>
        </row>
        <row r="609">
          <cell r="C609" t="str">
            <v>03-130-120</v>
          </cell>
          <cell r="D609" t="str">
            <v>ネジ付ドリルガイド</v>
          </cell>
          <cell r="E609" t="str">
            <v>1.0㎜ドリル先用 1.3㎜プレート用</v>
          </cell>
          <cell r="F609" t="str">
            <v>07611819690547</v>
          </cell>
          <cell r="G609">
            <v>16640</v>
          </cell>
          <cell r="H609" t="str">
            <v>保険請求不可</v>
          </cell>
          <cell r="I609" t="str">
            <v>保険請求不可</v>
          </cell>
          <cell r="J609" t="str">
            <v>保険請求不可</v>
          </cell>
          <cell r="K609" t="str">
            <v>保険請求不可</v>
          </cell>
          <cell r="L609" t="str">
            <v>保険請求不可</v>
          </cell>
          <cell r="M609" t="str">
            <v>-</v>
          </cell>
          <cell r="O609" t="str">
            <v>保険請求不可</v>
          </cell>
          <cell r="P609" t="str">
            <v>70962001</v>
          </cell>
          <cell r="Q609" t="str">
            <v>ｸﾗｽⅠ</v>
          </cell>
          <cell r="R609" t="str">
            <v>一般医療機器</v>
          </cell>
          <cell r="S609" t="str">
            <v/>
          </cell>
        </row>
        <row r="610">
          <cell r="C610" t="str">
            <v>03-130-125</v>
          </cell>
          <cell r="D610" t="str">
            <v>ダブルドリルスリーブ</v>
          </cell>
          <cell r="E610" t="str">
            <v>1.3/1.0㎜</v>
          </cell>
          <cell r="F610" t="str">
            <v>07611819690554</v>
          </cell>
          <cell r="G610">
            <v>37000</v>
          </cell>
          <cell r="H610" t="str">
            <v>保険請求不可</v>
          </cell>
          <cell r="I610" t="str">
            <v>保険請求不可</v>
          </cell>
          <cell r="J610" t="str">
            <v>保険請求不可</v>
          </cell>
          <cell r="K610" t="str">
            <v>保険請求不可</v>
          </cell>
          <cell r="L610" t="str">
            <v>保険請求不可</v>
          </cell>
          <cell r="M610" t="str">
            <v>-</v>
          </cell>
          <cell r="O610" t="str">
            <v>保険請求不可</v>
          </cell>
          <cell r="P610" t="str">
            <v>70962001</v>
          </cell>
          <cell r="Q610" t="str">
            <v>ｸﾗｽⅠ</v>
          </cell>
          <cell r="R610" t="str">
            <v>一般医療機器</v>
          </cell>
          <cell r="S610" t="str">
            <v/>
          </cell>
        </row>
        <row r="611">
          <cell r="C611" t="str">
            <v>03-130-130</v>
          </cell>
          <cell r="D611" t="str">
            <v>プレートホルダー</v>
          </cell>
          <cell r="E611" t="str">
            <v>1.3/1.5/2.0㎜ プレート用</v>
          </cell>
          <cell r="F611" t="str">
            <v>07611819690561</v>
          </cell>
          <cell r="G611">
            <v>56000</v>
          </cell>
          <cell r="H611" t="str">
            <v>保険請求不可</v>
          </cell>
          <cell r="I611" t="str">
            <v>保険請求不可</v>
          </cell>
          <cell r="J611" t="str">
            <v>保険請求不可</v>
          </cell>
          <cell r="K611" t="str">
            <v>保険請求不可</v>
          </cell>
          <cell r="L611" t="str">
            <v>保険請求不可</v>
          </cell>
          <cell r="M611" t="str">
            <v>-</v>
          </cell>
          <cell r="O611" t="str">
            <v>保険請求不可</v>
          </cell>
          <cell r="P611" t="str">
            <v>70962001</v>
          </cell>
          <cell r="Q611" t="str">
            <v>ｸﾗｽⅠ</v>
          </cell>
          <cell r="R611" t="str">
            <v>一般医療機器</v>
          </cell>
          <cell r="S611" t="str">
            <v/>
          </cell>
        </row>
        <row r="612">
          <cell r="C612" t="str">
            <v>03-130-140</v>
          </cell>
          <cell r="D612" t="str">
            <v>プレートベンディングピン</v>
          </cell>
          <cell r="E612" t="str">
            <v>1.3㎜ プレート用</v>
          </cell>
          <cell r="F612" t="str">
            <v>07611819690578</v>
          </cell>
          <cell r="G612">
            <v>29840</v>
          </cell>
          <cell r="H612" t="str">
            <v>保険請求不可</v>
          </cell>
          <cell r="I612" t="str">
            <v>保険請求不可</v>
          </cell>
          <cell r="J612" t="str">
            <v>保険請求不可</v>
          </cell>
          <cell r="K612" t="str">
            <v>保険請求不可</v>
          </cell>
          <cell r="L612" t="str">
            <v>保険請求不可</v>
          </cell>
          <cell r="M612" t="str">
            <v>-</v>
          </cell>
          <cell r="O612" t="str">
            <v>保険請求不可</v>
          </cell>
          <cell r="P612" t="str">
            <v>70962001</v>
          </cell>
          <cell r="Q612" t="str">
            <v>ｸﾗｽⅠ</v>
          </cell>
          <cell r="R612" t="str">
            <v>一般医療機器</v>
          </cell>
          <cell r="S612" t="str">
            <v/>
          </cell>
        </row>
        <row r="613">
          <cell r="C613" t="str">
            <v>03-130-200</v>
          </cell>
          <cell r="D613" t="str">
            <v>ドリル先 ジャコブスチャック型</v>
          </cell>
          <cell r="E613" t="str">
            <v>径1.1㎜ - 長 70/39㎜</v>
          </cell>
          <cell r="F613" t="str">
            <v>07611819690585</v>
          </cell>
          <cell r="G613">
            <v>9800</v>
          </cell>
          <cell r="H613" t="str">
            <v>保険請求不可</v>
          </cell>
          <cell r="I613" t="str">
            <v>保険請求不可</v>
          </cell>
          <cell r="J613" t="str">
            <v>保険請求不可</v>
          </cell>
          <cell r="K613" t="str">
            <v>保険請求不可</v>
          </cell>
          <cell r="L613" t="str">
            <v>保険請求不可</v>
          </cell>
          <cell r="M613" t="str">
            <v>-</v>
          </cell>
          <cell r="O613" t="str">
            <v>保険請求不可</v>
          </cell>
          <cell r="P613" t="str">
            <v>70962001</v>
          </cell>
          <cell r="Q613" t="str">
            <v>ｸﾗｽⅠ</v>
          </cell>
          <cell r="R613" t="str">
            <v>一般医療機器</v>
          </cell>
          <cell r="S613" t="str">
            <v/>
          </cell>
        </row>
        <row r="614">
          <cell r="C614" t="str">
            <v>03-130-200S</v>
          </cell>
          <cell r="D614" t="str">
            <v>ドリル先 ジャコブスチャック型</v>
          </cell>
          <cell r="E614" t="str">
            <v>径1.1㎜ 長70㎜ (滅菌)</v>
          </cell>
          <cell r="F614" t="str">
            <v>07612334090744</v>
          </cell>
          <cell r="G614">
            <v>9800</v>
          </cell>
          <cell r="H614" t="str">
            <v>保険請求不可</v>
          </cell>
          <cell r="I614" t="str">
            <v>保険請求不可</v>
          </cell>
          <cell r="J614" t="str">
            <v>保険請求不可</v>
          </cell>
          <cell r="K614" t="str">
            <v>保険請求不可</v>
          </cell>
          <cell r="L614" t="str">
            <v>保険請求不可</v>
          </cell>
          <cell r="M614" t="str">
            <v>-</v>
          </cell>
          <cell r="O614" t="str">
            <v>保険請求不可</v>
          </cell>
          <cell r="P614" t="str">
            <v>36249001</v>
          </cell>
          <cell r="Q614" t="str">
            <v>ｸﾗｽⅠ</v>
          </cell>
          <cell r="R614" t="str">
            <v>一般医療機器</v>
          </cell>
          <cell r="S614" t="str">
            <v/>
          </cell>
        </row>
        <row r="615">
          <cell r="C615" t="str">
            <v>03-130-201</v>
          </cell>
          <cell r="D615" t="str">
            <v>ドリル先 J-Latch型</v>
          </cell>
          <cell r="E615" t="str">
            <v>径1.1㎜ - 長 65/39㎜</v>
          </cell>
          <cell r="F615" t="str">
            <v>07611819690592</v>
          </cell>
          <cell r="G615">
            <v>9800</v>
          </cell>
          <cell r="H615" t="str">
            <v>保険請求不可</v>
          </cell>
          <cell r="I615" t="str">
            <v>保険請求不可</v>
          </cell>
          <cell r="J615" t="str">
            <v>保険請求不可</v>
          </cell>
          <cell r="K615" t="str">
            <v>保険請求不可</v>
          </cell>
          <cell r="L615" t="str">
            <v>保険請求不可</v>
          </cell>
          <cell r="M615" t="str">
            <v>-</v>
          </cell>
          <cell r="O615" t="str">
            <v>保険請求不可</v>
          </cell>
          <cell r="P615" t="str">
            <v>70962001</v>
          </cell>
          <cell r="Q615" t="str">
            <v>ｸﾗｽⅠ</v>
          </cell>
          <cell r="R615" t="str">
            <v>一般医療機器</v>
          </cell>
          <cell r="S615" t="str">
            <v/>
          </cell>
        </row>
        <row r="616">
          <cell r="C616" t="str">
            <v>03-130-201S</v>
          </cell>
          <cell r="D616" t="str">
            <v>ドリル先 J-Latch型</v>
          </cell>
          <cell r="E616" t="str">
            <v>径1.1㎜ 長65㎜ (滅菌)</v>
          </cell>
          <cell r="F616" t="str">
            <v>07612334091352</v>
          </cell>
          <cell r="G616">
            <v>9800</v>
          </cell>
          <cell r="H616" t="str">
            <v>保険請求不可</v>
          </cell>
          <cell r="I616" t="str">
            <v>保険請求不可</v>
          </cell>
          <cell r="J616" t="str">
            <v>保険請求不可</v>
          </cell>
          <cell r="K616" t="str">
            <v>保険請求不可</v>
          </cell>
          <cell r="L616" t="str">
            <v>保険請求不可</v>
          </cell>
          <cell r="M616" t="str">
            <v>-</v>
          </cell>
          <cell r="O616" t="str">
            <v>保険請求不可</v>
          </cell>
          <cell r="P616" t="str">
            <v>36249001</v>
          </cell>
          <cell r="Q616" t="str">
            <v>ｸﾗｽⅠ</v>
          </cell>
          <cell r="R616" t="str">
            <v>一般医療機器</v>
          </cell>
          <cell r="S616" t="str">
            <v/>
          </cell>
        </row>
        <row r="617">
          <cell r="C617" t="str">
            <v>03-130-202</v>
          </cell>
          <cell r="D617" t="str">
            <v>ドリル先 ミニクイック型</v>
          </cell>
          <cell r="E617" t="str">
            <v>径1.1㎜ - 長 56/39㎜</v>
          </cell>
          <cell r="F617" t="str">
            <v>07611819690608</v>
          </cell>
          <cell r="G617">
            <v>9800</v>
          </cell>
          <cell r="H617" t="str">
            <v>保険請求不可</v>
          </cell>
          <cell r="I617" t="str">
            <v>保険請求不可</v>
          </cell>
          <cell r="J617" t="str">
            <v>保険請求不可</v>
          </cell>
          <cell r="K617" t="str">
            <v>保険請求不可</v>
          </cell>
          <cell r="L617" t="str">
            <v>保険請求不可</v>
          </cell>
          <cell r="M617" t="str">
            <v>-</v>
          </cell>
          <cell r="O617" t="str">
            <v>保険請求不可</v>
          </cell>
          <cell r="P617" t="str">
            <v>70962001</v>
          </cell>
          <cell r="Q617" t="str">
            <v>ｸﾗｽⅠ</v>
          </cell>
          <cell r="R617" t="str">
            <v>一般医療機器</v>
          </cell>
          <cell r="S617" t="str">
            <v/>
          </cell>
        </row>
        <row r="618">
          <cell r="C618" t="str">
            <v>03-130-202S</v>
          </cell>
          <cell r="D618" t="str">
            <v>ドリル先 ミニクイック型</v>
          </cell>
          <cell r="E618" t="str">
            <v>径1.1㎜ 長56㎜ (滅菌)</v>
          </cell>
          <cell r="F618" t="str">
            <v>07612334091369</v>
          </cell>
          <cell r="G618">
            <v>9800</v>
          </cell>
          <cell r="H618" t="str">
            <v>保険請求不可</v>
          </cell>
          <cell r="I618" t="str">
            <v>保険請求不可</v>
          </cell>
          <cell r="J618" t="str">
            <v>保険請求不可</v>
          </cell>
          <cell r="K618" t="str">
            <v>保険請求不可</v>
          </cell>
          <cell r="L618" t="str">
            <v>保険請求不可</v>
          </cell>
          <cell r="M618" t="str">
            <v>-</v>
          </cell>
          <cell r="O618" t="str">
            <v>保険請求不可</v>
          </cell>
          <cell r="P618" t="str">
            <v>36249001</v>
          </cell>
          <cell r="Q618" t="str">
            <v>ｸﾗｽⅠ</v>
          </cell>
          <cell r="R618" t="str">
            <v>一般医療機器</v>
          </cell>
          <cell r="S618" t="str">
            <v/>
          </cell>
        </row>
        <row r="619">
          <cell r="C619" t="str">
            <v>03-130-210</v>
          </cell>
          <cell r="D619" t="str">
            <v>ドリル先 ジャコブスチャック型</v>
          </cell>
          <cell r="E619" t="str">
            <v>径1.5㎜ - 長 62/31㎜</v>
          </cell>
          <cell r="F619" t="str">
            <v>07611819690615</v>
          </cell>
          <cell r="G619">
            <v>9800</v>
          </cell>
          <cell r="H619" t="str">
            <v>保険請求不可</v>
          </cell>
          <cell r="I619" t="str">
            <v>保険請求不可</v>
          </cell>
          <cell r="J619" t="str">
            <v>保険請求不可</v>
          </cell>
          <cell r="K619" t="str">
            <v>保険請求不可</v>
          </cell>
          <cell r="L619" t="str">
            <v>保険請求不可</v>
          </cell>
          <cell r="M619" t="str">
            <v>-</v>
          </cell>
          <cell r="O619" t="str">
            <v>保険請求不可</v>
          </cell>
          <cell r="P619" t="str">
            <v>70962001</v>
          </cell>
          <cell r="Q619" t="str">
            <v>ｸﾗｽⅠ</v>
          </cell>
          <cell r="R619" t="str">
            <v>一般医療機器</v>
          </cell>
          <cell r="S619" t="str">
            <v/>
          </cell>
        </row>
        <row r="620">
          <cell r="C620" t="str">
            <v>03-130-210S</v>
          </cell>
          <cell r="D620" t="str">
            <v>ドリル先 ジャコブスチャック型</v>
          </cell>
          <cell r="E620" t="str">
            <v>径1.5㎜ 長62㎜ (滅菌)</v>
          </cell>
          <cell r="F620" t="str">
            <v>07612334091376</v>
          </cell>
          <cell r="G620">
            <v>9800</v>
          </cell>
          <cell r="H620" t="str">
            <v>保険請求不可</v>
          </cell>
          <cell r="I620" t="str">
            <v>保険請求不可</v>
          </cell>
          <cell r="J620" t="str">
            <v>保険請求不可</v>
          </cell>
          <cell r="K620" t="str">
            <v>保険請求不可</v>
          </cell>
          <cell r="L620" t="str">
            <v>保険請求不可</v>
          </cell>
          <cell r="M620" t="str">
            <v>-</v>
          </cell>
          <cell r="O620" t="str">
            <v>保険請求不可</v>
          </cell>
          <cell r="P620" t="str">
            <v>36249001</v>
          </cell>
          <cell r="Q620" t="str">
            <v>ｸﾗｽⅠ</v>
          </cell>
          <cell r="R620" t="str">
            <v>一般医療機器</v>
          </cell>
          <cell r="S620" t="str">
            <v/>
          </cell>
        </row>
        <row r="621">
          <cell r="C621" t="str">
            <v>03-130-211</v>
          </cell>
          <cell r="D621" t="str">
            <v>ドリル先 J-Latch型</v>
          </cell>
          <cell r="E621" t="str">
            <v>径1.5㎜ - 長 57/31㎜</v>
          </cell>
          <cell r="F621" t="str">
            <v>07611819690622</v>
          </cell>
          <cell r="G621">
            <v>9800</v>
          </cell>
          <cell r="H621" t="str">
            <v>保険請求不可</v>
          </cell>
          <cell r="I621" t="str">
            <v>保険請求不可</v>
          </cell>
          <cell r="J621" t="str">
            <v>保険請求不可</v>
          </cell>
          <cell r="K621" t="str">
            <v>保険請求不可</v>
          </cell>
          <cell r="L621" t="str">
            <v>保険請求不可</v>
          </cell>
          <cell r="M621" t="str">
            <v>-</v>
          </cell>
          <cell r="O621" t="str">
            <v>保険請求不可</v>
          </cell>
          <cell r="P621" t="str">
            <v>70962001</v>
          </cell>
          <cell r="Q621" t="str">
            <v>ｸﾗｽⅠ</v>
          </cell>
          <cell r="R621" t="str">
            <v>一般医療機器</v>
          </cell>
          <cell r="S621" t="str">
            <v/>
          </cell>
        </row>
        <row r="622">
          <cell r="C622" t="str">
            <v>03-130-211S</v>
          </cell>
          <cell r="D622" t="str">
            <v>ドリル先 J-Latch型</v>
          </cell>
          <cell r="E622" t="str">
            <v>径1.5㎜ 長57㎜ (滅菌)</v>
          </cell>
          <cell r="F622" t="str">
            <v>07612334091383</v>
          </cell>
          <cell r="G622">
            <v>9800</v>
          </cell>
          <cell r="H622" t="str">
            <v>保険請求不可</v>
          </cell>
          <cell r="I622" t="str">
            <v>保険請求不可</v>
          </cell>
          <cell r="J622" t="str">
            <v>保険請求不可</v>
          </cell>
          <cell r="K622" t="str">
            <v>保険請求不可</v>
          </cell>
          <cell r="L622" t="str">
            <v>保険請求不可</v>
          </cell>
          <cell r="M622" t="str">
            <v>-</v>
          </cell>
          <cell r="O622" t="str">
            <v>保険請求不可</v>
          </cell>
          <cell r="P622" t="str">
            <v>36249001</v>
          </cell>
          <cell r="Q622" t="str">
            <v>ｸﾗｽⅠ</v>
          </cell>
          <cell r="R622" t="str">
            <v>一般医療機器</v>
          </cell>
          <cell r="S622" t="str">
            <v/>
          </cell>
        </row>
        <row r="623">
          <cell r="C623" t="str">
            <v>03-130-212</v>
          </cell>
          <cell r="D623" t="str">
            <v>ドリル先 ミニクイック型</v>
          </cell>
          <cell r="E623" t="str">
            <v>径1.5㎜ - 長 48/31㎜</v>
          </cell>
          <cell r="F623" t="str">
            <v>07611819690639</v>
          </cell>
          <cell r="G623">
            <v>9800</v>
          </cell>
          <cell r="H623" t="str">
            <v>保険請求不可</v>
          </cell>
          <cell r="I623" t="str">
            <v>保険請求不可</v>
          </cell>
          <cell r="J623" t="str">
            <v>保険請求不可</v>
          </cell>
          <cell r="K623" t="str">
            <v>保険請求不可</v>
          </cell>
          <cell r="L623" t="str">
            <v>保険請求不可</v>
          </cell>
          <cell r="M623" t="str">
            <v>-</v>
          </cell>
          <cell r="O623" t="str">
            <v>保険請求不可</v>
          </cell>
          <cell r="P623" t="str">
            <v>70962001</v>
          </cell>
          <cell r="Q623" t="str">
            <v>ｸﾗｽⅠ</v>
          </cell>
          <cell r="R623" t="str">
            <v>一般医療機器</v>
          </cell>
          <cell r="S623" t="str">
            <v/>
          </cell>
        </row>
        <row r="624">
          <cell r="C624" t="str">
            <v>03-130-212S</v>
          </cell>
          <cell r="D624" t="str">
            <v>ドリル先 ミニクイック型</v>
          </cell>
          <cell r="E624" t="str">
            <v>径1.5㎜ 長48㎜ (滅菌)</v>
          </cell>
          <cell r="F624" t="str">
            <v>07612334091390</v>
          </cell>
          <cell r="G624">
            <v>9800</v>
          </cell>
          <cell r="H624" t="str">
            <v>保険請求不可</v>
          </cell>
          <cell r="I624" t="str">
            <v>保険請求不可</v>
          </cell>
          <cell r="J624" t="str">
            <v>保険請求不可</v>
          </cell>
          <cell r="K624" t="str">
            <v>保険請求不可</v>
          </cell>
          <cell r="L624" t="str">
            <v>保険請求不可</v>
          </cell>
          <cell r="M624" t="str">
            <v>-</v>
          </cell>
          <cell r="O624" t="str">
            <v>保険請求不可</v>
          </cell>
          <cell r="P624" t="str">
            <v>36249001</v>
          </cell>
          <cell r="Q624" t="str">
            <v>ｸﾗｽⅠ</v>
          </cell>
          <cell r="R624" t="str">
            <v>一般医療機器</v>
          </cell>
          <cell r="S624" t="str">
            <v/>
          </cell>
        </row>
        <row r="625">
          <cell r="C625" t="str">
            <v>03-130-215</v>
          </cell>
          <cell r="D625" t="str">
            <v>カウンターシンク</v>
          </cell>
          <cell r="E625" t="str">
            <v>1.3/1.5/2.0㎜ スクリュー用</v>
          </cell>
          <cell r="F625" t="str">
            <v>07611819690646</v>
          </cell>
          <cell r="G625">
            <v>36480</v>
          </cell>
          <cell r="H625" t="str">
            <v>保険請求不可</v>
          </cell>
          <cell r="I625" t="str">
            <v>保険請求不可</v>
          </cell>
          <cell r="J625" t="str">
            <v>保険請求不可</v>
          </cell>
          <cell r="K625" t="str">
            <v>保険請求不可</v>
          </cell>
          <cell r="L625" t="str">
            <v>保険請求不可</v>
          </cell>
          <cell r="M625" t="str">
            <v>-</v>
          </cell>
          <cell r="O625" t="str">
            <v>保険請求不可</v>
          </cell>
          <cell r="P625" t="str">
            <v>70962001</v>
          </cell>
          <cell r="Q625" t="str">
            <v>ｸﾗｽⅠ</v>
          </cell>
          <cell r="R625" t="str">
            <v>一般医療機器</v>
          </cell>
          <cell r="S625" t="str">
            <v/>
          </cell>
        </row>
        <row r="626">
          <cell r="C626" t="str">
            <v>03-130-220</v>
          </cell>
          <cell r="D626" t="str">
            <v>VAドリルスリーブ 1.5</v>
          </cell>
          <cell r="E626" t="str">
            <v>1.1㎜ドリル用</v>
          </cell>
          <cell r="F626" t="str">
            <v>07611819690653</v>
          </cell>
          <cell r="G626">
            <v>107720</v>
          </cell>
          <cell r="H626" t="str">
            <v>保険請求不可</v>
          </cell>
          <cell r="I626" t="str">
            <v>保険請求不可</v>
          </cell>
          <cell r="J626" t="str">
            <v>保険請求不可</v>
          </cell>
          <cell r="K626" t="str">
            <v>保険請求不可</v>
          </cell>
          <cell r="L626" t="str">
            <v>保険請求不可</v>
          </cell>
          <cell r="M626" t="str">
            <v>-</v>
          </cell>
          <cell r="O626" t="str">
            <v>保険請求不可</v>
          </cell>
          <cell r="P626" t="str">
            <v>70962001</v>
          </cell>
          <cell r="Q626" t="str">
            <v>ｸﾗｽⅠ</v>
          </cell>
          <cell r="R626" t="str">
            <v>一般医療機器</v>
          </cell>
          <cell r="S626" t="str">
            <v/>
          </cell>
        </row>
        <row r="627">
          <cell r="C627" t="str">
            <v>03-130-221</v>
          </cell>
          <cell r="D627" t="str">
            <v>VAドリルスリーブ 1.5</v>
          </cell>
          <cell r="E627" t="str">
            <v>1.1㎜ドリル用 フリーハンド</v>
          </cell>
          <cell r="F627" t="str">
            <v>07611819690660</v>
          </cell>
          <cell r="G627">
            <v>92440</v>
          </cell>
          <cell r="H627" t="str">
            <v>保険請求不可</v>
          </cell>
          <cell r="I627" t="str">
            <v>保険請求不可</v>
          </cell>
          <cell r="J627" t="str">
            <v>保険請求不可</v>
          </cell>
          <cell r="K627" t="str">
            <v>保険請求不可</v>
          </cell>
          <cell r="L627" t="str">
            <v>保険請求不可</v>
          </cell>
          <cell r="M627" t="str">
            <v>-</v>
          </cell>
          <cell r="O627" t="str">
            <v>保険請求不可</v>
          </cell>
          <cell r="P627" t="str">
            <v>70962001</v>
          </cell>
          <cell r="Q627" t="str">
            <v>ｸﾗｽⅠ</v>
          </cell>
          <cell r="R627" t="str">
            <v>一般医療機器</v>
          </cell>
          <cell r="S627" t="str">
            <v/>
          </cell>
        </row>
        <row r="628">
          <cell r="C628" t="str">
            <v>03-130-225</v>
          </cell>
          <cell r="D628" t="str">
            <v>ダブルドリルスリーブ</v>
          </cell>
          <cell r="E628" t="str">
            <v>1.1/1.5㎜</v>
          </cell>
          <cell r="F628" t="str">
            <v>07611819690677</v>
          </cell>
          <cell r="G628">
            <v>37000</v>
          </cell>
          <cell r="H628" t="str">
            <v>保険請求不可</v>
          </cell>
          <cell r="I628" t="str">
            <v>保険請求不可</v>
          </cell>
          <cell r="J628" t="str">
            <v>保険請求不可</v>
          </cell>
          <cell r="K628" t="str">
            <v>保険請求不可</v>
          </cell>
          <cell r="L628" t="str">
            <v>保険請求不可</v>
          </cell>
          <cell r="M628" t="str">
            <v>-</v>
          </cell>
          <cell r="O628" t="str">
            <v>保険請求不可</v>
          </cell>
          <cell r="P628" t="str">
            <v>70962001</v>
          </cell>
          <cell r="Q628" t="str">
            <v>ｸﾗｽⅠ</v>
          </cell>
          <cell r="R628" t="str">
            <v>一般医療機器</v>
          </cell>
          <cell r="S628" t="str">
            <v/>
          </cell>
        </row>
        <row r="629">
          <cell r="C629" t="str">
            <v>03-130-250</v>
          </cell>
          <cell r="D629" t="str">
            <v>デプスゲージ</v>
          </cell>
          <cell r="E629" t="str">
            <v>1.3/1.5/2.0㎜ スクリュー用</v>
          </cell>
          <cell r="F629" t="str">
            <v>07611819690691</v>
          </cell>
          <cell r="G629">
            <v>200000</v>
          </cell>
          <cell r="H629" t="str">
            <v>保険請求不可</v>
          </cell>
          <cell r="I629" t="str">
            <v>保険請求不可</v>
          </cell>
          <cell r="J629" t="str">
            <v>保険請求不可</v>
          </cell>
          <cell r="K629" t="str">
            <v>保険請求不可</v>
          </cell>
          <cell r="L629" t="str">
            <v>保険請求不可</v>
          </cell>
          <cell r="M629" t="str">
            <v>-</v>
          </cell>
          <cell r="O629" t="str">
            <v>保険請求不可</v>
          </cell>
          <cell r="P629" t="str">
            <v>70962001</v>
          </cell>
          <cell r="Q629" t="str">
            <v>ｸﾗｽⅠ</v>
          </cell>
          <cell r="R629" t="str">
            <v>一般医療機器</v>
          </cell>
          <cell r="S629" t="str">
            <v/>
          </cell>
        </row>
        <row r="630">
          <cell r="C630" t="str">
            <v>03-130-260</v>
          </cell>
          <cell r="D630" t="str">
            <v>ベンディングプライヤー</v>
          </cell>
          <cell r="E630" t="str">
            <v>右 1.3/1.5/2.0㎜ プレート用</v>
          </cell>
          <cell r="F630" t="str">
            <v>07611819690707</v>
          </cell>
          <cell r="G630">
            <v>100000</v>
          </cell>
          <cell r="H630" t="str">
            <v>保険請求不可</v>
          </cell>
          <cell r="I630" t="str">
            <v>保険請求不可</v>
          </cell>
          <cell r="J630" t="str">
            <v>保険請求不可</v>
          </cell>
          <cell r="K630" t="str">
            <v>保険請求不可</v>
          </cell>
          <cell r="L630" t="str">
            <v>保険請求不可</v>
          </cell>
          <cell r="M630" t="str">
            <v>-</v>
          </cell>
          <cell r="O630" t="str">
            <v>保険請求不可</v>
          </cell>
          <cell r="P630" t="str">
            <v>70962001</v>
          </cell>
          <cell r="Q630" t="str">
            <v>ｸﾗｽⅠ</v>
          </cell>
          <cell r="R630" t="str">
            <v>一般医療機器</v>
          </cell>
          <cell r="S630" t="str">
            <v/>
          </cell>
        </row>
        <row r="631">
          <cell r="C631" t="str">
            <v>03-130-261</v>
          </cell>
          <cell r="D631" t="str">
            <v>ベンディングプライヤー</v>
          </cell>
          <cell r="E631" t="str">
            <v>左 1.3/1.5/2.0㎜ プレート用</v>
          </cell>
          <cell r="F631" t="str">
            <v>07611819690714</v>
          </cell>
          <cell r="G631">
            <v>100000</v>
          </cell>
          <cell r="H631" t="str">
            <v>保険請求不可</v>
          </cell>
          <cell r="I631" t="str">
            <v>保険請求不可</v>
          </cell>
          <cell r="J631" t="str">
            <v>保険請求不可</v>
          </cell>
          <cell r="K631" t="str">
            <v>保険請求不可</v>
          </cell>
          <cell r="L631" t="str">
            <v>保険請求不可</v>
          </cell>
          <cell r="M631" t="str">
            <v>-</v>
          </cell>
          <cell r="O631" t="str">
            <v>保険請求不可</v>
          </cell>
          <cell r="P631" t="str">
            <v>70962001</v>
          </cell>
          <cell r="Q631" t="str">
            <v>ｸﾗｽⅠ</v>
          </cell>
          <cell r="R631" t="str">
            <v>一般医療機器</v>
          </cell>
          <cell r="S631" t="str">
            <v/>
          </cell>
        </row>
        <row r="632">
          <cell r="C632" t="str">
            <v>03-130-270</v>
          </cell>
          <cell r="D632" t="str">
            <v>プレートカッター</v>
          </cell>
          <cell r="E632" t="str">
            <v>直 1.3/2.0㎜用</v>
          </cell>
          <cell r="F632" t="str">
            <v>07611819690721</v>
          </cell>
          <cell r="G632">
            <v>330000</v>
          </cell>
          <cell r="H632" t="str">
            <v>保険請求不可</v>
          </cell>
          <cell r="I632" t="str">
            <v>保険請求不可</v>
          </cell>
          <cell r="J632" t="str">
            <v>保険請求不可</v>
          </cell>
          <cell r="K632" t="str">
            <v>保険請求不可</v>
          </cell>
          <cell r="L632" t="str">
            <v>保険請求不可</v>
          </cell>
          <cell r="M632" t="str">
            <v>-</v>
          </cell>
          <cell r="O632" t="str">
            <v>保険請求不可</v>
          </cell>
          <cell r="P632" t="str">
            <v>70962001</v>
          </cell>
          <cell r="Q632" t="str">
            <v>ｸﾗｽⅠ</v>
          </cell>
          <cell r="R632" t="str">
            <v>一般医療機器</v>
          </cell>
          <cell r="S632" t="str">
            <v/>
          </cell>
        </row>
        <row r="633">
          <cell r="C633" t="str">
            <v>03-130-271</v>
          </cell>
          <cell r="D633" t="str">
            <v>プレートカッター</v>
          </cell>
          <cell r="E633" t="str">
            <v>曲 1.3/2.0㎜用</v>
          </cell>
          <cell r="F633" t="str">
            <v>07611819690738</v>
          </cell>
          <cell r="G633">
            <v>350000</v>
          </cell>
          <cell r="H633" t="str">
            <v>保険請求不可</v>
          </cell>
          <cell r="I633" t="str">
            <v>保険請求不可</v>
          </cell>
          <cell r="J633" t="str">
            <v>保険請求不可</v>
          </cell>
          <cell r="K633" t="str">
            <v>保険請求不可</v>
          </cell>
          <cell r="L633" t="str">
            <v>保険請求不可</v>
          </cell>
          <cell r="M633" t="str">
            <v>-</v>
          </cell>
          <cell r="O633" t="str">
            <v>保険請求不可</v>
          </cell>
          <cell r="P633" t="str">
            <v>70962001</v>
          </cell>
          <cell r="Q633" t="str">
            <v>ｸﾗｽⅠ</v>
          </cell>
          <cell r="R633" t="str">
            <v>一般医療機器</v>
          </cell>
          <cell r="S633" t="str">
            <v/>
          </cell>
        </row>
        <row r="634">
          <cell r="C634" t="str">
            <v>03-130-277</v>
          </cell>
          <cell r="D634" t="str">
            <v>シリコンインサート</v>
          </cell>
          <cell r="E634" t="str">
            <v>03-130-270用</v>
          </cell>
          <cell r="F634" t="str">
            <v>07612334101570</v>
          </cell>
          <cell r="G634">
            <v>2000</v>
          </cell>
          <cell r="H634" t="str">
            <v>保険請求不可</v>
          </cell>
          <cell r="I634" t="str">
            <v>保険請求不可</v>
          </cell>
          <cell r="J634" t="str">
            <v>保険請求不可</v>
          </cell>
          <cell r="K634" t="str">
            <v>保険請求不可</v>
          </cell>
          <cell r="L634" t="str">
            <v>保険請求不可</v>
          </cell>
          <cell r="M634" t="str">
            <v>-</v>
          </cell>
          <cell r="O634" t="str">
            <v>保険請求不可</v>
          </cell>
          <cell r="P634" t="str">
            <v>-</v>
          </cell>
          <cell r="Q634" t="str">
            <v>-</v>
          </cell>
          <cell r="R634" t="str">
            <v>-</v>
          </cell>
          <cell r="S634" t="str">
            <v/>
          </cell>
        </row>
        <row r="635">
          <cell r="C635" t="str">
            <v>03-130-279</v>
          </cell>
          <cell r="D635" t="str">
            <v>シリコンインサート</v>
          </cell>
          <cell r="E635" t="str">
            <v>03-130-271用</v>
          </cell>
          <cell r="F635" t="str">
            <v>07612334101587</v>
          </cell>
          <cell r="G635">
            <v>2000</v>
          </cell>
          <cell r="H635" t="str">
            <v>保険請求不可</v>
          </cell>
          <cell r="I635" t="str">
            <v>保険請求不可</v>
          </cell>
          <cell r="J635" t="str">
            <v>保険請求不可</v>
          </cell>
          <cell r="K635" t="str">
            <v>保険請求不可</v>
          </cell>
          <cell r="L635" t="str">
            <v>保険請求不可</v>
          </cell>
          <cell r="M635" t="str">
            <v>-</v>
          </cell>
          <cell r="O635" t="str">
            <v>保険請求不可</v>
          </cell>
          <cell r="P635" t="str">
            <v>-</v>
          </cell>
          <cell r="Q635" t="str">
            <v>-</v>
          </cell>
          <cell r="R635" t="str">
            <v>-</v>
          </cell>
          <cell r="S635" t="str">
            <v/>
          </cell>
        </row>
        <row r="636">
          <cell r="C636" t="str">
            <v>03-130-280</v>
          </cell>
          <cell r="D636" t="str">
            <v>プレート保持用鉗子</v>
          </cell>
          <cell r="E636" t="str">
            <v>指骨用</v>
          </cell>
          <cell r="F636" t="str">
            <v>07611819690745</v>
          </cell>
          <cell r="G636">
            <v>300000</v>
          </cell>
          <cell r="H636" t="str">
            <v>保険請求不可</v>
          </cell>
          <cell r="I636" t="str">
            <v>保険請求不可</v>
          </cell>
          <cell r="J636" t="str">
            <v>保険請求不可</v>
          </cell>
          <cell r="K636" t="str">
            <v>保険請求不可</v>
          </cell>
          <cell r="L636" t="str">
            <v>保険請求不可</v>
          </cell>
          <cell r="M636" t="str">
            <v>-</v>
          </cell>
          <cell r="O636" t="str">
            <v>保険請求不可</v>
          </cell>
          <cell r="P636" t="str">
            <v>70962001</v>
          </cell>
          <cell r="Q636" t="str">
            <v>ｸﾗｽⅠ</v>
          </cell>
          <cell r="R636" t="str">
            <v>一般医療機器</v>
          </cell>
          <cell r="S636" t="str">
            <v/>
          </cell>
        </row>
        <row r="637">
          <cell r="C637" t="str">
            <v>03-130-291</v>
          </cell>
          <cell r="D637" t="str">
            <v>リダクションフォーセプス</v>
          </cell>
          <cell r="E637" t="str">
            <v>1.3/1.5/2.0㎜ ラグスクリュー用</v>
          </cell>
          <cell r="F637" t="str">
            <v>07611819690752</v>
          </cell>
          <cell r="G637">
            <v>100000</v>
          </cell>
          <cell r="H637" t="str">
            <v>保険請求不可</v>
          </cell>
          <cell r="I637" t="str">
            <v>保険請求不可</v>
          </cell>
          <cell r="J637" t="str">
            <v>保険請求不可</v>
          </cell>
          <cell r="K637" t="str">
            <v>保険請求不可</v>
          </cell>
          <cell r="L637" t="str">
            <v>保険請求不可</v>
          </cell>
          <cell r="M637" t="str">
            <v>-</v>
          </cell>
          <cell r="O637" t="str">
            <v>保険請求不可</v>
          </cell>
          <cell r="P637" t="str">
            <v>70962001</v>
          </cell>
          <cell r="Q637" t="str">
            <v>ｸﾗｽⅠ</v>
          </cell>
          <cell r="R637" t="str">
            <v>一般医療機器</v>
          </cell>
          <cell r="S637" t="str">
            <v/>
          </cell>
        </row>
        <row r="638">
          <cell r="C638" t="str">
            <v>03-130-292</v>
          </cell>
          <cell r="D638" t="str">
            <v>ドリルスリーブ</v>
          </cell>
          <cell r="E638" t="str">
            <v>1.0㎜ 黄 03-130-291用</v>
          </cell>
          <cell r="F638" t="str">
            <v>07612334090355</v>
          </cell>
          <cell r="G638">
            <v>25000</v>
          </cell>
          <cell r="H638" t="str">
            <v>保険請求不可</v>
          </cell>
          <cell r="I638" t="str">
            <v>保険請求不可</v>
          </cell>
          <cell r="J638" t="str">
            <v>保険請求不可</v>
          </cell>
          <cell r="K638" t="str">
            <v>保険請求不可</v>
          </cell>
          <cell r="L638" t="str">
            <v>保険請求不可</v>
          </cell>
          <cell r="M638" t="str">
            <v>-</v>
          </cell>
          <cell r="O638" t="str">
            <v>保険請求不可</v>
          </cell>
          <cell r="P638" t="str">
            <v>70962001</v>
          </cell>
          <cell r="Q638" t="str">
            <v>ｸﾗｽⅠ</v>
          </cell>
          <cell r="R638" t="str">
            <v>一般医療機器</v>
          </cell>
          <cell r="S638" t="str">
            <v/>
          </cell>
        </row>
        <row r="639">
          <cell r="C639" t="str">
            <v>03-130-293</v>
          </cell>
          <cell r="D639" t="str">
            <v>ドリルスリーブ</v>
          </cell>
          <cell r="E639" t="str">
            <v>1.1㎜ 赤 03-130-291用</v>
          </cell>
          <cell r="F639" t="str">
            <v>07612334090362</v>
          </cell>
          <cell r="G639">
            <v>25000</v>
          </cell>
          <cell r="H639" t="str">
            <v>保険請求不可</v>
          </cell>
          <cell r="I639" t="str">
            <v>保険請求不可</v>
          </cell>
          <cell r="J639" t="str">
            <v>保険請求不可</v>
          </cell>
          <cell r="K639" t="str">
            <v>保険請求不可</v>
          </cell>
          <cell r="L639" t="str">
            <v>保険請求不可</v>
          </cell>
          <cell r="M639" t="str">
            <v>-</v>
          </cell>
          <cell r="O639" t="str">
            <v>保険請求不可</v>
          </cell>
          <cell r="P639" t="str">
            <v>70962001</v>
          </cell>
          <cell r="Q639" t="str">
            <v>ｸﾗｽⅠ</v>
          </cell>
          <cell r="R639" t="str">
            <v>一般医療機器</v>
          </cell>
          <cell r="S639" t="str">
            <v/>
          </cell>
        </row>
        <row r="640">
          <cell r="C640" t="str">
            <v>03-130-294</v>
          </cell>
          <cell r="D640" t="str">
            <v>ドリルスリーブ</v>
          </cell>
          <cell r="E640" t="str">
            <v>1.3㎜ 黄 03-130-291用</v>
          </cell>
          <cell r="F640" t="str">
            <v>07612334090379</v>
          </cell>
          <cell r="G640">
            <v>25000</v>
          </cell>
          <cell r="H640" t="str">
            <v>保険請求不可</v>
          </cell>
          <cell r="I640" t="str">
            <v>保険請求不可</v>
          </cell>
          <cell r="J640" t="str">
            <v>保険請求不可</v>
          </cell>
          <cell r="K640" t="str">
            <v>保険請求不可</v>
          </cell>
          <cell r="L640" t="str">
            <v>保険請求不可</v>
          </cell>
          <cell r="M640" t="str">
            <v>-</v>
          </cell>
          <cell r="O640" t="str">
            <v>保険請求不可</v>
          </cell>
          <cell r="P640" t="str">
            <v>70962001</v>
          </cell>
          <cell r="Q640" t="str">
            <v>ｸﾗｽⅠ</v>
          </cell>
          <cell r="R640" t="str">
            <v>一般医療機器</v>
          </cell>
          <cell r="S640" t="str">
            <v/>
          </cell>
        </row>
        <row r="641">
          <cell r="C641" t="str">
            <v>03-130-295</v>
          </cell>
          <cell r="D641" t="str">
            <v>ドリルスリーブ</v>
          </cell>
          <cell r="E641" t="str">
            <v>1.5㎜ 赤 03-130-291用</v>
          </cell>
          <cell r="F641" t="str">
            <v>07612334090386</v>
          </cell>
          <cell r="G641">
            <v>25000</v>
          </cell>
          <cell r="H641" t="str">
            <v>保険請求不可</v>
          </cell>
          <cell r="I641" t="str">
            <v>保険請求不可</v>
          </cell>
          <cell r="J641" t="str">
            <v>保険請求不可</v>
          </cell>
          <cell r="K641" t="str">
            <v>保険請求不可</v>
          </cell>
          <cell r="L641" t="str">
            <v>保険請求不可</v>
          </cell>
          <cell r="M641" t="str">
            <v>-</v>
          </cell>
          <cell r="O641" t="str">
            <v>保険請求不可</v>
          </cell>
          <cell r="P641" t="str">
            <v>70962001</v>
          </cell>
          <cell r="Q641" t="str">
            <v>ｸﾗｽⅠ</v>
          </cell>
          <cell r="R641" t="str">
            <v>一般医療機器</v>
          </cell>
          <cell r="S641" t="str">
            <v/>
          </cell>
        </row>
        <row r="642">
          <cell r="C642" t="str">
            <v>03-130-296</v>
          </cell>
          <cell r="D642" t="str">
            <v>ドリルスリーブ</v>
          </cell>
          <cell r="E642" t="str">
            <v>1.5㎜ 青 03-130-291用</v>
          </cell>
          <cell r="F642" t="str">
            <v>07612334090393</v>
          </cell>
          <cell r="G642">
            <v>25000</v>
          </cell>
          <cell r="H642" t="str">
            <v>保険請求不可</v>
          </cell>
          <cell r="I642" t="str">
            <v>保険請求不可</v>
          </cell>
          <cell r="J642" t="str">
            <v>保険請求不可</v>
          </cell>
          <cell r="K642" t="str">
            <v>保険請求不可</v>
          </cell>
          <cell r="L642" t="str">
            <v>保険請求不可</v>
          </cell>
          <cell r="M642" t="str">
            <v>-</v>
          </cell>
          <cell r="O642" t="str">
            <v>保険請求不可</v>
          </cell>
          <cell r="P642" t="str">
            <v>70962001</v>
          </cell>
          <cell r="Q642" t="str">
            <v>ｸﾗｽⅠ</v>
          </cell>
          <cell r="R642" t="str">
            <v>一般医療機器</v>
          </cell>
          <cell r="S642" t="str">
            <v/>
          </cell>
        </row>
        <row r="643">
          <cell r="C643" t="str">
            <v>03-130-297</v>
          </cell>
          <cell r="D643" t="str">
            <v>ドリルスリーブ</v>
          </cell>
          <cell r="E643" t="str">
            <v>2.0㎜ 青 03-130-291用</v>
          </cell>
          <cell r="F643" t="str">
            <v>07612334090409</v>
          </cell>
          <cell r="G643">
            <v>25000</v>
          </cell>
          <cell r="H643" t="str">
            <v>保険請求不可</v>
          </cell>
          <cell r="I643" t="str">
            <v>保険請求不可</v>
          </cell>
          <cell r="J643" t="str">
            <v>保険請求不可</v>
          </cell>
          <cell r="K643" t="str">
            <v>保険請求不可</v>
          </cell>
          <cell r="L643" t="str">
            <v>保険請求不可</v>
          </cell>
          <cell r="M643" t="str">
            <v>-</v>
          </cell>
          <cell r="O643" t="str">
            <v>保険請求不可</v>
          </cell>
          <cell r="P643" t="str">
            <v>70962001</v>
          </cell>
          <cell r="Q643" t="str">
            <v>ｸﾗｽⅠ</v>
          </cell>
          <cell r="R643" t="str">
            <v>一般医療機器</v>
          </cell>
          <cell r="S643" t="str">
            <v/>
          </cell>
        </row>
        <row r="644">
          <cell r="C644" t="str">
            <v>03-130-300</v>
          </cell>
          <cell r="D644" t="str">
            <v>ドリル先 ジャコブスチャック型</v>
          </cell>
          <cell r="E644" t="str">
            <v>径1.5㎜ - 長 88/57㎜</v>
          </cell>
          <cell r="F644" t="str">
            <v>07611819690769</v>
          </cell>
          <cell r="G644">
            <v>9800</v>
          </cell>
          <cell r="H644" t="str">
            <v>保険請求不可</v>
          </cell>
          <cell r="I644" t="str">
            <v>保険請求不可</v>
          </cell>
          <cell r="J644" t="str">
            <v>保険請求不可</v>
          </cell>
          <cell r="K644" t="str">
            <v>保険請求不可</v>
          </cell>
          <cell r="L644" t="str">
            <v>保険請求不可</v>
          </cell>
          <cell r="M644" t="str">
            <v>-</v>
          </cell>
          <cell r="O644" t="str">
            <v>保険請求不可</v>
          </cell>
          <cell r="P644" t="str">
            <v>70962001</v>
          </cell>
          <cell r="Q644" t="str">
            <v>ｸﾗｽⅠ</v>
          </cell>
          <cell r="R644" t="str">
            <v>一般医療機器</v>
          </cell>
          <cell r="S644" t="str">
            <v/>
          </cell>
        </row>
        <row r="645">
          <cell r="C645" t="str">
            <v>03-130-300S</v>
          </cell>
          <cell r="D645" t="str">
            <v>ドリル先 ジャコブスチャック型</v>
          </cell>
          <cell r="E645" t="str">
            <v>径1.5㎜ 長88㎜ (滅菌)</v>
          </cell>
          <cell r="F645" t="str">
            <v>07612334091406</v>
          </cell>
          <cell r="G645">
            <v>9800</v>
          </cell>
          <cell r="H645" t="str">
            <v>保険請求不可</v>
          </cell>
          <cell r="I645" t="str">
            <v>保険請求不可</v>
          </cell>
          <cell r="J645" t="str">
            <v>保険請求不可</v>
          </cell>
          <cell r="K645" t="str">
            <v>保険請求不可</v>
          </cell>
          <cell r="L645" t="str">
            <v>保険請求不可</v>
          </cell>
          <cell r="M645" t="str">
            <v>-</v>
          </cell>
          <cell r="O645" t="str">
            <v>保険請求不可</v>
          </cell>
          <cell r="P645" t="str">
            <v>36249001</v>
          </cell>
          <cell r="Q645" t="str">
            <v>ｸﾗｽⅠ</v>
          </cell>
          <cell r="R645" t="str">
            <v>一般医療機器</v>
          </cell>
          <cell r="S645" t="str">
            <v/>
          </cell>
        </row>
        <row r="646">
          <cell r="C646" t="str">
            <v>03-130-301</v>
          </cell>
          <cell r="D646" t="str">
            <v>ドリル先 J-Latch型</v>
          </cell>
          <cell r="E646" t="str">
            <v>径1.5㎜ - 長 83/57㎜</v>
          </cell>
          <cell r="F646" t="str">
            <v>07611819690776</v>
          </cell>
          <cell r="G646">
            <v>9800</v>
          </cell>
          <cell r="H646" t="str">
            <v>保険請求不可</v>
          </cell>
          <cell r="I646" t="str">
            <v>保険請求不可</v>
          </cell>
          <cell r="J646" t="str">
            <v>保険請求不可</v>
          </cell>
          <cell r="K646" t="str">
            <v>保険請求不可</v>
          </cell>
          <cell r="L646" t="str">
            <v>保険請求不可</v>
          </cell>
          <cell r="M646" t="str">
            <v>-</v>
          </cell>
          <cell r="O646" t="str">
            <v>保険請求不可</v>
          </cell>
          <cell r="P646" t="str">
            <v>70962001</v>
          </cell>
          <cell r="Q646" t="str">
            <v>ｸﾗｽⅠ</v>
          </cell>
          <cell r="R646" t="str">
            <v>一般医療機器</v>
          </cell>
          <cell r="S646" t="str">
            <v/>
          </cell>
        </row>
        <row r="647">
          <cell r="C647" t="str">
            <v>03-130-301S</v>
          </cell>
          <cell r="D647" t="str">
            <v>ドリル先 J-Latch型</v>
          </cell>
          <cell r="E647" t="str">
            <v>径1.5㎜ 長83㎜ (滅菌)</v>
          </cell>
          <cell r="F647" t="str">
            <v>07612334091413</v>
          </cell>
          <cell r="G647">
            <v>9800</v>
          </cell>
          <cell r="H647" t="str">
            <v>保険請求不可</v>
          </cell>
          <cell r="I647" t="str">
            <v>保険請求不可</v>
          </cell>
          <cell r="J647" t="str">
            <v>保険請求不可</v>
          </cell>
          <cell r="K647" t="str">
            <v>保険請求不可</v>
          </cell>
          <cell r="L647" t="str">
            <v>保険請求不可</v>
          </cell>
          <cell r="M647" t="str">
            <v>-</v>
          </cell>
          <cell r="O647" t="str">
            <v>保険請求不可</v>
          </cell>
          <cell r="P647" t="str">
            <v>36249001</v>
          </cell>
          <cell r="Q647" t="str">
            <v>ｸﾗｽⅠ</v>
          </cell>
          <cell r="R647" t="str">
            <v>一般医療機器</v>
          </cell>
          <cell r="S647" t="str">
            <v/>
          </cell>
        </row>
        <row r="648">
          <cell r="C648" t="str">
            <v>03-130-302</v>
          </cell>
          <cell r="D648" t="str">
            <v>ドリル先 ミニクイック型</v>
          </cell>
          <cell r="E648" t="str">
            <v>径1.5㎜ - 長 74/57㎜</v>
          </cell>
          <cell r="F648" t="str">
            <v>07611819690783</v>
          </cell>
          <cell r="G648">
            <v>9800</v>
          </cell>
          <cell r="H648" t="str">
            <v>保険請求不可</v>
          </cell>
          <cell r="I648" t="str">
            <v>保険請求不可</v>
          </cell>
          <cell r="J648" t="str">
            <v>保険請求不可</v>
          </cell>
          <cell r="K648" t="str">
            <v>保険請求不可</v>
          </cell>
          <cell r="L648" t="str">
            <v>保険請求不可</v>
          </cell>
          <cell r="M648" t="str">
            <v>-</v>
          </cell>
          <cell r="O648" t="str">
            <v>保険請求不可</v>
          </cell>
          <cell r="P648" t="str">
            <v>70962001</v>
          </cell>
          <cell r="Q648" t="str">
            <v>ｸﾗｽⅠ</v>
          </cell>
          <cell r="R648" t="str">
            <v>一般医療機器</v>
          </cell>
          <cell r="S648" t="str">
            <v/>
          </cell>
        </row>
        <row r="649">
          <cell r="C649" t="str">
            <v>03-130-302S</v>
          </cell>
          <cell r="D649" t="str">
            <v>ドリル先 ミニクイック型</v>
          </cell>
          <cell r="E649" t="str">
            <v>径1.5㎜ 長74㎜ (滅菌)</v>
          </cell>
          <cell r="F649" t="str">
            <v>07612334091420</v>
          </cell>
          <cell r="G649">
            <v>9800</v>
          </cell>
          <cell r="H649" t="str">
            <v>保険請求不可</v>
          </cell>
          <cell r="I649" t="str">
            <v>保険請求不可</v>
          </cell>
          <cell r="J649" t="str">
            <v>保険請求不可</v>
          </cell>
          <cell r="K649" t="str">
            <v>保険請求不可</v>
          </cell>
          <cell r="L649" t="str">
            <v>保険請求不可</v>
          </cell>
          <cell r="M649" t="str">
            <v>-</v>
          </cell>
          <cell r="O649" t="str">
            <v>保険請求不可</v>
          </cell>
          <cell r="P649" t="str">
            <v>36249001</v>
          </cell>
          <cell r="Q649" t="str">
            <v>ｸﾗｽⅠ</v>
          </cell>
          <cell r="R649" t="str">
            <v>一般医療機器</v>
          </cell>
          <cell r="S649" t="str">
            <v/>
          </cell>
        </row>
        <row r="650">
          <cell r="C650" t="str">
            <v>03-130-310</v>
          </cell>
          <cell r="D650" t="str">
            <v>ドリル先 ジャコブスチャック型</v>
          </cell>
          <cell r="E650" t="str">
            <v>径2.0㎜ - 長 71/41㎜</v>
          </cell>
          <cell r="F650" t="str">
            <v>07611819690790</v>
          </cell>
          <cell r="G650">
            <v>9800</v>
          </cell>
          <cell r="H650" t="str">
            <v>保険請求不可</v>
          </cell>
          <cell r="I650" t="str">
            <v>保険請求不可</v>
          </cell>
          <cell r="J650" t="str">
            <v>保険請求不可</v>
          </cell>
          <cell r="K650" t="str">
            <v>保険請求不可</v>
          </cell>
          <cell r="L650" t="str">
            <v>保険請求不可</v>
          </cell>
          <cell r="M650" t="str">
            <v>-</v>
          </cell>
          <cell r="O650" t="str">
            <v>保険請求不可</v>
          </cell>
          <cell r="P650" t="str">
            <v>70962001</v>
          </cell>
          <cell r="Q650" t="str">
            <v>ｸﾗｽⅠ</v>
          </cell>
          <cell r="R650" t="str">
            <v>一般医療機器</v>
          </cell>
          <cell r="S650" t="str">
            <v/>
          </cell>
        </row>
        <row r="651">
          <cell r="C651" t="str">
            <v>03-130-310S</v>
          </cell>
          <cell r="D651" t="str">
            <v>ドリル先 ジャコブスチャック型</v>
          </cell>
          <cell r="E651" t="str">
            <v>径2.0㎜ 長71㎜ (滅菌)</v>
          </cell>
          <cell r="F651" t="str">
            <v>07612334091437</v>
          </cell>
          <cell r="G651">
            <v>9800</v>
          </cell>
          <cell r="H651" t="str">
            <v>保険請求不可</v>
          </cell>
          <cell r="I651" t="str">
            <v>保険請求不可</v>
          </cell>
          <cell r="J651" t="str">
            <v>保険請求不可</v>
          </cell>
          <cell r="K651" t="str">
            <v>保険請求不可</v>
          </cell>
          <cell r="L651" t="str">
            <v>保険請求不可</v>
          </cell>
          <cell r="M651" t="str">
            <v>-</v>
          </cell>
          <cell r="O651" t="str">
            <v>保険請求不可</v>
          </cell>
          <cell r="P651" t="str">
            <v>36249001</v>
          </cell>
          <cell r="Q651" t="str">
            <v>ｸﾗｽⅠ</v>
          </cell>
          <cell r="R651" t="str">
            <v>一般医療機器</v>
          </cell>
          <cell r="S651" t="str">
            <v/>
          </cell>
        </row>
        <row r="652">
          <cell r="C652" t="str">
            <v>03-130-311</v>
          </cell>
          <cell r="D652" t="str">
            <v>ドリル先 J-Latch型</v>
          </cell>
          <cell r="E652" t="str">
            <v>径2.0㎜ - 長 66/41㎜</v>
          </cell>
          <cell r="F652" t="str">
            <v>07611819690806</v>
          </cell>
          <cell r="G652">
            <v>9800</v>
          </cell>
          <cell r="H652" t="str">
            <v>保険請求不可</v>
          </cell>
          <cell r="I652" t="str">
            <v>保険請求不可</v>
          </cell>
          <cell r="J652" t="str">
            <v>保険請求不可</v>
          </cell>
          <cell r="K652" t="str">
            <v>保険請求不可</v>
          </cell>
          <cell r="L652" t="str">
            <v>保険請求不可</v>
          </cell>
          <cell r="M652" t="str">
            <v>-</v>
          </cell>
          <cell r="O652" t="str">
            <v>保険請求不可</v>
          </cell>
          <cell r="P652" t="str">
            <v>70962001</v>
          </cell>
          <cell r="Q652" t="str">
            <v>ｸﾗｽⅠ</v>
          </cell>
          <cell r="R652" t="str">
            <v>一般医療機器</v>
          </cell>
          <cell r="S652" t="str">
            <v/>
          </cell>
        </row>
        <row r="653">
          <cell r="C653" t="str">
            <v>03-130-311S</v>
          </cell>
          <cell r="D653" t="str">
            <v>ドリル先 J-Latch型</v>
          </cell>
          <cell r="E653" t="str">
            <v>径2.0㎜ 長66㎜ (滅菌)</v>
          </cell>
          <cell r="F653" t="str">
            <v>07612334091444</v>
          </cell>
          <cell r="G653">
            <v>9800</v>
          </cell>
          <cell r="H653" t="str">
            <v>保険請求不可</v>
          </cell>
          <cell r="I653" t="str">
            <v>保険請求不可</v>
          </cell>
          <cell r="J653" t="str">
            <v>保険請求不可</v>
          </cell>
          <cell r="K653" t="str">
            <v>保険請求不可</v>
          </cell>
          <cell r="L653" t="str">
            <v>保険請求不可</v>
          </cell>
          <cell r="M653" t="str">
            <v>-</v>
          </cell>
          <cell r="O653" t="str">
            <v>保険請求不可</v>
          </cell>
          <cell r="P653" t="str">
            <v>36249001</v>
          </cell>
          <cell r="Q653" t="str">
            <v>ｸﾗｽⅠ</v>
          </cell>
          <cell r="R653" t="str">
            <v>一般医療機器</v>
          </cell>
          <cell r="S653" t="str">
            <v/>
          </cell>
        </row>
        <row r="654">
          <cell r="C654" t="str">
            <v>03-130-312</v>
          </cell>
          <cell r="D654" t="str">
            <v>ドリル先 ミニクイック型</v>
          </cell>
          <cell r="E654" t="str">
            <v>径2.0㎜ - 長 57/41㎜</v>
          </cell>
          <cell r="F654" t="str">
            <v>07611819690813</v>
          </cell>
          <cell r="G654">
            <v>9800</v>
          </cell>
          <cell r="H654" t="str">
            <v>保険請求不可</v>
          </cell>
          <cell r="I654" t="str">
            <v>保険請求不可</v>
          </cell>
          <cell r="J654" t="str">
            <v>保険請求不可</v>
          </cell>
          <cell r="K654" t="str">
            <v>保険請求不可</v>
          </cell>
          <cell r="L654" t="str">
            <v>保険請求不可</v>
          </cell>
          <cell r="M654" t="str">
            <v>-</v>
          </cell>
          <cell r="O654" t="str">
            <v>保険請求不可</v>
          </cell>
          <cell r="P654" t="str">
            <v>70962001</v>
          </cell>
          <cell r="Q654" t="str">
            <v>ｸﾗｽⅠ</v>
          </cell>
          <cell r="R654" t="str">
            <v>一般医療機器</v>
          </cell>
          <cell r="S654" t="str">
            <v/>
          </cell>
        </row>
        <row r="655">
          <cell r="C655" t="str">
            <v>03-130-312S</v>
          </cell>
          <cell r="D655" t="str">
            <v>ドリル先 ミニクイック型</v>
          </cell>
          <cell r="E655" t="str">
            <v>径2.0㎜ 長57㎜ (滅菌)</v>
          </cell>
          <cell r="F655" t="str">
            <v>07612334091451</v>
          </cell>
          <cell r="G655">
            <v>9800</v>
          </cell>
          <cell r="H655" t="str">
            <v>保険請求不可</v>
          </cell>
          <cell r="I655" t="str">
            <v>保険請求不可</v>
          </cell>
          <cell r="J655" t="str">
            <v>保険請求不可</v>
          </cell>
          <cell r="K655" t="str">
            <v>保険請求不可</v>
          </cell>
          <cell r="L655" t="str">
            <v>保険請求不可</v>
          </cell>
          <cell r="M655" t="str">
            <v>-</v>
          </cell>
          <cell r="O655" t="str">
            <v>保険請求不可</v>
          </cell>
          <cell r="P655" t="str">
            <v>36249001</v>
          </cell>
          <cell r="Q655" t="str">
            <v>ｸﾗｽⅠ</v>
          </cell>
          <cell r="R655" t="str">
            <v>一般医療機器</v>
          </cell>
          <cell r="S655" t="str">
            <v/>
          </cell>
        </row>
        <row r="656">
          <cell r="C656" t="str">
            <v>03-130-320</v>
          </cell>
          <cell r="D656" t="str">
            <v>VAドリルスリーブ 2.0</v>
          </cell>
          <cell r="E656" t="str">
            <v>1.5㎜ドリル用</v>
          </cell>
          <cell r="F656" t="str">
            <v>07611819690820</v>
          </cell>
          <cell r="G656">
            <v>100000</v>
          </cell>
          <cell r="H656" t="str">
            <v>保険請求不可</v>
          </cell>
          <cell r="I656" t="str">
            <v>保険請求不可</v>
          </cell>
          <cell r="J656" t="str">
            <v>保険請求不可</v>
          </cell>
          <cell r="K656" t="str">
            <v>保険請求不可</v>
          </cell>
          <cell r="L656" t="str">
            <v>保険請求不可</v>
          </cell>
          <cell r="M656" t="str">
            <v>-</v>
          </cell>
          <cell r="O656" t="str">
            <v>保険請求不可</v>
          </cell>
          <cell r="P656" t="str">
            <v>70962001</v>
          </cell>
          <cell r="Q656" t="str">
            <v>ｸﾗｽⅠ</v>
          </cell>
          <cell r="R656" t="str">
            <v>一般医療機器</v>
          </cell>
          <cell r="S656" t="str">
            <v/>
          </cell>
        </row>
        <row r="657">
          <cell r="C657" t="str">
            <v>03-130-321</v>
          </cell>
          <cell r="D657" t="str">
            <v>VAドリルスリーブ 2.0</v>
          </cell>
          <cell r="E657" t="str">
            <v>1.5㎜ドリル用 フリーハンド</v>
          </cell>
          <cell r="F657" t="str">
            <v>07611819690837</v>
          </cell>
          <cell r="G657">
            <v>88000</v>
          </cell>
          <cell r="H657" t="str">
            <v>保険請求不可</v>
          </cell>
          <cell r="I657" t="str">
            <v>保険請求不可</v>
          </cell>
          <cell r="J657" t="str">
            <v>保険請求不可</v>
          </cell>
          <cell r="K657" t="str">
            <v>保険請求不可</v>
          </cell>
          <cell r="L657" t="str">
            <v>保険請求不可</v>
          </cell>
          <cell r="M657" t="str">
            <v>-</v>
          </cell>
          <cell r="O657" t="str">
            <v>保険請求不可</v>
          </cell>
          <cell r="P657" t="str">
            <v>70962001</v>
          </cell>
          <cell r="Q657" t="str">
            <v>ｸﾗｽⅠ</v>
          </cell>
          <cell r="R657" t="str">
            <v>一般医療機器</v>
          </cell>
          <cell r="S657" t="str">
            <v/>
          </cell>
        </row>
        <row r="658">
          <cell r="C658" t="str">
            <v>03-130-325</v>
          </cell>
          <cell r="D658" t="str">
            <v>ダブルドリルスリーブ</v>
          </cell>
          <cell r="E658" t="str">
            <v>1.5/2.0㎜</v>
          </cell>
          <cell r="F658" t="str">
            <v>07611819690844</v>
          </cell>
          <cell r="G658">
            <v>54000</v>
          </cell>
          <cell r="H658" t="str">
            <v>保険請求不可</v>
          </cell>
          <cell r="I658" t="str">
            <v>保険請求不可</v>
          </cell>
          <cell r="J658" t="str">
            <v>保険請求不可</v>
          </cell>
          <cell r="K658" t="str">
            <v>保険請求不可</v>
          </cell>
          <cell r="L658" t="str">
            <v>保険請求不可</v>
          </cell>
          <cell r="M658" t="str">
            <v>-</v>
          </cell>
          <cell r="O658" t="str">
            <v>保険請求不可</v>
          </cell>
          <cell r="P658" t="str">
            <v>70962001</v>
          </cell>
          <cell r="Q658" t="str">
            <v>ｸﾗｽⅠ</v>
          </cell>
          <cell r="R658" t="str">
            <v>一般医療機器</v>
          </cell>
          <cell r="S658" t="str">
            <v/>
          </cell>
        </row>
        <row r="659">
          <cell r="C659" t="str">
            <v>03-132-150</v>
          </cell>
          <cell r="D659" t="str">
            <v>トライアル</v>
          </cell>
          <cell r="E659" t="str">
            <v>ロッキング ストレートプレート 1.3</v>
          </cell>
          <cell r="F659" t="str">
            <v>07611819687370</v>
          </cell>
          <cell r="G659">
            <v>25000</v>
          </cell>
          <cell r="H659" t="str">
            <v>保険請求不可</v>
          </cell>
          <cell r="I659" t="str">
            <v>保険請求不可</v>
          </cell>
          <cell r="J659" t="str">
            <v>保険請求不可</v>
          </cell>
          <cell r="K659" t="str">
            <v>保険請求不可</v>
          </cell>
          <cell r="L659" t="str">
            <v>保険請求不可</v>
          </cell>
          <cell r="M659" t="str">
            <v>-</v>
          </cell>
          <cell r="O659" t="str">
            <v>保険請求不可</v>
          </cell>
          <cell r="P659" t="str">
            <v>70962001</v>
          </cell>
          <cell r="Q659" t="str">
            <v>ｸﾗｽⅠ</v>
          </cell>
          <cell r="R659" t="str">
            <v>一般医療機器</v>
          </cell>
          <cell r="S659" t="str">
            <v/>
          </cell>
        </row>
        <row r="660">
          <cell r="C660" t="str">
            <v>03-132-152</v>
          </cell>
          <cell r="D660" t="str">
            <v>トライアル</v>
          </cell>
          <cell r="E660" t="str">
            <v>ロッキング T型プレート 1.3</v>
          </cell>
          <cell r="F660" t="str">
            <v>07611819687387</v>
          </cell>
          <cell r="G660">
            <v>29000</v>
          </cell>
          <cell r="H660" t="str">
            <v>保険請求不可</v>
          </cell>
          <cell r="I660" t="str">
            <v>保険請求不可</v>
          </cell>
          <cell r="J660" t="str">
            <v>保険請求不可</v>
          </cell>
          <cell r="K660" t="str">
            <v>保険請求不可</v>
          </cell>
          <cell r="L660" t="str">
            <v>保険請求不可</v>
          </cell>
          <cell r="M660" t="str">
            <v>-</v>
          </cell>
          <cell r="O660" t="str">
            <v>保険請求不可</v>
          </cell>
          <cell r="P660" t="str">
            <v>70962001</v>
          </cell>
          <cell r="Q660" t="str">
            <v>ｸﾗｽⅠ</v>
          </cell>
          <cell r="R660" t="str">
            <v>一般医療機器</v>
          </cell>
          <cell r="S660" t="str">
            <v/>
          </cell>
        </row>
        <row r="661">
          <cell r="C661" t="str">
            <v>03-132-153</v>
          </cell>
          <cell r="D661" t="str">
            <v>トライアル</v>
          </cell>
          <cell r="E661" t="str">
            <v>ロッキング Y型プレート 1.3</v>
          </cell>
          <cell r="F661" t="str">
            <v>07611819687394</v>
          </cell>
          <cell r="G661">
            <v>30000</v>
          </cell>
          <cell r="H661" t="str">
            <v>保険請求不可</v>
          </cell>
          <cell r="I661" t="str">
            <v>保険請求不可</v>
          </cell>
          <cell r="J661" t="str">
            <v>保険請求不可</v>
          </cell>
          <cell r="K661" t="str">
            <v>保険請求不可</v>
          </cell>
          <cell r="L661" t="str">
            <v>保険請求不可</v>
          </cell>
          <cell r="M661" t="str">
            <v>-</v>
          </cell>
          <cell r="O661" t="str">
            <v>保険請求不可</v>
          </cell>
          <cell r="P661" t="str">
            <v>70962001</v>
          </cell>
          <cell r="Q661" t="str">
            <v>ｸﾗｽⅠ</v>
          </cell>
          <cell r="R661" t="str">
            <v>一般医療機器</v>
          </cell>
          <cell r="S661" t="str">
            <v/>
          </cell>
        </row>
        <row r="662">
          <cell r="C662" t="str">
            <v>03-132-154</v>
          </cell>
          <cell r="D662" t="str">
            <v>トライアル</v>
          </cell>
          <cell r="E662" t="str">
            <v>ロッキング 指骨基部用プレート 1.3</v>
          </cell>
          <cell r="F662" t="str">
            <v>07611819687400</v>
          </cell>
          <cell r="G662">
            <v>34000</v>
          </cell>
          <cell r="H662" t="str">
            <v>保険請求不可</v>
          </cell>
          <cell r="I662" t="str">
            <v>保険請求不可</v>
          </cell>
          <cell r="J662" t="str">
            <v>保険請求不可</v>
          </cell>
          <cell r="K662" t="str">
            <v>保険請求不可</v>
          </cell>
          <cell r="L662" t="str">
            <v>保険請求不可</v>
          </cell>
          <cell r="M662" t="str">
            <v>-</v>
          </cell>
          <cell r="O662" t="str">
            <v>保険請求不可</v>
          </cell>
          <cell r="P662" t="str">
            <v>70962001</v>
          </cell>
          <cell r="Q662" t="str">
            <v>ｸﾗｽⅠ</v>
          </cell>
          <cell r="R662" t="str">
            <v>一般医療機器</v>
          </cell>
          <cell r="S662" t="str">
            <v/>
          </cell>
        </row>
        <row r="663">
          <cell r="C663" t="str">
            <v>03-132-156</v>
          </cell>
          <cell r="D663" t="str">
            <v>トライアル</v>
          </cell>
          <cell r="E663" t="str">
            <v>ロッキング 指骨骨頭用プレート 1.3 右</v>
          </cell>
          <cell r="F663" t="str">
            <v>07611819687417</v>
          </cell>
          <cell r="G663">
            <v>34000</v>
          </cell>
          <cell r="H663" t="str">
            <v>保険請求不可</v>
          </cell>
          <cell r="I663" t="str">
            <v>保険請求不可</v>
          </cell>
          <cell r="J663" t="str">
            <v>保険請求不可</v>
          </cell>
          <cell r="K663" t="str">
            <v>保険請求不可</v>
          </cell>
          <cell r="L663" t="str">
            <v>保険請求不可</v>
          </cell>
          <cell r="M663" t="str">
            <v>-</v>
          </cell>
          <cell r="O663" t="str">
            <v>保険請求不可</v>
          </cell>
          <cell r="P663" t="str">
            <v>70962001</v>
          </cell>
          <cell r="Q663" t="str">
            <v>ｸﾗｽⅠ</v>
          </cell>
          <cell r="R663" t="str">
            <v>一般医療機器</v>
          </cell>
          <cell r="S663" t="str">
            <v/>
          </cell>
        </row>
        <row r="664">
          <cell r="C664" t="str">
            <v>03-132-157</v>
          </cell>
          <cell r="D664" t="str">
            <v>トライアル</v>
          </cell>
          <cell r="E664" t="str">
            <v>ロッキング 指骨骨頭用プレート 1.3 左</v>
          </cell>
          <cell r="F664" t="str">
            <v>07611819687424</v>
          </cell>
          <cell r="G664">
            <v>36000</v>
          </cell>
          <cell r="H664" t="str">
            <v>保険請求不可</v>
          </cell>
          <cell r="I664" t="str">
            <v>保険請求不可</v>
          </cell>
          <cell r="J664" t="str">
            <v>保険請求不可</v>
          </cell>
          <cell r="K664" t="str">
            <v>保険請求不可</v>
          </cell>
          <cell r="L664" t="str">
            <v>保険請求不可</v>
          </cell>
          <cell r="M664" t="str">
            <v>-</v>
          </cell>
          <cell r="O664" t="str">
            <v>保険請求不可</v>
          </cell>
          <cell r="P664" t="str">
            <v>70962001</v>
          </cell>
          <cell r="Q664" t="str">
            <v>ｸﾗｽⅠ</v>
          </cell>
          <cell r="R664" t="str">
            <v>一般医療機器</v>
          </cell>
          <cell r="S664" t="str">
            <v/>
          </cell>
        </row>
        <row r="665">
          <cell r="C665" t="str">
            <v>03-132-158</v>
          </cell>
          <cell r="D665" t="str">
            <v>トライアル</v>
          </cell>
          <cell r="E665" t="str">
            <v>ロッキング ストラットプレート 1.3 右</v>
          </cell>
          <cell r="F665" t="str">
            <v>07611819687431</v>
          </cell>
          <cell r="G665">
            <v>45000</v>
          </cell>
          <cell r="H665" t="str">
            <v>保険請求不可</v>
          </cell>
          <cell r="I665" t="str">
            <v>保険請求不可</v>
          </cell>
          <cell r="J665" t="str">
            <v>保険請求不可</v>
          </cell>
          <cell r="K665" t="str">
            <v>保険請求不可</v>
          </cell>
          <cell r="L665" t="str">
            <v>保険請求不可</v>
          </cell>
          <cell r="M665" t="str">
            <v>-</v>
          </cell>
          <cell r="O665" t="str">
            <v>保険請求不可</v>
          </cell>
          <cell r="P665" t="str">
            <v>70962001</v>
          </cell>
          <cell r="Q665" t="str">
            <v>ｸﾗｽⅠ</v>
          </cell>
          <cell r="R665" t="str">
            <v>一般医療機器</v>
          </cell>
          <cell r="S665" t="str">
            <v/>
          </cell>
        </row>
        <row r="666">
          <cell r="C666" t="str">
            <v>03-132-159</v>
          </cell>
          <cell r="D666" t="str">
            <v>トライアル</v>
          </cell>
          <cell r="E666" t="str">
            <v>ロッキング ストラットプレート 1.3 左</v>
          </cell>
          <cell r="F666" t="str">
            <v>07611819687448</v>
          </cell>
          <cell r="G666">
            <v>38000</v>
          </cell>
          <cell r="H666" t="str">
            <v>保険請求不可</v>
          </cell>
          <cell r="I666" t="str">
            <v>保険請求不可</v>
          </cell>
          <cell r="J666" t="str">
            <v>保険請求不可</v>
          </cell>
          <cell r="K666" t="str">
            <v>保険請求不可</v>
          </cell>
          <cell r="L666" t="str">
            <v>保険請求不可</v>
          </cell>
          <cell r="M666" t="str">
            <v>-</v>
          </cell>
          <cell r="O666" t="str">
            <v>保険請求不可</v>
          </cell>
          <cell r="P666" t="str">
            <v>70962001</v>
          </cell>
          <cell r="Q666" t="str">
            <v>ｸﾗｽⅠ</v>
          </cell>
          <cell r="R666" t="str">
            <v>一般医療機器</v>
          </cell>
          <cell r="S666" t="str">
            <v/>
          </cell>
        </row>
        <row r="667">
          <cell r="C667" t="str">
            <v>03-132-161</v>
          </cell>
          <cell r="D667" t="str">
            <v>トライアル</v>
          </cell>
          <cell r="E667" t="str">
            <v>ロッキング Webプレート 1.3</v>
          </cell>
          <cell r="F667" t="str">
            <v>07611819687455</v>
          </cell>
          <cell r="G667">
            <v>44000</v>
          </cell>
          <cell r="H667" t="str">
            <v>保険請求不可</v>
          </cell>
          <cell r="I667" t="str">
            <v>保険請求不可</v>
          </cell>
          <cell r="J667" t="str">
            <v>保険請求不可</v>
          </cell>
          <cell r="K667" t="str">
            <v>保険請求不可</v>
          </cell>
          <cell r="L667" t="str">
            <v>保険請求不可</v>
          </cell>
          <cell r="M667" t="str">
            <v>-</v>
          </cell>
          <cell r="O667" t="str">
            <v>保険請求不可</v>
          </cell>
          <cell r="P667" t="str">
            <v>70962001</v>
          </cell>
          <cell r="Q667" t="str">
            <v>ｸﾗｽⅠ</v>
          </cell>
          <cell r="R667" t="str">
            <v>一般医療機器</v>
          </cell>
          <cell r="S667" t="str">
            <v/>
          </cell>
        </row>
        <row r="668">
          <cell r="C668" t="str">
            <v>03-132-250</v>
          </cell>
          <cell r="D668" t="str">
            <v>トライアル</v>
          </cell>
          <cell r="E668" t="str">
            <v>VAロッキング ストレートプレート 1.5</v>
          </cell>
          <cell r="F668" t="str">
            <v>07611819683020</v>
          </cell>
          <cell r="G668">
            <v>30000</v>
          </cell>
          <cell r="H668" t="str">
            <v>保険請求不可</v>
          </cell>
          <cell r="I668" t="str">
            <v>保険請求不可</v>
          </cell>
          <cell r="J668" t="str">
            <v>保険請求不可</v>
          </cell>
          <cell r="K668" t="str">
            <v>保険請求不可</v>
          </cell>
          <cell r="L668" t="str">
            <v>保険請求不可</v>
          </cell>
          <cell r="M668" t="str">
            <v>-</v>
          </cell>
          <cell r="O668" t="str">
            <v>保険請求不可</v>
          </cell>
          <cell r="P668" t="str">
            <v>70962001</v>
          </cell>
          <cell r="Q668" t="str">
            <v>ｸﾗｽⅠ</v>
          </cell>
          <cell r="R668" t="str">
            <v>一般医療機器</v>
          </cell>
          <cell r="S668" t="str">
            <v/>
          </cell>
        </row>
        <row r="669">
          <cell r="C669" t="str">
            <v>03-132-252</v>
          </cell>
          <cell r="D669" t="str">
            <v>トライアル</v>
          </cell>
          <cell r="E669" t="str">
            <v>VAロッキング T型プレート 1.5</v>
          </cell>
          <cell r="F669" t="str">
            <v>07611819683037</v>
          </cell>
          <cell r="G669">
            <v>38000</v>
          </cell>
          <cell r="H669" t="str">
            <v>保険請求不可</v>
          </cell>
          <cell r="I669" t="str">
            <v>保険請求不可</v>
          </cell>
          <cell r="J669" t="str">
            <v>保険請求不可</v>
          </cell>
          <cell r="K669" t="str">
            <v>保険請求不可</v>
          </cell>
          <cell r="L669" t="str">
            <v>保険請求不可</v>
          </cell>
          <cell r="M669" t="str">
            <v>-</v>
          </cell>
          <cell r="O669" t="str">
            <v>保険請求不可</v>
          </cell>
          <cell r="P669" t="str">
            <v>70962001</v>
          </cell>
          <cell r="Q669" t="str">
            <v>ｸﾗｽⅠ</v>
          </cell>
          <cell r="R669" t="str">
            <v>一般医療機器</v>
          </cell>
          <cell r="S669" t="str">
            <v/>
          </cell>
        </row>
        <row r="670">
          <cell r="C670" t="str">
            <v>03-132-253</v>
          </cell>
          <cell r="D670" t="str">
            <v>トライアル</v>
          </cell>
          <cell r="E670" t="str">
            <v>VAロッキング Y型プレート 1.5</v>
          </cell>
          <cell r="F670" t="str">
            <v>07611819683044</v>
          </cell>
          <cell r="G670">
            <v>40000</v>
          </cell>
          <cell r="H670" t="str">
            <v>保険請求不可</v>
          </cell>
          <cell r="I670" t="str">
            <v>保険請求不可</v>
          </cell>
          <cell r="J670" t="str">
            <v>保険請求不可</v>
          </cell>
          <cell r="K670" t="str">
            <v>保険請求不可</v>
          </cell>
          <cell r="L670" t="str">
            <v>保険請求不可</v>
          </cell>
          <cell r="M670" t="str">
            <v>-</v>
          </cell>
          <cell r="O670" t="str">
            <v>保険請求不可</v>
          </cell>
          <cell r="P670" t="str">
            <v>70962001</v>
          </cell>
          <cell r="Q670" t="str">
            <v>ｸﾗｽⅠ</v>
          </cell>
          <cell r="R670" t="str">
            <v>一般医療機器</v>
          </cell>
          <cell r="S670" t="str">
            <v/>
          </cell>
        </row>
        <row r="671">
          <cell r="C671" t="str">
            <v>03-132-254</v>
          </cell>
          <cell r="D671" t="str">
            <v>トライアル</v>
          </cell>
          <cell r="E671" t="str">
            <v>VAロッキング 指骨基部用プレート 1.5</v>
          </cell>
          <cell r="F671" t="str">
            <v>07611819683051</v>
          </cell>
          <cell r="G671">
            <v>30000</v>
          </cell>
          <cell r="H671" t="str">
            <v>保険請求不可</v>
          </cell>
          <cell r="I671" t="str">
            <v>保険請求不可</v>
          </cell>
          <cell r="J671" t="str">
            <v>保険請求不可</v>
          </cell>
          <cell r="K671" t="str">
            <v>保険請求不可</v>
          </cell>
          <cell r="L671" t="str">
            <v>保険請求不可</v>
          </cell>
          <cell r="M671" t="str">
            <v>-</v>
          </cell>
          <cell r="O671" t="str">
            <v>保険請求不可</v>
          </cell>
          <cell r="P671" t="str">
            <v>70962001</v>
          </cell>
          <cell r="Q671" t="str">
            <v>ｸﾗｽⅠ</v>
          </cell>
          <cell r="R671" t="str">
            <v>一般医療機器</v>
          </cell>
          <cell r="S671" t="str">
            <v/>
          </cell>
        </row>
        <row r="672">
          <cell r="C672" t="str">
            <v>03-132-256</v>
          </cell>
          <cell r="D672" t="str">
            <v>トライアル</v>
          </cell>
          <cell r="E672" t="str">
            <v>VAロッキング 指骨骨頭用プレート 1.5 右</v>
          </cell>
          <cell r="F672" t="str">
            <v>07611819683068</v>
          </cell>
          <cell r="G672">
            <v>29000</v>
          </cell>
          <cell r="H672" t="str">
            <v>保険請求不可</v>
          </cell>
          <cell r="I672" t="str">
            <v>保険請求不可</v>
          </cell>
          <cell r="J672" t="str">
            <v>保険請求不可</v>
          </cell>
          <cell r="K672" t="str">
            <v>保険請求不可</v>
          </cell>
          <cell r="L672" t="str">
            <v>保険請求不可</v>
          </cell>
          <cell r="M672" t="str">
            <v>-</v>
          </cell>
          <cell r="O672" t="str">
            <v>保険請求不可</v>
          </cell>
          <cell r="P672" t="str">
            <v>70962001</v>
          </cell>
          <cell r="Q672" t="str">
            <v>ｸﾗｽⅠ</v>
          </cell>
          <cell r="R672" t="str">
            <v>一般医療機器</v>
          </cell>
          <cell r="S672" t="str">
            <v/>
          </cell>
        </row>
        <row r="673">
          <cell r="C673" t="str">
            <v>03-132-257</v>
          </cell>
          <cell r="D673" t="str">
            <v>トライアル</v>
          </cell>
          <cell r="E673" t="str">
            <v>VAロッキング 指骨骨頭用プレート 1.5 左</v>
          </cell>
          <cell r="F673" t="str">
            <v>07611819683075</v>
          </cell>
          <cell r="G673">
            <v>29000</v>
          </cell>
          <cell r="H673" t="str">
            <v>保険請求不可</v>
          </cell>
          <cell r="I673" t="str">
            <v>保険請求不可</v>
          </cell>
          <cell r="J673" t="str">
            <v>保険請求不可</v>
          </cell>
          <cell r="K673" t="str">
            <v>保険請求不可</v>
          </cell>
          <cell r="L673" t="str">
            <v>保険請求不可</v>
          </cell>
          <cell r="M673" t="str">
            <v>-</v>
          </cell>
          <cell r="O673" t="str">
            <v>保険請求不可</v>
          </cell>
          <cell r="P673" t="str">
            <v>70962001</v>
          </cell>
          <cell r="Q673" t="str">
            <v>ｸﾗｽⅠ</v>
          </cell>
          <cell r="R673" t="str">
            <v>一般医療機器</v>
          </cell>
          <cell r="S673" t="str">
            <v/>
          </cell>
        </row>
        <row r="674">
          <cell r="C674" t="str">
            <v>03-132-258</v>
          </cell>
          <cell r="D674" t="str">
            <v>トライアル</v>
          </cell>
          <cell r="E674" t="str">
            <v>VAロッキング ストラットプレート 1.5 右</v>
          </cell>
          <cell r="F674" t="str">
            <v>07611819683082</v>
          </cell>
          <cell r="G674">
            <v>33000</v>
          </cell>
          <cell r="H674" t="str">
            <v>保険請求不可</v>
          </cell>
          <cell r="I674" t="str">
            <v>保険請求不可</v>
          </cell>
          <cell r="J674" t="str">
            <v>保険請求不可</v>
          </cell>
          <cell r="K674" t="str">
            <v>保険請求不可</v>
          </cell>
          <cell r="L674" t="str">
            <v>保険請求不可</v>
          </cell>
          <cell r="M674" t="str">
            <v>-</v>
          </cell>
          <cell r="O674" t="str">
            <v>保険請求不可</v>
          </cell>
          <cell r="P674" t="str">
            <v>70962001</v>
          </cell>
          <cell r="Q674" t="str">
            <v>ｸﾗｽⅠ</v>
          </cell>
          <cell r="R674" t="str">
            <v>一般医療機器</v>
          </cell>
          <cell r="S674" t="str">
            <v/>
          </cell>
        </row>
        <row r="675">
          <cell r="C675" t="str">
            <v>03-132-259</v>
          </cell>
          <cell r="D675" t="str">
            <v>トライアル</v>
          </cell>
          <cell r="E675" t="str">
            <v>VAロッキング ストラットプレート 1.5 左</v>
          </cell>
          <cell r="F675" t="str">
            <v>07611819683099</v>
          </cell>
          <cell r="G675">
            <v>33000</v>
          </cell>
          <cell r="H675" t="str">
            <v>保険請求不可</v>
          </cell>
          <cell r="I675" t="str">
            <v>保険請求不可</v>
          </cell>
          <cell r="J675" t="str">
            <v>保険請求不可</v>
          </cell>
          <cell r="K675" t="str">
            <v>保険請求不可</v>
          </cell>
          <cell r="L675" t="str">
            <v>保険請求不可</v>
          </cell>
          <cell r="M675" t="str">
            <v>-</v>
          </cell>
          <cell r="O675" t="str">
            <v>保険請求不可</v>
          </cell>
          <cell r="P675" t="str">
            <v>70962001</v>
          </cell>
          <cell r="Q675" t="str">
            <v>ｸﾗｽⅠ</v>
          </cell>
          <cell r="R675" t="str">
            <v>一般医療機器</v>
          </cell>
          <cell r="S675" t="str">
            <v/>
          </cell>
        </row>
        <row r="676">
          <cell r="C676" t="str">
            <v>03-132-260</v>
          </cell>
          <cell r="D676" t="str">
            <v>トライアル</v>
          </cell>
          <cell r="E676" t="str">
            <v>VAロッキング ストラットプレート 1.5 12穴</v>
          </cell>
          <cell r="F676" t="str">
            <v>07611819683105</v>
          </cell>
          <cell r="G676">
            <v>36000</v>
          </cell>
          <cell r="H676" t="str">
            <v>保険請求不可</v>
          </cell>
          <cell r="I676" t="str">
            <v>保険請求不可</v>
          </cell>
          <cell r="J676" t="str">
            <v>保険請求不可</v>
          </cell>
          <cell r="K676" t="str">
            <v>保険請求不可</v>
          </cell>
          <cell r="L676" t="str">
            <v>保険請求不可</v>
          </cell>
          <cell r="M676" t="str">
            <v>-</v>
          </cell>
          <cell r="O676" t="str">
            <v>保険請求不可</v>
          </cell>
          <cell r="P676" t="str">
            <v>70962001</v>
          </cell>
          <cell r="Q676" t="str">
            <v>ｸﾗｽⅠ</v>
          </cell>
          <cell r="R676" t="str">
            <v>一般医療機器</v>
          </cell>
          <cell r="S676" t="str">
            <v/>
          </cell>
        </row>
        <row r="677">
          <cell r="C677" t="str">
            <v>03-132-261</v>
          </cell>
          <cell r="D677" t="str">
            <v>トライアル</v>
          </cell>
          <cell r="E677" t="str">
            <v>VAロッキング Webプレート 1.5</v>
          </cell>
          <cell r="F677" t="str">
            <v>07611819687318</v>
          </cell>
          <cell r="G677">
            <v>46000</v>
          </cell>
          <cell r="H677" t="str">
            <v>保険請求不可</v>
          </cell>
          <cell r="I677" t="str">
            <v>保険請求不可</v>
          </cell>
          <cell r="J677" t="str">
            <v>保険請求不可</v>
          </cell>
          <cell r="K677" t="str">
            <v>保険請求不可</v>
          </cell>
          <cell r="L677" t="str">
            <v>保険請求不可</v>
          </cell>
          <cell r="M677" t="str">
            <v>-</v>
          </cell>
          <cell r="O677" t="str">
            <v>保険請求不可</v>
          </cell>
          <cell r="P677" t="str">
            <v>70962001</v>
          </cell>
          <cell r="Q677" t="str">
            <v>ｸﾗｽⅠ</v>
          </cell>
          <cell r="R677" t="str">
            <v>一般医療機器</v>
          </cell>
          <cell r="S677" t="str">
            <v/>
          </cell>
        </row>
        <row r="678">
          <cell r="C678" t="str">
            <v>03-132-263</v>
          </cell>
          <cell r="D678" t="str">
            <v>トライアル</v>
          </cell>
          <cell r="E678" t="str">
            <v>VAロッキング 第1中手骨用プレート 1.5 背側</v>
          </cell>
          <cell r="F678" t="str">
            <v>07611819687325</v>
          </cell>
          <cell r="G678">
            <v>30000</v>
          </cell>
          <cell r="H678" t="str">
            <v>保険請求不可</v>
          </cell>
          <cell r="I678" t="str">
            <v>保険請求不可</v>
          </cell>
          <cell r="J678" t="str">
            <v>保険請求不可</v>
          </cell>
          <cell r="K678" t="str">
            <v>保険請求不可</v>
          </cell>
          <cell r="L678" t="str">
            <v>保険請求不可</v>
          </cell>
          <cell r="M678" t="str">
            <v>-</v>
          </cell>
          <cell r="O678" t="str">
            <v>保険請求不可</v>
          </cell>
          <cell r="P678" t="str">
            <v>70962001</v>
          </cell>
          <cell r="Q678" t="str">
            <v>ｸﾗｽⅠ</v>
          </cell>
          <cell r="R678" t="str">
            <v>一般医療機器</v>
          </cell>
          <cell r="S678" t="str">
            <v/>
          </cell>
        </row>
        <row r="679">
          <cell r="C679" t="str">
            <v>03-132-264</v>
          </cell>
          <cell r="D679" t="str">
            <v>トライアル</v>
          </cell>
          <cell r="E679" t="str">
            <v>VAロッキング 第1中手骨用プレート 1.5 外側 右</v>
          </cell>
          <cell r="F679" t="str">
            <v>07611819687332</v>
          </cell>
          <cell r="G679">
            <v>52000</v>
          </cell>
          <cell r="H679" t="str">
            <v>保険請求不可</v>
          </cell>
          <cell r="I679" t="str">
            <v>保険請求不可</v>
          </cell>
          <cell r="J679" t="str">
            <v>保険請求不可</v>
          </cell>
          <cell r="K679" t="str">
            <v>保険請求不可</v>
          </cell>
          <cell r="L679" t="str">
            <v>保険請求不可</v>
          </cell>
          <cell r="M679" t="str">
            <v>-</v>
          </cell>
          <cell r="O679" t="str">
            <v>保険請求不可</v>
          </cell>
          <cell r="P679" t="str">
            <v>70962001</v>
          </cell>
          <cell r="Q679" t="str">
            <v>ｸﾗｽⅠ</v>
          </cell>
          <cell r="R679" t="str">
            <v>一般医療機器</v>
          </cell>
          <cell r="S679" t="str">
            <v/>
          </cell>
        </row>
        <row r="680">
          <cell r="C680" t="str">
            <v>03-132-265</v>
          </cell>
          <cell r="D680" t="str">
            <v>トライアル</v>
          </cell>
          <cell r="E680" t="str">
            <v>VAロッキング 第1中手骨用プレート 1.5 外側 左</v>
          </cell>
          <cell r="F680" t="str">
            <v>07611819687349</v>
          </cell>
          <cell r="G680">
            <v>52000</v>
          </cell>
          <cell r="H680" t="str">
            <v>保険請求不可</v>
          </cell>
          <cell r="I680" t="str">
            <v>保険請求不可</v>
          </cell>
          <cell r="J680" t="str">
            <v>保険請求不可</v>
          </cell>
          <cell r="K680" t="str">
            <v>保険請求不可</v>
          </cell>
          <cell r="L680" t="str">
            <v>保険請求不可</v>
          </cell>
          <cell r="M680" t="str">
            <v>-</v>
          </cell>
          <cell r="O680" t="str">
            <v>保険請求不可</v>
          </cell>
          <cell r="P680" t="str">
            <v>70962001</v>
          </cell>
          <cell r="Q680" t="str">
            <v>ｸﾗｽⅠ</v>
          </cell>
          <cell r="R680" t="str">
            <v>一般医療機器</v>
          </cell>
          <cell r="S680" t="str">
            <v/>
          </cell>
        </row>
        <row r="681">
          <cell r="C681" t="str">
            <v>03-132-267</v>
          </cell>
          <cell r="D681" t="str">
            <v>トライアル</v>
          </cell>
          <cell r="E681" t="str">
            <v>VAロッキング ローテーションプレート 1.5</v>
          </cell>
          <cell r="F681" t="str">
            <v>07611819687356</v>
          </cell>
          <cell r="G681">
            <v>30000</v>
          </cell>
          <cell r="H681" t="str">
            <v>保険請求不可</v>
          </cell>
          <cell r="I681" t="str">
            <v>保険請求不可</v>
          </cell>
          <cell r="J681" t="str">
            <v>保険請求不可</v>
          </cell>
          <cell r="K681" t="str">
            <v>保険請求不可</v>
          </cell>
          <cell r="L681" t="str">
            <v>保険請求不可</v>
          </cell>
          <cell r="M681" t="str">
            <v>-</v>
          </cell>
          <cell r="O681" t="str">
            <v>保険請求不可</v>
          </cell>
          <cell r="P681" t="str">
            <v>70962001</v>
          </cell>
          <cell r="Q681" t="str">
            <v>ｸﾗｽⅠ</v>
          </cell>
          <cell r="R681" t="str">
            <v>一般医療機器</v>
          </cell>
          <cell r="S681" t="str">
            <v/>
          </cell>
        </row>
        <row r="682">
          <cell r="C682" t="str">
            <v>03-132-268</v>
          </cell>
          <cell r="D682" t="str">
            <v>トライアル</v>
          </cell>
          <cell r="E682" t="str">
            <v>VAロッキング 中手骨頚部用プレート 1.5</v>
          </cell>
          <cell r="F682" t="str">
            <v>07611819687363</v>
          </cell>
          <cell r="G682">
            <v>38000</v>
          </cell>
          <cell r="H682" t="str">
            <v>保険請求不可</v>
          </cell>
          <cell r="I682" t="str">
            <v>保険請求不可</v>
          </cell>
          <cell r="J682" t="str">
            <v>保険請求不可</v>
          </cell>
          <cell r="K682" t="str">
            <v>保険請求不可</v>
          </cell>
          <cell r="L682" t="str">
            <v>保険請求不可</v>
          </cell>
          <cell r="M682" t="str">
            <v>-</v>
          </cell>
          <cell r="O682" t="str">
            <v>保険請求不可</v>
          </cell>
          <cell r="P682" t="str">
            <v>70962001</v>
          </cell>
          <cell r="Q682" t="str">
            <v>ｸﾗｽⅠ</v>
          </cell>
          <cell r="R682" t="str">
            <v>一般医療機器</v>
          </cell>
          <cell r="S682" t="str">
            <v/>
          </cell>
        </row>
        <row r="683">
          <cell r="C683" t="str">
            <v>03-132-350</v>
          </cell>
          <cell r="D683" t="str">
            <v>トライアル</v>
          </cell>
          <cell r="E683" t="str">
            <v>VAロッキング ストレートプレート 2.0</v>
          </cell>
          <cell r="F683" t="str">
            <v>07611819690363</v>
          </cell>
          <cell r="G683">
            <v>36000</v>
          </cell>
          <cell r="H683" t="str">
            <v>保険請求不可</v>
          </cell>
          <cell r="I683" t="str">
            <v>保険請求不可</v>
          </cell>
          <cell r="J683" t="str">
            <v>保険請求不可</v>
          </cell>
          <cell r="K683" t="str">
            <v>保険請求不可</v>
          </cell>
          <cell r="L683" t="str">
            <v>保険請求不可</v>
          </cell>
          <cell r="M683" t="str">
            <v>-</v>
          </cell>
          <cell r="O683" t="str">
            <v>保険請求不可</v>
          </cell>
          <cell r="P683" t="str">
            <v>70962001</v>
          </cell>
          <cell r="Q683" t="str">
            <v>ｸﾗｽⅠ</v>
          </cell>
          <cell r="R683" t="str">
            <v>一般医療機器</v>
          </cell>
          <cell r="S683" t="str">
            <v/>
          </cell>
        </row>
        <row r="684">
          <cell r="C684" t="str">
            <v>03-132-352</v>
          </cell>
          <cell r="D684" t="str">
            <v>トライアル</v>
          </cell>
          <cell r="E684" t="str">
            <v>VAロッキング T型プレート 2.0</v>
          </cell>
          <cell r="F684" t="str">
            <v>07611819690370</v>
          </cell>
          <cell r="G684">
            <v>45000</v>
          </cell>
          <cell r="H684" t="str">
            <v>保険請求不可</v>
          </cell>
          <cell r="I684" t="str">
            <v>保険請求不可</v>
          </cell>
          <cell r="J684" t="str">
            <v>保険請求不可</v>
          </cell>
          <cell r="K684" t="str">
            <v>保険請求不可</v>
          </cell>
          <cell r="L684" t="str">
            <v>保険請求不可</v>
          </cell>
          <cell r="M684" t="str">
            <v>-</v>
          </cell>
          <cell r="O684" t="str">
            <v>保険請求不可</v>
          </cell>
          <cell r="P684" t="str">
            <v>70962001</v>
          </cell>
          <cell r="Q684" t="str">
            <v>ｸﾗｽⅠ</v>
          </cell>
          <cell r="R684" t="str">
            <v>一般医療機器</v>
          </cell>
          <cell r="S684" t="str">
            <v/>
          </cell>
        </row>
        <row r="685">
          <cell r="C685" t="str">
            <v>03-132-353</v>
          </cell>
          <cell r="D685" t="str">
            <v>トライアル</v>
          </cell>
          <cell r="E685" t="str">
            <v>VAロッキング Y型プレート 2.0</v>
          </cell>
          <cell r="F685" t="str">
            <v>07611819690387</v>
          </cell>
          <cell r="G685">
            <v>45000</v>
          </cell>
          <cell r="H685" t="str">
            <v>保険請求不可</v>
          </cell>
          <cell r="I685" t="str">
            <v>保険請求不可</v>
          </cell>
          <cell r="J685" t="str">
            <v>保険請求不可</v>
          </cell>
          <cell r="K685" t="str">
            <v>保険請求不可</v>
          </cell>
          <cell r="L685" t="str">
            <v>保険請求不可</v>
          </cell>
          <cell r="M685" t="str">
            <v>-</v>
          </cell>
          <cell r="O685" t="str">
            <v>保険請求不可</v>
          </cell>
          <cell r="P685" t="str">
            <v>70962001</v>
          </cell>
          <cell r="Q685" t="str">
            <v>ｸﾗｽⅠ</v>
          </cell>
          <cell r="R685" t="str">
            <v>一般医療機器</v>
          </cell>
          <cell r="S685" t="str">
            <v/>
          </cell>
        </row>
        <row r="686">
          <cell r="C686" t="str">
            <v>03-132-354</v>
          </cell>
          <cell r="D686" t="str">
            <v>トライアル</v>
          </cell>
          <cell r="E686" t="str">
            <v>VAロッキング 指骨基部用プレート 2.0</v>
          </cell>
          <cell r="F686" t="str">
            <v>07611819690394</v>
          </cell>
          <cell r="G686">
            <v>49000</v>
          </cell>
          <cell r="H686" t="str">
            <v>保険請求不可</v>
          </cell>
          <cell r="I686" t="str">
            <v>保険請求不可</v>
          </cell>
          <cell r="J686" t="str">
            <v>保険請求不可</v>
          </cell>
          <cell r="K686" t="str">
            <v>保険請求不可</v>
          </cell>
          <cell r="L686" t="str">
            <v>保険請求不可</v>
          </cell>
          <cell r="M686" t="str">
            <v>-</v>
          </cell>
          <cell r="O686" t="str">
            <v>保険請求不可</v>
          </cell>
          <cell r="P686" t="str">
            <v>70962001</v>
          </cell>
          <cell r="Q686" t="str">
            <v>ｸﾗｽⅠ</v>
          </cell>
          <cell r="R686" t="str">
            <v>一般医療機器</v>
          </cell>
          <cell r="S686" t="str">
            <v/>
          </cell>
        </row>
        <row r="687">
          <cell r="C687" t="str">
            <v>03-132-360</v>
          </cell>
          <cell r="D687" t="str">
            <v>トライアル</v>
          </cell>
          <cell r="E687" t="str">
            <v>VAロッキング ストラットプレート 2.0</v>
          </cell>
          <cell r="F687" t="str">
            <v>07611819690400</v>
          </cell>
          <cell r="G687">
            <v>54000</v>
          </cell>
          <cell r="H687" t="str">
            <v>保険請求不可</v>
          </cell>
          <cell r="I687" t="str">
            <v>保険請求不可</v>
          </cell>
          <cell r="J687" t="str">
            <v>保険請求不可</v>
          </cell>
          <cell r="K687" t="str">
            <v>保険請求不可</v>
          </cell>
          <cell r="L687" t="str">
            <v>保険請求不可</v>
          </cell>
          <cell r="M687" t="str">
            <v>-</v>
          </cell>
          <cell r="O687" t="str">
            <v>保険請求不可</v>
          </cell>
          <cell r="P687" t="str">
            <v>70962001</v>
          </cell>
          <cell r="Q687" t="str">
            <v>ｸﾗｽⅠ</v>
          </cell>
          <cell r="R687" t="str">
            <v>一般医療機器</v>
          </cell>
          <cell r="S687" t="str">
            <v/>
          </cell>
        </row>
        <row r="688">
          <cell r="C688" t="str">
            <v>03-132-363</v>
          </cell>
          <cell r="D688" t="str">
            <v>トライアル</v>
          </cell>
          <cell r="E688" t="str">
            <v>VAロッキング 第1中手骨用プレート 2.0</v>
          </cell>
          <cell r="F688" t="str">
            <v>07611819690417</v>
          </cell>
          <cell r="G688">
            <v>50000</v>
          </cell>
          <cell r="H688" t="str">
            <v>保険請求不可</v>
          </cell>
          <cell r="I688" t="str">
            <v>保険請求不可</v>
          </cell>
          <cell r="J688" t="str">
            <v>保険請求不可</v>
          </cell>
          <cell r="K688" t="str">
            <v>保険請求不可</v>
          </cell>
          <cell r="L688" t="str">
            <v>保険請求不可</v>
          </cell>
          <cell r="M688" t="str">
            <v>-</v>
          </cell>
          <cell r="O688" t="str">
            <v>保険請求不可</v>
          </cell>
          <cell r="P688" t="str">
            <v>70962001</v>
          </cell>
          <cell r="Q688" t="str">
            <v>ｸﾗｽⅠ</v>
          </cell>
          <cell r="R688" t="str">
            <v>一般医療機器</v>
          </cell>
          <cell r="S688" t="str">
            <v/>
          </cell>
        </row>
        <row r="689">
          <cell r="C689" t="str">
            <v>03-132-367</v>
          </cell>
          <cell r="D689" t="str">
            <v>トライアル</v>
          </cell>
          <cell r="E689" t="str">
            <v>VAロッキング ローテーションプレート 2.0</v>
          </cell>
          <cell r="F689" t="str">
            <v>07611819690424</v>
          </cell>
          <cell r="G689">
            <v>49760</v>
          </cell>
          <cell r="H689" t="str">
            <v>保険請求不可</v>
          </cell>
          <cell r="I689" t="str">
            <v>保険請求不可</v>
          </cell>
          <cell r="J689" t="str">
            <v>保険請求不可</v>
          </cell>
          <cell r="K689" t="str">
            <v>保険請求不可</v>
          </cell>
          <cell r="L689" t="str">
            <v>保険請求不可</v>
          </cell>
          <cell r="M689" t="str">
            <v>-</v>
          </cell>
          <cell r="O689" t="str">
            <v>保険請求不可</v>
          </cell>
          <cell r="P689" t="str">
            <v>70962001</v>
          </cell>
          <cell r="Q689" t="str">
            <v>ｸﾗｽⅠ</v>
          </cell>
          <cell r="R689" t="str">
            <v>一般医療機器</v>
          </cell>
          <cell r="S689" t="str">
            <v/>
          </cell>
        </row>
        <row r="690">
          <cell r="C690" t="str">
            <v>03-133-001</v>
          </cell>
          <cell r="D690" t="str">
            <v>3.5mm ニュートラルスリーブアダプター</v>
          </cell>
          <cell r="E690" t="str">
            <v>03-133-002用</v>
          </cell>
          <cell r="F690" t="str">
            <v>07612334121950</v>
          </cell>
          <cell r="G690">
            <v>14000</v>
          </cell>
          <cell r="H690" t="str">
            <v>保険請求不可</v>
          </cell>
          <cell r="I690" t="str">
            <v>保険請求不可</v>
          </cell>
          <cell r="J690" t="str">
            <v>保険請求不可</v>
          </cell>
          <cell r="K690" t="str">
            <v>保険請求不可</v>
          </cell>
          <cell r="L690" t="str">
            <v>保険請求不可</v>
          </cell>
          <cell r="M690" t="str">
            <v>-</v>
          </cell>
          <cell r="O690" t="str">
            <v>保険請求不可</v>
          </cell>
          <cell r="P690" t="str">
            <v>70962001</v>
          </cell>
          <cell r="Q690" t="str">
            <v>ｸﾗｽⅠ</v>
          </cell>
          <cell r="R690" t="str">
            <v>一般医療機器</v>
          </cell>
        </row>
        <row r="691">
          <cell r="C691" t="str">
            <v>03-133-002</v>
          </cell>
          <cell r="D691" t="str">
            <v>3.5mm ドリルガイド</v>
          </cell>
          <cell r="E691" t="str">
            <v>ノンロッキング用</v>
          </cell>
          <cell r="F691" t="str">
            <v>07612334121967</v>
          </cell>
          <cell r="G691">
            <v>60000</v>
          </cell>
          <cell r="H691" t="str">
            <v>保険請求不可</v>
          </cell>
          <cell r="I691" t="str">
            <v>保険請求不可</v>
          </cell>
          <cell r="J691" t="str">
            <v>保険請求不可</v>
          </cell>
          <cell r="K691" t="str">
            <v>保険請求不可</v>
          </cell>
          <cell r="L691" t="str">
            <v>保険請求不可</v>
          </cell>
          <cell r="M691" t="str">
            <v>-</v>
          </cell>
          <cell r="O691" t="str">
            <v>保険請求不可</v>
          </cell>
          <cell r="P691" t="str">
            <v>70962001</v>
          </cell>
          <cell r="Q691" t="str">
            <v>ｸﾗｽⅠ</v>
          </cell>
          <cell r="R691" t="str">
            <v>一般医療機器</v>
          </cell>
        </row>
        <row r="692">
          <cell r="C692" t="str">
            <v>03-133-003</v>
          </cell>
          <cell r="D692" t="str">
            <v>3.5mm VAドリルガイド</v>
          </cell>
          <cell r="F692" t="str">
            <v>07612334121974</v>
          </cell>
          <cell r="G692">
            <v>70000</v>
          </cell>
          <cell r="H692" t="str">
            <v>保険請求不可</v>
          </cell>
          <cell r="I692" t="str">
            <v>保険請求不可</v>
          </cell>
          <cell r="J692" t="str">
            <v>保険請求不可</v>
          </cell>
          <cell r="K692" t="str">
            <v>保険請求不可</v>
          </cell>
          <cell r="L692" t="str">
            <v>保険請求不可</v>
          </cell>
          <cell r="M692" t="str">
            <v>-</v>
          </cell>
          <cell r="O692" t="str">
            <v>保険請求不可</v>
          </cell>
          <cell r="P692" t="str">
            <v>70962001</v>
          </cell>
          <cell r="Q692" t="str">
            <v>ｸﾗｽⅠ</v>
          </cell>
          <cell r="R692" t="str">
            <v>一般医療機器</v>
          </cell>
        </row>
        <row r="693">
          <cell r="C693" t="str">
            <v>03-133-004</v>
          </cell>
          <cell r="D693" t="str">
            <v>2.8mm ネジ付ドリルガイド</v>
          </cell>
          <cell r="E693" t="str">
            <v>3.5mm VA/LCP用</v>
          </cell>
          <cell r="F693" t="str">
            <v>07612334121981</v>
          </cell>
          <cell r="G693">
            <v>40000</v>
          </cell>
          <cell r="H693" t="str">
            <v>保険請求不可</v>
          </cell>
          <cell r="I693" t="str">
            <v>保険請求不可</v>
          </cell>
          <cell r="J693" t="str">
            <v>保険請求不可</v>
          </cell>
          <cell r="K693" t="str">
            <v>保険請求不可</v>
          </cell>
          <cell r="L693" t="str">
            <v>保険請求不可</v>
          </cell>
          <cell r="M693" t="str">
            <v>-</v>
          </cell>
          <cell r="O693" t="str">
            <v>保険請求不可</v>
          </cell>
          <cell r="P693" t="str">
            <v>70962001</v>
          </cell>
          <cell r="Q693" t="str">
            <v>ｸﾗｽⅠ</v>
          </cell>
          <cell r="R693" t="str">
            <v>一般医療機器</v>
          </cell>
        </row>
        <row r="694">
          <cell r="C694" t="str">
            <v>03-133-005</v>
          </cell>
          <cell r="D694" t="str">
            <v>2.7mm ニュートラルスリーブｱﾀﾞﾌﾟﾀｰ</v>
          </cell>
          <cell r="E694" t="str">
            <v>03-133-006用</v>
          </cell>
          <cell r="F694" t="str">
            <v>07612334121998</v>
          </cell>
          <cell r="G694">
            <v>13000</v>
          </cell>
          <cell r="H694" t="str">
            <v>保険請求不可</v>
          </cell>
          <cell r="I694" t="str">
            <v>保険請求不可</v>
          </cell>
          <cell r="J694" t="str">
            <v>保険請求不可</v>
          </cell>
          <cell r="K694" t="str">
            <v>保険請求不可</v>
          </cell>
          <cell r="L694" t="str">
            <v>保険請求不可</v>
          </cell>
          <cell r="M694" t="str">
            <v>-</v>
          </cell>
          <cell r="O694" t="str">
            <v>保険請求不可</v>
          </cell>
          <cell r="P694" t="str">
            <v>70962001</v>
          </cell>
          <cell r="Q694" t="str">
            <v>ｸﾗｽⅠ</v>
          </cell>
          <cell r="R694" t="str">
            <v>一般医療機器</v>
          </cell>
        </row>
        <row r="695">
          <cell r="C695" t="str">
            <v>03-133-006</v>
          </cell>
          <cell r="D695" t="str">
            <v>2.7mm ドリルガイド</v>
          </cell>
          <cell r="E695" t="str">
            <v>ノンロッキング用</v>
          </cell>
          <cell r="F695" t="str">
            <v>07612334122001</v>
          </cell>
          <cell r="G695">
            <v>60000</v>
          </cell>
          <cell r="H695" t="str">
            <v>保険請求不可</v>
          </cell>
          <cell r="I695" t="str">
            <v>保険請求不可</v>
          </cell>
          <cell r="J695" t="str">
            <v>保険請求不可</v>
          </cell>
          <cell r="K695" t="str">
            <v>保険請求不可</v>
          </cell>
          <cell r="L695" t="str">
            <v>保険請求不可</v>
          </cell>
          <cell r="M695" t="str">
            <v>-</v>
          </cell>
          <cell r="O695" t="str">
            <v>保険請求不可</v>
          </cell>
          <cell r="P695" t="str">
            <v>70962001</v>
          </cell>
          <cell r="Q695" t="str">
            <v>ｸﾗｽⅠ</v>
          </cell>
          <cell r="R695" t="str">
            <v>一般医療機器</v>
          </cell>
        </row>
        <row r="696">
          <cell r="C696" t="str">
            <v>03-133-007</v>
          </cell>
          <cell r="D696" t="str">
            <v>2.7mm VAドリルガイド</v>
          </cell>
          <cell r="F696" t="str">
            <v>07612334122018</v>
          </cell>
          <cell r="G696">
            <v>70000</v>
          </cell>
          <cell r="H696" t="str">
            <v>保険請求不可</v>
          </cell>
          <cell r="I696" t="str">
            <v>保険請求不可</v>
          </cell>
          <cell r="J696" t="str">
            <v>保険請求不可</v>
          </cell>
          <cell r="K696" t="str">
            <v>保険請求不可</v>
          </cell>
          <cell r="L696" t="str">
            <v>保険請求不可</v>
          </cell>
          <cell r="M696" t="str">
            <v>-</v>
          </cell>
          <cell r="O696" t="str">
            <v>保険請求不可</v>
          </cell>
          <cell r="P696" t="str">
            <v>70962001</v>
          </cell>
          <cell r="Q696" t="str">
            <v>ｸﾗｽⅠ</v>
          </cell>
          <cell r="R696" t="str">
            <v>一般医療機器</v>
          </cell>
        </row>
        <row r="697">
          <cell r="C697" t="str">
            <v>03-133-008</v>
          </cell>
          <cell r="D697" t="str">
            <v>2.0mm ネジ付ドリルガイド</v>
          </cell>
          <cell r="E697" t="str">
            <v>2.7mm VA/LCP用</v>
          </cell>
          <cell r="F697" t="str">
            <v>07612334122025</v>
          </cell>
          <cell r="G697">
            <v>40000</v>
          </cell>
          <cell r="H697" t="str">
            <v>保険請求不可</v>
          </cell>
          <cell r="I697" t="str">
            <v>保険請求不可</v>
          </cell>
          <cell r="J697" t="str">
            <v>保険請求不可</v>
          </cell>
          <cell r="K697" t="str">
            <v>保険請求不可</v>
          </cell>
          <cell r="L697" t="str">
            <v>保険請求不可</v>
          </cell>
          <cell r="M697" t="str">
            <v>-</v>
          </cell>
          <cell r="O697" t="str">
            <v>保険請求不可</v>
          </cell>
          <cell r="P697" t="str">
            <v>70962001</v>
          </cell>
          <cell r="Q697" t="str">
            <v>ｸﾗｽⅠ</v>
          </cell>
          <cell r="R697" t="str">
            <v>一般医療機器</v>
          </cell>
        </row>
        <row r="698">
          <cell r="C698" t="str">
            <v>03-133-080</v>
          </cell>
          <cell r="D698" t="str">
            <v>2.7/3.5mm デプスゲージ</v>
          </cell>
          <cell r="E698" t="str">
            <v>長0-60mm用</v>
          </cell>
          <cell r="F698" t="str">
            <v>07612334122032</v>
          </cell>
          <cell r="G698">
            <v>75000</v>
          </cell>
          <cell r="H698" t="str">
            <v>保険請求不可</v>
          </cell>
          <cell r="I698" t="str">
            <v>保険請求不可</v>
          </cell>
          <cell r="J698" t="str">
            <v>保険請求不可</v>
          </cell>
          <cell r="K698" t="str">
            <v>保険請求不可</v>
          </cell>
          <cell r="L698" t="str">
            <v>保険請求不可</v>
          </cell>
          <cell r="M698" t="str">
            <v>-</v>
          </cell>
          <cell r="O698" t="str">
            <v>保険請求不可</v>
          </cell>
          <cell r="P698" t="str">
            <v>70962001</v>
          </cell>
          <cell r="Q698" t="str">
            <v>ｸﾗｽⅠ</v>
          </cell>
          <cell r="R698" t="str">
            <v>一般医療機器</v>
          </cell>
        </row>
        <row r="699">
          <cell r="C699" t="str">
            <v>03-133-081</v>
          </cell>
          <cell r="D699" t="str">
            <v>2.7/3.5mm デプスゲージ</v>
          </cell>
          <cell r="E699" t="str">
            <v>長40-100mm用</v>
          </cell>
          <cell r="F699" t="str">
            <v>07612334122049</v>
          </cell>
          <cell r="G699">
            <v>79000</v>
          </cell>
          <cell r="H699" t="str">
            <v>保険請求不可</v>
          </cell>
          <cell r="I699" t="str">
            <v>保険請求不可</v>
          </cell>
          <cell r="J699" t="str">
            <v>保険請求不可</v>
          </cell>
          <cell r="K699" t="str">
            <v>保険請求不可</v>
          </cell>
          <cell r="L699" t="str">
            <v>保険請求不可</v>
          </cell>
          <cell r="M699" t="str">
            <v>-</v>
          </cell>
          <cell r="O699" t="str">
            <v>保険請求不可</v>
          </cell>
          <cell r="P699" t="str">
            <v>70962001</v>
          </cell>
          <cell r="Q699" t="str">
            <v>ｸﾗｽⅠ</v>
          </cell>
          <cell r="R699" t="str">
            <v>一般医療機器</v>
          </cell>
        </row>
        <row r="700">
          <cell r="C700" t="str">
            <v>03-133-100S</v>
          </cell>
          <cell r="D700" t="str">
            <v>2.0mm ドリル先 クイック型</v>
          </cell>
          <cell r="E700" t="str">
            <v>長 110mm/30mm （滅菌）</v>
          </cell>
          <cell r="F700" t="str">
            <v>07612334149985</v>
          </cell>
          <cell r="G700">
            <v>8980</v>
          </cell>
          <cell r="H700" t="str">
            <v>保険請求不可</v>
          </cell>
          <cell r="I700" t="str">
            <v>保険請求不可</v>
          </cell>
          <cell r="J700" t="str">
            <v>保険請求不可</v>
          </cell>
          <cell r="K700" t="str">
            <v>保険請求不可</v>
          </cell>
          <cell r="L700" t="str">
            <v>保険請求不可</v>
          </cell>
          <cell r="M700" t="str">
            <v>-</v>
          </cell>
          <cell r="O700" t="str">
            <v>保険請求不可</v>
          </cell>
          <cell r="P700" t="str">
            <v>36249002</v>
          </cell>
          <cell r="Q700" t="str">
            <v>ｸﾗｽⅡ</v>
          </cell>
          <cell r="R700" t="str">
            <v>管理医療機器</v>
          </cell>
          <cell r="S700" t="str">
            <v>単回使用</v>
          </cell>
        </row>
        <row r="701">
          <cell r="C701" t="str">
            <v>03-133-101S</v>
          </cell>
          <cell r="D701" t="str">
            <v>2.0mm ドリル先 クイック型</v>
          </cell>
          <cell r="E701" t="str">
            <v>長 140mm/60mm （滅菌）</v>
          </cell>
          <cell r="F701" t="str">
            <v>07612334149992</v>
          </cell>
          <cell r="G701">
            <v>8980</v>
          </cell>
          <cell r="H701" t="str">
            <v>保険請求不可</v>
          </cell>
          <cell r="I701" t="str">
            <v>保険請求不可</v>
          </cell>
          <cell r="J701" t="str">
            <v>保険請求不可</v>
          </cell>
          <cell r="K701" t="str">
            <v>保険請求不可</v>
          </cell>
          <cell r="L701" t="str">
            <v>保険請求不可</v>
          </cell>
          <cell r="M701" t="str">
            <v>-</v>
          </cell>
          <cell r="O701" t="str">
            <v>保険請求不可</v>
          </cell>
          <cell r="P701" t="str">
            <v>36249002</v>
          </cell>
          <cell r="Q701" t="str">
            <v>ｸﾗｽⅡ</v>
          </cell>
          <cell r="R701" t="str">
            <v>管理医療機器</v>
          </cell>
          <cell r="S701" t="str">
            <v>単回使用</v>
          </cell>
        </row>
        <row r="702">
          <cell r="C702" t="str">
            <v>03-133-102S</v>
          </cell>
          <cell r="D702" t="str">
            <v>2.5mm ドリル先 クイック型</v>
          </cell>
          <cell r="E702" t="str">
            <v>長 135mm/45mm （滅菌）</v>
          </cell>
          <cell r="F702" t="str">
            <v>07612334150004</v>
          </cell>
          <cell r="G702">
            <v>8980</v>
          </cell>
          <cell r="H702" t="str">
            <v>保険請求不可</v>
          </cell>
          <cell r="I702" t="str">
            <v>保険請求不可</v>
          </cell>
          <cell r="J702" t="str">
            <v>保険請求不可</v>
          </cell>
          <cell r="K702" t="str">
            <v>保険請求不可</v>
          </cell>
          <cell r="L702" t="str">
            <v>保険請求不可</v>
          </cell>
          <cell r="M702" t="str">
            <v>-</v>
          </cell>
          <cell r="O702" t="str">
            <v>保険請求不可</v>
          </cell>
          <cell r="P702" t="str">
            <v>36249002</v>
          </cell>
          <cell r="Q702" t="str">
            <v>ｸﾗｽⅡ</v>
          </cell>
          <cell r="R702" t="str">
            <v>管理医療機器</v>
          </cell>
          <cell r="S702" t="str">
            <v>単回使用</v>
          </cell>
        </row>
        <row r="703">
          <cell r="C703" t="str">
            <v>03-133-103S</v>
          </cell>
          <cell r="D703" t="str">
            <v>2.5mm ドリル先 クイック型</v>
          </cell>
          <cell r="E703" t="str">
            <v>長 170mm/80mm （滅菌）</v>
          </cell>
          <cell r="F703" t="str">
            <v>07612334150011</v>
          </cell>
          <cell r="G703">
            <v>8980</v>
          </cell>
          <cell r="H703" t="str">
            <v>保険請求不可</v>
          </cell>
          <cell r="I703" t="str">
            <v>保険請求不可</v>
          </cell>
          <cell r="J703" t="str">
            <v>保険請求不可</v>
          </cell>
          <cell r="K703" t="str">
            <v>保険請求不可</v>
          </cell>
          <cell r="L703" t="str">
            <v>保険請求不可</v>
          </cell>
          <cell r="M703" t="str">
            <v>-</v>
          </cell>
          <cell r="O703" t="str">
            <v>保険請求不可</v>
          </cell>
          <cell r="P703" t="str">
            <v>36249002</v>
          </cell>
          <cell r="Q703" t="str">
            <v>ｸﾗｽⅡ</v>
          </cell>
          <cell r="R703" t="str">
            <v>管理医療機器</v>
          </cell>
          <cell r="S703" t="str">
            <v>単回使用</v>
          </cell>
        </row>
        <row r="704">
          <cell r="C704" t="str">
            <v>03-133-104S</v>
          </cell>
          <cell r="D704" t="str">
            <v>2.5mm ドリル先 クイック型</v>
          </cell>
          <cell r="E704" t="str">
            <v>長 240mm/150mm （滅菌）</v>
          </cell>
          <cell r="F704" t="str">
            <v>07612334150028</v>
          </cell>
          <cell r="G704">
            <v>8980</v>
          </cell>
          <cell r="H704" t="str">
            <v>保険請求不可</v>
          </cell>
          <cell r="I704" t="str">
            <v>保険請求不可</v>
          </cell>
          <cell r="J704" t="str">
            <v>保険請求不可</v>
          </cell>
          <cell r="K704" t="str">
            <v>保険請求不可</v>
          </cell>
          <cell r="L704" t="str">
            <v>保険請求不可</v>
          </cell>
          <cell r="M704" t="str">
            <v>-</v>
          </cell>
          <cell r="O704" t="str">
            <v>保険請求不可</v>
          </cell>
          <cell r="P704" t="str">
            <v>36249002</v>
          </cell>
          <cell r="Q704" t="str">
            <v>ｸﾗｽⅡ</v>
          </cell>
          <cell r="R704" t="str">
            <v>管理医療機器</v>
          </cell>
          <cell r="S704" t="str">
            <v>単回使用</v>
          </cell>
        </row>
        <row r="705">
          <cell r="C705" t="str">
            <v>03-133-105S</v>
          </cell>
          <cell r="D705" t="str">
            <v>2.7mm ドリル先 クイック型</v>
          </cell>
          <cell r="E705" t="str">
            <v>長 125mm（滅菌）</v>
          </cell>
          <cell r="F705" t="str">
            <v>07612334150035</v>
          </cell>
          <cell r="G705">
            <v>8980</v>
          </cell>
          <cell r="H705" t="str">
            <v>保険請求不可</v>
          </cell>
          <cell r="I705" t="str">
            <v>保険請求不可</v>
          </cell>
          <cell r="J705" t="str">
            <v>保険請求不可</v>
          </cell>
          <cell r="K705" t="str">
            <v>保険請求不可</v>
          </cell>
          <cell r="L705" t="str">
            <v>保険請求不可</v>
          </cell>
          <cell r="M705" t="str">
            <v>-</v>
          </cell>
          <cell r="O705" t="str">
            <v>保険請求不可</v>
          </cell>
          <cell r="P705" t="str">
            <v>36249002</v>
          </cell>
          <cell r="Q705" t="str">
            <v>ｸﾗｽⅡ</v>
          </cell>
          <cell r="R705" t="str">
            <v>管理医療機器</v>
          </cell>
          <cell r="S705" t="str">
            <v>単回使用</v>
          </cell>
        </row>
        <row r="706">
          <cell r="C706" t="str">
            <v>03-133-106S</v>
          </cell>
          <cell r="D706" t="str">
            <v>2.8mm ドリル先 クイック型</v>
          </cell>
          <cell r="E706" t="str">
            <v>長 135mm /45mm （滅菌）</v>
          </cell>
          <cell r="F706" t="str">
            <v>07612334150042</v>
          </cell>
          <cell r="G706">
            <v>8980</v>
          </cell>
          <cell r="H706" t="str">
            <v>保険請求不可</v>
          </cell>
          <cell r="I706" t="str">
            <v>保険請求不可</v>
          </cell>
          <cell r="J706" t="str">
            <v>保険請求不可</v>
          </cell>
          <cell r="K706" t="str">
            <v>保険請求不可</v>
          </cell>
          <cell r="L706" t="str">
            <v>保険請求不可</v>
          </cell>
          <cell r="M706" t="str">
            <v>-</v>
          </cell>
          <cell r="O706" t="str">
            <v>保険請求不可</v>
          </cell>
          <cell r="P706" t="str">
            <v>36249002</v>
          </cell>
          <cell r="Q706" t="str">
            <v>ｸﾗｽⅡ</v>
          </cell>
          <cell r="R706" t="str">
            <v>管理医療機器</v>
          </cell>
          <cell r="S706" t="str">
            <v>単回使用</v>
          </cell>
        </row>
        <row r="707">
          <cell r="C707" t="str">
            <v>03-133-107S</v>
          </cell>
          <cell r="D707" t="str">
            <v>2.8mm ドリル先 クイック型</v>
          </cell>
          <cell r="E707" t="str">
            <v>長 170mm /80mm （滅菌）</v>
          </cell>
          <cell r="F707" t="str">
            <v>07612334150158</v>
          </cell>
          <cell r="G707">
            <v>8980</v>
          </cell>
          <cell r="H707" t="str">
            <v>保険請求不可</v>
          </cell>
          <cell r="I707" t="str">
            <v>保険請求不可</v>
          </cell>
          <cell r="J707" t="str">
            <v>保険請求不可</v>
          </cell>
          <cell r="K707" t="str">
            <v>保険請求不可</v>
          </cell>
          <cell r="L707" t="str">
            <v>保険請求不可</v>
          </cell>
          <cell r="M707" t="str">
            <v>-</v>
          </cell>
          <cell r="O707" t="str">
            <v>保険請求不可</v>
          </cell>
          <cell r="P707" t="str">
            <v>36249002</v>
          </cell>
          <cell r="Q707" t="str">
            <v>ｸﾗｽⅡ</v>
          </cell>
          <cell r="R707" t="str">
            <v>管理医療機器</v>
          </cell>
          <cell r="S707" t="str">
            <v>単回使用</v>
          </cell>
        </row>
        <row r="708">
          <cell r="C708" t="str">
            <v>03-133-108S</v>
          </cell>
          <cell r="D708" t="str">
            <v>2.8mm ドリル先 クイック型</v>
          </cell>
          <cell r="E708" t="str">
            <v>長 200mm/110mm （滅菌）</v>
          </cell>
          <cell r="F708" t="str">
            <v>07612334150165</v>
          </cell>
          <cell r="G708">
            <v>8980</v>
          </cell>
          <cell r="H708" t="str">
            <v>保険請求不可</v>
          </cell>
          <cell r="I708" t="str">
            <v>保険請求不可</v>
          </cell>
          <cell r="J708" t="str">
            <v>保険請求不可</v>
          </cell>
          <cell r="K708" t="str">
            <v>保険請求不可</v>
          </cell>
          <cell r="L708" t="str">
            <v>保険請求不可</v>
          </cell>
          <cell r="M708" t="str">
            <v>-</v>
          </cell>
          <cell r="O708" t="str">
            <v>保険請求不可</v>
          </cell>
          <cell r="P708" t="str">
            <v>36249002</v>
          </cell>
          <cell r="Q708" t="str">
            <v>ｸﾗｽⅡ</v>
          </cell>
          <cell r="R708" t="str">
            <v>管理医療機器</v>
          </cell>
          <cell r="S708" t="str">
            <v>単回使用</v>
          </cell>
        </row>
        <row r="709">
          <cell r="C709" t="str">
            <v>03-133-109S</v>
          </cell>
          <cell r="D709" t="str">
            <v>3.5mm ドリル先 クイック型</v>
          </cell>
          <cell r="E709" t="str">
            <v>長 150mm （滅菌）</v>
          </cell>
          <cell r="F709" t="str">
            <v>07612334150172</v>
          </cell>
          <cell r="G709">
            <v>8980</v>
          </cell>
          <cell r="H709" t="str">
            <v>保険請求不可</v>
          </cell>
          <cell r="I709" t="str">
            <v>保険請求不可</v>
          </cell>
          <cell r="J709" t="str">
            <v>保険請求不可</v>
          </cell>
          <cell r="K709" t="str">
            <v>保険請求不可</v>
          </cell>
          <cell r="L709" t="str">
            <v>保険請求不可</v>
          </cell>
          <cell r="M709" t="str">
            <v>-</v>
          </cell>
          <cell r="O709" t="str">
            <v>保険請求不可</v>
          </cell>
          <cell r="P709" t="str">
            <v>36249002</v>
          </cell>
          <cell r="Q709" t="str">
            <v>ｸﾗｽⅡ</v>
          </cell>
          <cell r="R709" t="str">
            <v>管理医療機器</v>
          </cell>
          <cell r="S709" t="str">
            <v>単回使用</v>
          </cell>
        </row>
        <row r="710">
          <cell r="C710" t="str">
            <v>03-133-110S</v>
          </cell>
          <cell r="D710" t="str">
            <v>3.5mm ドリル先 クイック型</v>
          </cell>
          <cell r="E710" t="str">
            <v>長 195mm（滅菌）</v>
          </cell>
          <cell r="F710" t="str">
            <v>07612334150189</v>
          </cell>
          <cell r="G710">
            <v>8980</v>
          </cell>
          <cell r="H710" t="str">
            <v>保険請求不可</v>
          </cell>
          <cell r="I710" t="str">
            <v>保険請求不可</v>
          </cell>
          <cell r="J710" t="str">
            <v>保険請求不可</v>
          </cell>
          <cell r="K710" t="str">
            <v>保険請求不可</v>
          </cell>
          <cell r="L710" t="str">
            <v>保険請求不可</v>
          </cell>
          <cell r="M710" t="str">
            <v>-</v>
          </cell>
          <cell r="O710" t="str">
            <v>保険請求不可</v>
          </cell>
          <cell r="P710" t="str">
            <v>36249002</v>
          </cell>
          <cell r="Q710" t="str">
            <v>ｸﾗｽⅡ</v>
          </cell>
          <cell r="R710" t="str">
            <v>管理医療機器</v>
          </cell>
          <cell r="S710" t="str">
            <v>単回使用</v>
          </cell>
        </row>
        <row r="711">
          <cell r="C711" t="str">
            <v>03-133-150</v>
          </cell>
          <cell r="D711" t="str">
            <v>ユニバーサルスクリュードライバーハンドル</v>
          </cell>
          <cell r="F711" t="str">
            <v>07612334122162</v>
          </cell>
          <cell r="G711">
            <v>100000</v>
          </cell>
          <cell r="H711" t="str">
            <v>保険請求不可</v>
          </cell>
          <cell r="I711" t="str">
            <v>保険請求不可</v>
          </cell>
          <cell r="J711" t="str">
            <v>保険請求不可</v>
          </cell>
          <cell r="K711" t="str">
            <v>保険請求不可</v>
          </cell>
          <cell r="L711" t="str">
            <v>保険請求不可</v>
          </cell>
          <cell r="M711" t="str">
            <v>-</v>
          </cell>
          <cell r="O711" t="str">
            <v>保険請求不可</v>
          </cell>
          <cell r="P711" t="str">
            <v>70962001</v>
          </cell>
          <cell r="Q711" t="str">
            <v>ｸﾗｽⅠ</v>
          </cell>
          <cell r="R711" t="str">
            <v>一般医療機器</v>
          </cell>
        </row>
        <row r="712">
          <cell r="C712" t="str">
            <v>03-133-175</v>
          </cell>
          <cell r="D712" t="str">
            <v>2.5mm 六角ドライバー先</v>
          </cell>
          <cell r="F712" t="str">
            <v>07612334122179</v>
          </cell>
          <cell r="G712">
            <v>20000</v>
          </cell>
          <cell r="H712" t="str">
            <v>保険請求不可</v>
          </cell>
          <cell r="I712" t="str">
            <v>保険請求不可</v>
          </cell>
          <cell r="J712" t="str">
            <v>保険請求不可</v>
          </cell>
          <cell r="K712" t="str">
            <v>保険請求不可</v>
          </cell>
          <cell r="L712" t="str">
            <v>保険請求不可</v>
          </cell>
          <cell r="M712" t="str">
            <v>-</v>
          </cell>
          <cell r="O712" t="str">
            <v>保険請求不可</v>
          </cell>
          <cell r="P712" t="str">
            <v>70962001</v>
          </cell>
          <cell r="Q712" t="str">
            <v>ｸﾗｽⅠ</v>
          </cell>
          <cell r="R712" t="str">
            <v>一般医療機器</v>
          </cell>
        </row>
        <row r="713">
          <cell r="C713" t="str">
            <v>03-133-200</v>
          </cell>
          <cell r="D713" t="str">
            <v>プレートベンダー</v>
          </cell>
          <cell r="E713" t="str">
            <v>クローズド 2.7/3.5mmプレート用</v>
          </cell>
          <cell r="F713" t="str">
            <v>07612334122186</v>
          </cell>
          <cell r="G713">
            <v>99000</v>
          </cell>
          <cell r="H713" t="str">
            <v>保険請求不可</v>
          </cell>
          <cell r="I713" t="str">
            <v>保険請求不可</v>
          </cell>
          <cell r="J713" t="str">
            <v>保険請求不可</v>
          </cell>
          <cell r="K713" t="str">
            <v>保険請求不可</v>
          </cell>
          <cell r="L713" t="str">
            <v>保険請求不可</v>
          </cell>
          <cell r="M713" t="str">
            <v>-</v>
          </cell>
          <cell r="O713" t="str">
            <v>保険請求不可</v>
          </cell>
          <cell r="P713" t="str">
            <v>70962001</v>
          </cell>
          <cell r="Q713" t="str">
            <v>ｸﾗｽⅠ</v>
          </cell>
          <cell r="R713" t="str">
            <v>一般医療機器</v>
          </cell>
        </row>
        <row r="714">
          <cell r="C714" t="str">
            <v>03-133-201</v>
          </cell>
          <cell r="D714" t="str">
            <v>プレートベンダー</v>
          </cell>
          <cell r="E714" t="str">
            <v>オープン2.7/3.5mmプレート用</v>
          </cell>
          <cell r="F714" t="str">
            <v>07612334122193</v>
          </cell>
          <cell r="G714">
            <v>99000</v>
          </cell>
          <cell r="H714" t="str">
            <v>保険請求不可</v>
          </cell>
          <cell r="I714" t="str">
            <v>保険請求不可</v>
          </cell>
          <cell r="J714" t="str">
            <v>保険請求不可</v>
          </cell>
          <cell r="K714" t="str">
            <v>保険請求不可</v>
          </cell>
          <cell r="L714" t="str">
            <v>保険請求不可</v>
          </cell>
          <cell r="M714" t="str">
            <v>-</v>
          </cell>
          <cell r="O714" t="str">
            <v>保険請求不可</v>
          </cell>
          <cell r="P714" t="str">
            <v>70962001</v>
          </cell>
          <cell r="Q714" t="str">
            <v>ｸﾗｽⅠ</v>
          </cell>
          <cell r="R714" t="str">
            <v>一般医療機器</v>
          </cell>
        </row>
        <row r="715">
          <cell r="C715" t="str">
            <v>03-133-202</v>
          </cell>
          <cell r="D715" t="str">
            <v>骨膜剥離子</v>
          </cell>
          <cell r="E715" t="str">
            <v>6mm カーブ</v>
          </cell>
          <cell r="F715" t="str">
            <v>07612334122209</v>
          </cell>
          <cell r="G715">
            <v>35000</v>
          </cell>
          <cell r="H715" t="str">
            <v>保険請求不可</v>
          </cell>
          <cell r="I715" t="str">
            <v>保険請求不可</v>
          </cell>
          <cell r="J715" t="str">
            <v>保険請求不可</v>
          </cell>
          <cell r="K715" t="str">
            <v>保険請求不可</v>
          </cell>
          <cell r="L715" t="str">
            <v>保険請求不可</v>
          </cell>
          <cell r="M715" t="str">
            <v>-</v>
          </cell>
          <cell r="O715" t="str">
            <v>保険請求不可</v>
          </cell>
          <cell r="P715" t="str">
            <v>70962001</v>
          </cell>
          <cell r="Q715" t="str">
            <v>ｸﾗｽⅠ</v>
          </cell>
          <cell r="R715" t="str">
            <v>一般医療機器</v>
          </cell>
        </row>
        <row r="716">
          <cell r="C716" t="str">
            <v>03-133-396</v>
          </cell>
          <cell r="D716" t="str">
            <v>LCPプロキシマルティビアローベンドアナトミカルテンプレート4穴 右</v>
          </cell>
          <cell r="E716" t="str">
            <v>4穴 右</v>
          </cell>
          <cell r="F716" t="str">
            <v>07612334149435</v>
          </cell>
          <cell r="G716">
            <v>37120</v>
          </cell>
          <cell r="H716" t="str">
            <v>保険請求不可</v>
          </cell>
          <cell r="I716" t="str">
            <v>保険請求不可</v>
          </cell>
          <cell r="J716" t="str">
            <v>保険請求不可</v>
          </cell>
          <cell r="K716" t="str">
            <v>保険請求不可</v>
          </cell>
          <cell r="L716" t="str">
            <v>保険請求不可</v>
          </cell>
          <cell r="M716" t="str">
            <v>-</v>
          </cell>
          <cell r="O716" t="str">
            <v>保険請求不可</v>
          </cell>
          <cell r="P716" t="str">
            <v>70962001</v>
          </cell>
          <cell r="Q716" t="str">
            <v>ｸﾗｽⅠ</v>
          </cell>
          <cell r="R716" t="str">
            <v>一般医療機器</v>
          </cell>
          <cell r="S716" t="str">
            <v/>
          </cell>
          <cell r="U716" t="str">
            <v>追加</v>
          </cell>
        </row>
        <row r="717">
          <cell r="C717" t="str">
            <v>03-133-397</v>
          </cell>
          <cell r="D717" t="str">
            <v>LCPプロキシマルティビアローベンドアナトミカルテンプレート4穴 左</v>
          </cell>
          <cell r="E717" t="str">
            <v>4穴 左</v>
          </cell>
          <cell r="F717" t="str">
            <v>07612334149442</v>
          </cell>
          <cell r="G717">
            <v>37120</v>
          </cell>
          <cell r="H717" t="str">
            <v>保険請求不可</v>
          </cell>
          <cell r="I717" t="str">
            <v>保険請求不可</v>
          </cell>
          <cell r="J717" t="str">
            <v>保険請求不可</v>
          </cell>
          <cell r="K717" t="str">
            <v>保険請求不可</v>
          </cell>
          <cell r="L717" t="str">
            <v>保険請求不可</v>
          </cell>
          <cell r="M717" t="str">
            <v>-</v>
          </cell>
          <cell r="O717" t="str">
            <v>保険請求不可</v>
          </cell>
          <cell r="P717" t="str">
            <v>70962001</v>
          </cell>
          <cell r="Q717" t="str">
            <v>ｸﾗｽⅠ</v>
          </cell>
          <cell r="R717" t="str">
            <v>一般医療機器</v>
          </cell>
          <cell r="S717" t="str">
            <v/>
          </cell>
          <cell r="U717" t="str">
            <v>追加</v>
          </cell>
        </row>
        <row r="718">
          <cell r="C718" t="str">
            <v>03-133-398</v>
          </cell>
          <cell r="D718" t="str">
            <v>LCPプロキシマルティビアローベンドアナトミカルテンプレート6穴 右</v>
          </cell>
          <cell r="E718" t="str">
            <v>6穴 右</v>
          </cell>
          <cell r="F718" t="str">
            <v>07612334149459</v>
          </cell>
          <cell r="G718">
            <v>38840</v>
          </cell>
          <cell r="H718" t="str">
            <v>保険請求不可</v>
          </cell>
          <cell r="I718" t="str">
            <v>保険請求不可</v>
          </cell>
          <cell r="J718" t="str">
            <v>保険請求不可</v>
          </cell>
          <cell r="K718" t="str">
            <v>保険請求不可</v>
          </cell>
          <cell r="L718" t="str">
            <v>保険請求不可</v>
          </cell>
          <cell r="M718" t="str">
            <v>-</v>
          </cell>
          <cell r="O718" t="str">
            <v>保険請求不可</v>
          </cell>
          <cell r="P718" t="str">
            <v>70962001</v>
          </cell>
          <cell r="Q718" t="str">
            <v>ｸﾗｽⅠ</v>
          </cell>
          <cell r="R718" t="str">
            <v>一般医療機器</v>
          </cell>
          <cell r="S718" t="str">
            <v/>
          </cell>
          <cell r="U718" t="str">
            <v>追加</v>
          </cell>
        </row>
        <row r="719">
          <cell r="C719" t="str">
            <v>03-133-399</v>
          </cell>
          <cell r="D719" t="str">
            <v>LCPプロキシマルティビアローベンドアナトミカルテンプレート6穴 左</v>
          </cell>
          <cell r="E719" t="str">
            <v>6穴 左</v>
          </cell>
          <cell r="F719" t="str">
            <v>07612334149466</v>
          </cell>
          <cell r="G719">
            <v>38840</v>
          </cell>
          <cell r="H719" t="str">
            <v>保険請求不可</v>
          </cell>
          <cell r="I719" t="str">
            <v>保険請求不可</v>
          </cell>
          <cell r="J719" t="str">
            <v>保険請求不可</v>
          </cell>
          <cell r="K719" t="str">
            <v>保険請求不可</v>
          </cell>
          <cell r="L719" t="str">
            <v>保険請求不可</v>
          </cell>
          <cell r="M719" t="str">
            <v>-</v>
          </cell>
          <cell r="O719" t="str">
            <v>保険請求不可</v>
          </cell>
          <cell r="P719" t="str">
            <v>70962001</v>
          </cell>
          <cell r="Q719" t="str">
            <v>ｸﾗｽⅠ</v>
          </cell>
          <cell r="R719" t="str">
            <v>一般医療機器</v>
          </cell>
          <cell r="S719" t="str">
            <v/>
          </cell>
          <cell r="U719" t="str">
            <v>追加</v>
          </cell>
        </row>
        <row r="720">
          <cell r="C720" t="str">
            <v>03-133-424</v>
          </cell>
          <cell r="D720" t="str">
            <v>LCPアンテロラテラルディスタルティビアアナトミカルテンプレート 7穴 右</v>
          </cell>
          <cell r="E720" t="str">
            <v>7穴 右</v>
          </cell>
          <cell r="F720" t="str">
            <v>07612334149657</v>
          </cell>
          <cell r="G720">
            <v>43480</v>
          </cell>
          <cell r="H720" t="str">
            <v>保険請求不可</v>
          </cell>
          <cell r="I720" t="str">
            <v>保険請求不可</v>
          </cell>
          <cell r="J720" t="str">
            <v>保険請求不可</v>
          </cell>
          <cell r="K720" t="str">
            <v>保険請求不可</v>
          </cell>
          <cell r="L720" t="str">
            <v>保険請求不可</v>
          </cell>
          <cell r="M720" t="str">
            <v>-</v>
          </cell>
          <cell r="O720" t="str">
            <v>保険請求不可</v>
          </cell>
          <cell r="P720" t="str">
            <v>70962001</v>
          </cell>
          <cell r="Q720" t="str">
            <v>ｸﾗｽⅠ</v>
          </cell>
          <cell r="R720" t="str">
            <v>一般医療機器</v>
          </cell>
          <cell r="S720" t="str">
            <v/>
          </cell>
          <cell r="U720" t="str">
            <v>追加</v>
          </cell>
        </row>
        <row r="721">
          <cell r="C721" t="str">
            <v>03-133-425</v>
          </cell>
          <cell r="D721" t="str">
            <v>LCPアンテロラテラルディスタルティビアアナトミカルテンプレート 7穴 左</v>
          </cell>
          <cell r="E721" t="str">
            <v>7穴 左</v>
          </cell>
          <cell r="F721" t="str">
            <v>07612334149664</v>
          </cell>
          <cell r="G721">
            <v>43480</v>
          </cell>
          <cell r="H721" t="str">
            <v>保険請求不可</v>
          </cell>
          <cell r="I721" t="str">
            <v>保険請求不可</v>
          </cell>
          <cell r="J721" t="str">
            <v>保険請求不可</v>
          </cell>
          <cell r="K721" t="str">
            <v>保険請求不可</v>
          </cell>
          <cell r="L721" t="str">
            <v>保険請求不可</v>
          </cell>
          <cell r="M721" t="str">
            <v>-</v>
          </cell>
          <cell r="O721" t="str">
            <v>保険請求不可</v>
          </cell>
          <cell r="P721" t="str">
            <v>70962001</v>
          </cell>
          <cell r="Q721" t="str">
            <v>ｸﾗｽⅠ</v>
          </cell>
          <cell r="R721" t="str">
            <v>一般医療機器</v>
          </cell>
          <cell r="S721" t="str">
            <v/>
          </cell>
          <cell r="U721" t="str">
            <v>追加</v>
          </cell>
        </row>
        <row r="722">
          <cell r="C722" t="str">
            <v>03-133-432</v>
          </cell>
          <cell r="D722" t="str">
            <v>LCPディスタルフィブラ アナトミカルテンプレート 4穴 右</v>
          </cell>
          <cell r="E722" t="str">
            <v>4穴 右</v>
          </cell>
          <cell r="F722" t="str">
            <v>07612334148704</v>
          </cell>
          <cell r="G722">
            <v>34120</v>
          </cell>
          <cell r="H722" t="str">
            <v>保険請求不可</v>
          </cell>
          <cell r="I722" t="str">
            <v>保険請求不可</v>
          </cell>
          <cell r="J722" t="str">
            <v>保険請求不可</v>
          </cell>
          <cell r="K722" t="str">
            <v>保険請求不可</v>
          </cell>
          <cell r="L722" t="str">
            <v>保険請求不可</v>
          </cell>
          <cell r="M722" t="str">
            <v>-</v>
          </cell>
          <cell r="O722" t="str">
            <v>保険請求不可</v>
          </cell>
          <cell r="P722" t="str">
            <v>70962001</v>
          </cell>
          <cell r="Q722" t="str">
            <v>ｸﾗｽⅠ</v>
          </cell>
          <cell r="R722" t="str">
            <v>一般医療機器</v>
          </cell>
          <cell r="S722" t="str">
            <v/>
          </cell>
          <cell r="U722" t="str">
            <v>追加</v>
          </cell>
        </row>
        <row r="723">
          <cell r="C723" t="str">
            <v>03-133-441</v>
          </cell>
          <cell r="D723" t="str">
            <v>LCPペリアーティキュラーPHP アナトミカルテンプレート 2穴 左</v>
          </cell>
          <cell r="E723" t="str">
            <v>2穴 左</v>
          </cell>
          <cell r="F723" t="str">
            <v>07612334148988</v>
          </cell>
          <cell r="G723">
            <v>35320</v>
          </cell>
          <cell r="H723" t="str">
            <v>保険請求不可</v>
          </cell>
          <cell r="I723" t="str">
            <v>保険請求不可</v>
          </cell>
          <cell r="J723" t="str">
            <v>保険請求不可</v>
          </cell>
          <cell r="K723" t="str">
            <v>保険請求不可</v>
          </cell>
          <cell r="L723" t="str">
            <v>保険請求不可</v>
          </cell>
          <cell r="M723" t="str">
            <v>-</v>
          </cell>
          <cell r="O723" t="str">
            <v>保険請求不可</v>
          </cell>
          <cell r="P723" t="str">
            <v>70962001</v>
          </cell>
          <cell r="Q723" t="str">
            <v>ｸﾗｽⅠ</v>
          </cell>
          <cell r="R723" t="str">
            <v>一般医療機器</v>
          </cell>
          <cell r="S723" t="str">
            <v/>
          </cell>
          <cell r="U723" t="str">
            <v>追加</v>
          </cell>
        </row>
        <row r="724">
          <cell r="C724" t="str">
            <v>03-133-442</v>
          </cell>
          <cell r="D724" t="str">
            <v>LCPペリアーティキュラーPHP アナトミカルテンプレート 2穴 右</v>
          </cell>
          <cell r="E724" t="str">
            <v>2穴 右</v>
          </cell>
          <cell r="F724" t="str">
            <v>07612334148995</v>
          </cell>
          <cell r="G724">
            <v>35320</v>
          </cell>
          <cell r="H724" t="str">
            <v>保険請求不可</v>
          </cell>
          <cell r="I724" t="str">
            <v>保険請求不可</v>
          </cell>
          <cell r="J724" t="str">
            <v>保険請求不可</v>
          </cell>
          <cell r="K724" t="str">
            <v>保険請求不可</v>
          </cell>
          <cell r="L724" t="str">
            <v>保険請求不可</v>
          </cell>
          <cell r="M724" t="str">
            <v>-</v>
          </cell>
          <cell r="O724" t="str">
            <v>保険請求不可</v>
          </cell>
          <cell r="P724" t="str">
            <v>70962001</v>
          </cell>
          <cell r="Q724" t="str">
            <v>ｸﾗｽⅠ</v>
          </cell>
          <cell r="R724" t="str">
            <v>一般医療機器</v>
          </cell>
          <cell r="S724" t="str">
            <v/>
          </cell>
          <cell r="U724" t="str">
            <v>追加</v>
          </cell>
        </row>
        <row r="725">
          <cell r="C725" t="str">
            <v>03-133-445</v>
          </cell>
          <cell r="D725" t="str">
            <v>VA-DHP外側用 アナトミカルテンプレート</v>
          </cell>
          <cell r="E725" t="str">
            <v>2穴 左</v>
          </cell>
          <cell r="F725" t="str">
            <v>07612334149022</v>
          </cell>
          <cell r="G725">
            <v>30680</v>
          </cell>
          <cell r="H725" t="str">
            <v>保険請求不可</v>
          </cell>
          <cell r="I725" t="str">
            <v>保険請求不可</v>
          </cell>
          <cell r="J725" t="str">
            <v>保険請求不可</v>
          </cell>
          <cell r="K725" t="str">
            <v>保険請求不可</v>
          </cell>
          <cell r="L725" t="str">
            <v>保険請求不可</v>
          </cell>
          <cell r="M725" t="str">
            <v>-</v>
          </cell>
          <cell r="O725" t="str">
            <v>保険請求不可</v>
          </cell>
          <cell r="P725" t="str">
            <v>70962001</v>
          </cell>
          <cell r="Q725" t="str">
            <v>ｸﾗｽⅠ</v>
          </cell>
          <cell r="R725" t="str">
            <v>一般医療機器</v>
          </cell>
          <cell r="S725" t="str">
            <v/>
          </cell>
          <cell r="U725" t="str">
            <v>追加</v>
          </cell>
        </row>
        <row r="726">
          <cell r="C726" t="str">
            <v>03-133-446</v>
          </cell>
          <cell r="D726" t="str">
            <v>VA-DHP外側用 アナトミカルテンプレート</v>
          </cell>
          <cell r="E726" t="str">
            <v>2穴 右</v>
          </cell>
          <cell r="F726" t="str">
            <v>07612334149039</v>
          </cell>
          <cell r="G726">
            <v>30680</v>
          </cell>
          <cell r="H726" t="str">
            <v>保険請求不可</v>
          </cell>
          <cell r="I726" t="str">
            <v>保険請求不可</v>
          </cell>
          <cell r="J726" t="str">
            <v>保険請求不可</v>
          </cell>
          <cell r="K726" t="str">
            <v>保険請求不可</v>
          </cell>
          <cell r="L726" t="str">
            <v>保険請求不可</v>
          </cell>
          <cell r="M726" t="str">
            <v>-</v>
          </cell>
          <cell r="O726" t="str">
            <v>保険請求不可</v>
          </cell>
          <cell r="P726" t="str">
            <v>70962001</v>
          </cell>
          <cell r="Q726" t="str">
            <v>ｸﾗｽⅠ</v>
          </cell>
          <cell r="R726" t="str">
            <v>一般医療機器</v>
          </cell>
          <cell r="S726" t="str">
            <v/>
          </cell>
          <cell r="U726" t="str">
            <v>追加</v>
          </cell>
        </row>
        <row r="727">
          <cell r="C727" t="str">
            <v>03-133-447</v>
          </cell>
          <cell r="D727" t="str">
            <v>LCPアンテロラテラルディスタルティビアアナトミカルテンプレート</v>
          </cell>
          <cell r="E727" t="str">
            <v>11穴左</v>
          </cell>
          <cell r="F727" t="str">
            <v>07612334149046</v>
          </cell>
          <cell r="G727">
            <v>53720</v>
          </cell>
          <cell r="H727" t="str">
            <v>保険請求不可</v>
          </cell>
          <cell r="I727" t="str">
            <v>保険請求不可</v>
          </cell>
          <cell r="J727" t="str">
            <v>保険請求不可</v>
          </cell>
          <cell r="K727" t="str">
            <v>保険請求不可</v>
          </cell>
          <cell r="L727" t="str">
            <v>保険請求不可</v>
          </cell>
          <cell r="M727" t="str">
            <v>-</v>
          </cell>
          <cell r="O727" t="str">
            <v>保険請求不可</v>
          </cell>
          <cell r="P727" t="str">
            <v>70962001</v>
          </cell>
          <cell r="Q727" t="str">
            <v>ｸﾗｽⅠ</v>
          </cell>
          <cell r="R727" t="str">
            <v>一般医療機器</v>
          </cell>
          <cell r="S727" t="str">
            <v/>
          </cell>
          <cell r="U727" t="str">
            <v>追加</v>
          </cell>
        </row>
        <row r="728">
          <cell r="C728" t="str">
            <v>03-133-448</v>
          </cell>
          <cell r="D728" t="str">
            <v>LCPアンテロラテラルディスタルティビアアナトミカルテンプレート</v>
          </cell>
          <cell r="E728" t="str">
            <v>11穴右</v>
          </cell>
          <cell r="F728" t="str">
            <v>07612334149053</v>
          </cell>
          <cell r="G728">
            <v>53720</v>
          </cell>
          <cell r="H728" t="str">
            <v>保険請求不可</v>
          </cell>
          <cell r="I728" t="str">
            <v>保険請求不可</v>
          </cell>
          <cell r="J728" t="str">
            <v>保険請求不可</v>
          </cell>
          <cell r="K728" t="str">
            <v>保険請求不可</v>
          </cell>
          <cell r="L728" t="str">
            <v>保険請求不可</v>
          </cell>
          <cell r="M728" t="str">
            <v>-</v>
          </cell>
          <cell r="O728" t="str">
            <v>保険請求不可</v>
          </cell>
          <cell r="P728" t="str">
            <v>70962001</v>
          </cell>
          <cell r="Q728" t="str">
            <v>ｸﾗｽⅠ</v>
          </cell>
          <cell r="R728" t="str">
            <v>一般医療機器</v>
          </cell>
          <cell r="S728" t="str">
            <v/>
          </cell>
          <cell r="U728" t="str">
            <v>追加</v>
          </cell>
        </row>
        <row r="729">
          <cell r="C729" t="str">
            <v>03-133-455</v>
          </cell>
          <cell r="D729" t="str">
            <v>LCPディスタルティビアローベンドアナトミカルテンプレート</v>
          </cell>
          <cell r="E729" t="str">
            <v>6穴 左</v>
          </cell>
          <cell r="F729" t="str">
            <v>07612334149107</v>
          </cell>
          <cell r="G729">
            <v>46720</v>
          </cell>
          <cell r="H729" t="str">
            <v>保険請求不可</v>
          </cell>
          <cell r="I729" t="str">
            <v>保険請求不可</v>
          </cell>
          <cell r="J729" t="str">
            <v>保険請求不可</v>
          </cell>
          <cell r="K729" t="str">
            <v>保険請求不可</v>
          </cell>
          <cell r="L729" t="str">
            <v>保険請求不可</v>
          </cell>
          <cell r="M729" t="str">
            <v>-</v>
          </cell>
          <cell r="O729" t="str">
            <v>保険請求不可</v>
          </cell>
          <cell r="P729" t="str">
            <v>70962001</v>
          </cell>
          <cell r="Q729" t="str">
            <v>ｸﾗｽⅠ</v>
          </cell>
          <cell r="R729" t="str">
            <v>一般医療機器</v>
          </cell>
          <cell r="S729" t="str">
            <v/>
          </cell>
          <cell r="U729" t="str">
            <v>追加</v>
          </cell>
        </row>
        <row r="730">
          <cell r="C730" t="str">
            <v>03-133-456</v>
          </cell>
          <cell r="D730" t="str">
            <v>LCPディスタルティビアローベンドアナトミカルテンプレート</v>
          </cell>
          <cell r="E730" t="str">
            <v>6穴 右</v>
          </cell>
          <cell r="F730" t="str">
            <v>07612334149114</v>
          </cell>
          <cell r="G730">
            <v>46720</v>
          </cell>
          <cell r="H730" t="str">
            <v>保険請求不可</v>
          </cell>
          <cell r="I730" t="str">
            <v>保険請求不可</v>
          </cell>
          <cell r="J730" t="str">
            <v>保険請求不可</v>
          </cell>
          <cell r="K730" t="str">
            <v>保険請求不可</v>
          </cell>
          <cell r="L730" t="str">
            <v>保険請求不可</v>
          </cell>
          <cell r="M730" t="str">
            <v>-</v>
          </cell>
          <cell r="O730" t="str">
            <v>保険請求不可</v>
          </cell>
          <cell r="P730" t="str">
            <v>70962001</v>
          </cell>
          <cell r="Q730" t="str">
            <v>ｸﾗｽⅠ</v>
          </cell>
          <cell r="R730" t="str">
            <v>一般医療機器</v>
          </cell>
          <cell r="S730" t="str">
            <v/>
          </cell>
          <cell r="U730" t="str">
            <v>追加</v>
          </cell>
        </row>
        <row r="731">
          <cell r="C731" t="str">
            <v>03-133-457</v>
          </cell>
          <cell r="D731" t="str">
            <v>LCPディスタルティビアローベンドアナトミカルテンプレート</v>
          </cell>
          <cell r="E731" t="str">
            <v>10穴 左</v>
          </cell>
          <cell r="F731" t="str">
            <v>07612334149121</v>
          </cell>
          <cell r="G731">
            <v>53720</v>
          </cell>
          <cell r="H731" t="str">
            <v>保険請求不可</v>
          </cell>
          <cell r="I731" t="str">
            <v>保険請求不可</v>
          </cell>
          <cell r="J731" t="str">
            <v>保険請求不可</v>
          </cell>
          <cell r="K731" t="str">
            <v>保険請求不可</v>
          </cell>
          <cell r="L731" t="str">
            <v>保険請求不可</v>
          </cell>
          <cell r="M731" t="str">
            <v>-</v>
          </cell>
          <cell r="O731" t="str">
            <v>保険請求不可</v>
          </cell>
          <cell r="P731" t="str">
            <v>70962001</v>
          </cell>
          <cell r="Q731" t="str">
            <v>ｸﾗｽⅠ</v>
          </cell>
          <cell r="R731" t="str">
            <v>一般医療機器</v>
          </cell>
          <cell r="S731" t="str">
            <v/>
          </cell>
          <cell r="U731" t="str">
            <v>追加</v>
          </cell>
        </row>
        <row r="732">
          <cell r="C732" t="str">
            <v>03-133-458</v>
          </cell>
          <cell r="D732" t="str">
            <v>LCPディスタルティビアローベンドアナトミカルテンプレート</v>
          </cell>
          <cell r="E732" t="str">
            <v>10穴 右</v>
          </cell>
          <cell r="F732" t="str">
            <v>07612334149138</v>
          </cell>
          <cell r="G732">
            <v>53720</v>
          </cell>
          <cell r="H732" t="str">
            <v>保険請求不可</v>
          </cell>
          <cell r="I732" t="str">
            <v>保険請求不可</v>
          </cell>
          <cell r="J732" t="str">
            <v>保険請求不可</v>
          </cell>
          <cell r="K732" t="str">
            <v>保険請求不可</v>
          </cell>
          <cell r="L732" t="str">
            <v>保険請求不可</v>
          </cell>
          <cell r="M732" t="str">
            <v>-</v>
          </cell>
          <cell r="O732" t="str">
            <v>保険請求不可</v>
          </cell>
          <cell r="P732" t="str">
            <v>70962001</v>
          </cell>
          <cell r="Q732" t="str">
            <v>ｸﾗｽⅠ</v>
          </cell>
          <cell r="R732" t="str">
            <v>一般医療機器</v>
          </cell>
          <cell r="S732" t="str">
            <v/>
          </cell>
          <cell r="U732" t="str">
            <v>追加</v>
          </cell>
        </row>
        <row r="733">
          <cell r="C733" t="str">
            <v>03-133-463</v>
          </cell>
          <cell r="D733" t="str">
            <v>LCPディスタルフィブラ アナトミカルテンプレート</v>
          </cell>
          <cell r="E733" t="str">
            <v>4穴 左</v>
          </cell>
          <cell r="F733" t="str">
            <v>07612334149183</v>
          </cell>
          <cell r="G733">
            <v>34120</v>
          </cell>
          <cell r="H733" t="str">
            <v>保険請求不可</v>
          </cell>
          <cell r="I733" t="str">
            <v>保険請求不可</v>
          </cell>
          <cell r="J733" t="str">
            <v>保険請求不可</v>
          </cell>
          <cell r="K733" t="str">
            <v>保険請求不可</v>
          </cell>
          <cell r="L733" t="str">
            <v>保険請求不可</v>
          </cell>
          <cell r="M733" t="str">
            <v>-</v>
          </cell>
          <cell r="O733" t="str">
            <v>保険請求不可</v>
          </cell>
          <cell r="P733" t="str">
            <v>70962001</v>
          </cell>
          <cell r="Q733" t="str">
            <v>ｸﾗｽⅠ</v>
          </cell>
          <cell r="R733" t="str">
            <v>一般医療機器</v>
          </cell>
          <cell r="S733" t="str">
            <v/>
          </cell>
          <cell r="U733" t="str">
            <v>追加</v>
          </cell>
        </row>
        <row r="734">
          <cell r="C734" t="str">
            <v>03-133-464</v>
          </cell>
          <cell r="D734" t="str">
            <v>LCPメディアルプロキシマルティビア アナトミカルテンプレート</v>
          </cell>
          <cell r="E734" t="str">
            <v>4穴 右</v>
          </cell>
          <cell r="F734" t="str">
            <v>07612334149190</v>
          </cell>
          <cell r="G734">
            <v>36360</v>
          </cell>
          <cell r="H734" t="str">
            <v>保険請求不可</v>
          </cell>
          <cell r="I734" t="str">
            <v>保険請求不可</v>
          </cell>
          <cell r="J734" t="str">
            <v>保険請求不可</v>
          </cell>
          <cell r="K734" t="str">
            <v>保険請求不可</v>
          </cell>
          <cell r="L734" t="str">
            <v>保険請求不可</v>
          </cell>
          <cell r="M734" t="str">
            <v>-</v>
          </cell>
          <cell r="O734" t="str">
            <v>保険請求不可</v>
          </cell>
          <cell r="P734" t="str">
            <v>70962001</v>
          </cell>
          <cell r="Q734" t="str">
            <v>ｸﾗｽⅠ</v>
          </cell>
          <cell r="R734" t="str">
            <v>一般医療機器</v>
          </cell>
          <cell r="S734" t="str">
            <v/>
          </cell>
          <cell r="U734" t="str">
            <v>追加</v>
          </cell>
        </row>
        <row r="735">
          <cell r="C735" t="str">
            <v>03-133-465</v>
          </cell>
          <cell r="D735" t="str">
            <v>LCPメディアルプロキシマルティビア アナトミカルテンプレート</v>
          </cell>
          <cell r="E735" t="str">
            <v>4穴 左</v>
          </cell>
          <cell r="F735" t="str">
            <v>07612334149206</v>
          </cell>
          <cell r="G735">
            <v>36360</v>
          </cell>
          <cell r="H735" t="str">
            <v>保険請求不可</v>
          </cell>
          <cell r="I735" t="str">
            <v>保険請求不可</v>
          </cell>
          <cell r="J735" t="str">
            <v>保険請求不可</v>
          </cell>
          <cell r="K735" t="str">
            <v>保険請求不可</v>
          </cell>
          <cell r="L735" t="str">
            <v>保険請求不可</v>
          </cell>
          <cell r="M735" t="str">
            <v>-</v>
          </cell>
          <cell r="O735" t="str">
            <v>保険請求不可</v>
          </cell>
          <cell r="P735" t="str">
            <v>70962001</v>
          </cell>
          <cell r="Q735" t="str">
            <v>ｸﾗｽⅠ</v>
          </cell>
          <cell r="R735" t="str">
            <v>一般医療機器</v>
          </cell>
          <cell r="S735" t="str">
            <v/>
          </cell>
          <cell r="U735" t="str">
            <v>追加</v>
          </cell>
        </row>
        <row r="736">
          <cell r="C736" t="str">
            <v>03-133-466</v>
          </cell>
          <cell r="D736" t="str">
            <v>LCPメディアルプロキシマルティビア アナトミカルテンプレート</v>
          </cell>
          <cell r="E736" t="str">
            <v>6穴 右</v>
          </cell>
          <cell r="F736" t="str">
            <v>07612334149213</v>
          </cell>
          <cell r="G736">
            <v>38960</v>
          </cell>
          <cell r="H736" t="str">
            <v>保険請求不可</v>
          </cell>
          <cell r="I736" t="str">
            <v>保険請求不可</v>
          </cell>
          <cell r="J736" t="str">
            <v>保険請求不可</v>
          </cell>
          <cell r="K736" t="str">
            <v>保険請求不可</v>
          </cell>
          <cell r="L736" t="str">
            <v>保険請求不可</v>
          </cell>
          <cell r="M736" t="str">
            <v>-</v>
          </cell>
          <cell r="O736" t="str">
            <v>保険請求不可</v>
          </cell>
          <cell r="P736" t="str">
            <v>70962001</v>
          </cell>
          <cell r="Q736" t="str">
            <v>ｸﾗｽⅠ</v>
          </cell>
          <cell r="R736" t="str">
            <v>一般医療機器</v>
          </cell>
          <cell r="S736" t="str">
            <v/>
          </cell>
          <cell r="U736" t="str">
            <v>追加</v>
          </cell>
        </row>
        <row r="737">
          <cell r="C737" t="str">
            <v>03-133-467</v>
          </cell>
          <cell r="D737" t="str">
            <v>LCPメディアルプロキシマルティビア アナトミカルテンプレート</v>
          </cell>
          <cell r="E737" t="str">
            <v>6穴 左</v>
          </cell>
          <cell r="F737" t="str">
            <v>07612334149220</v>
          </cell>
          <cell r="G737">
            <v>38960</v>
          </cell>
          <cell r="H737" t="str">
            <v>保険請求不可</v>
          </cell>
          <cell r="I737" t="str">
            <v>保険請求不可</v>
          </cell>
          <cell r="J737" t="str">
            <v>保険請求不可</v>
          </cell>
          <cell r="K737" t="str">
            <v>保険請求不可</v>
          </cell>
          <cell r="L737" t="str">
            <v>保険請求不可</v>
          </cell>
          <cell r="M737" t="str">
            <v>-</v>
          </cell>
          <cell r="O737" t="str">
            <v>保険請求不可</v>
          </cell>
          <cell r="P737" t="str">
            <v>70962001</v>
          </cell>
          <cell r="Q737" t="str">
            <v>ｸﾗｽⅠ</v>
          </cell>
          <cell r="R737" t="str">
            <v>一般医療機器</v>
          </cell>
          <cell r="S737" t="str">
            <v/>
          </cell>
          <cell r="U737" t="str">
            <v>追加</v>
          </cell>
        </row>
        <row r="738">
          <cell r="C738" t="str">
            <v>03-140-023</v>
          </cell>
          <cell r="D738" t="str">
            <v>トルクリミテーションアタッチメント</v>
          </cell>
          <cell r="E738" t="str">
            <v>6Nm</v>
          </cell>
          <cell r="F738" t="str">
            <v>07611819655577</v>
          </cell>
          <cell r="G738">
            <v>341000</v>
          </cell>
          <cell r="H738" t="str">
            <v>保険請求不可</v>
          </cell>
          <cell r="I738" t="str">
            <v>保険請求不可</v>
          </cell>
          <cell r="J738" t="str">
            <v>保険請求不可</v>
          </cell>
          <cell r="K738" t="str">
            <v>保険請求不可</v>
          </cell>
          <cell r="L738" t="str">
            <v>保険請求不可</v>
          </cell>
          <cell r="M738" t="str">
            <v>-</v>
          </cell>
          <cell r="O738" t="str">
            <v>保険請求不可</v>
          </cell>
          <cell r="P738" t="str">
            <v>70962001</v>
          </cell>
          <cell r="Q738" t="str">
            <v>ｸﾗｽⅠ</v>
          </cell>
          <cell r="R738" t="str">
            <v>一般医療機器</v>
          </cell>
          <cell r="S738" t="str">
            <v/>
          </cell>
        </row>
        <row r="739">
          <cell r="C739" t="str">
            <v>03-140-027</v>
          </cell>
          <cell r="D739" t="str">
            <v>キャニュレイテッドハンドル</v>
          </cell>
          <cell r="E739" t="str">
            <v>クイック型ラージ</v>
          </cell>
          <cell r="F739" t="str">
            <v>07612334081766</v>
          </cell>
          <cell r="G739">
            <v>133000</v>
          </cell>
          <cell r="H739" t="str">
            <v>保険請求不可</v>
          </cell>
          <cell r="I739" t="str">
            <v>保険請求不可</v>
          </cell>
          <cell r="J739" t="str">
            <v>保険請求不可</v>
          </cell>
          <cell r="K739" t="str">
            <v>保険請求不可</v>
          </cell>
          <cell r="L739" t="str">
            <v>保険請求不可</v>
          </cell>
          <cell r="M739" t="str">
            <v>-</v>
          </cell>
          <cell r="O739" t="str">
            <v>保険請求不可</v>
          </cell>
          <cell r="P739" t="str">
            <v>70962001</v>
          </cell>
          <cell r="Q739" t="str">
            <v>ｸﾗｽⅠ</v>
          </cell>
          <cell r="R739" t="str">
            <v>一般医療機器</v>
          </cell>
          <cell r="S739" t="str">
            <v/>
          </cell>
        </row>
        <row r="740">
          <cell r="C740" t="str">
            <v>03-168-001</v>
          </cell>
          <cell r="D740" t="str">
            <v>アングルガイド130°</v>
          </cell>
          <cell r="E740" t="str">
            <v>3.2mm FNS用</v>
          </cell>
          <cell r="F740" t="str">
            <v>07611819657274</v>
          </cell>
          <cell r="G740">
            <v>128000</v>
          </cell>
          <cell r="H740" t="str">
            <v>保険請求不可</v>
          </cell>
          <cell r="I740" t="str">
            <v>保険請求不可</v>
          </cell>
          <cell r="J740" t="str">
            <v>保険請求不可</v>
          </cell>
          <cell r="K740" t="str">
            <v>保険請求不可</v>
          </cell>
          <cell r="L740" t="str">
            <v>保険請求不可</v>
          </cell>
          <cell r="M740" t="str">
            <v>-</v>
          </cell>
          <cell r="O740" t="str">
            <v>保険請求不可</v>
          </cell>
          <cell r="P740" t="str">
            <v>70962001</v>
          </cell>
          <cell r="Q740" t="str">
            <v>ｸﾗｽⅠ</v>
          </cell>
          <cell r="R740" t="str">
            <v>一般医療機器</v>
          </cell>
          <cell r="S740" t="str">
            <v/>
          </cell>
        </row>
        <row r="741">
          <cell r="C741" t="str">
            <v>03-168-002</v>
          </cell>
          <cell r="D741" t="str">
            <v>コレクションガイド</v>
          </cell>
          <cell r="E741" t="str">
            <v>3.2mm FNS用</v>
          </cell>
          <cell r="F741" t="str">
            <v>07611819657281</v>
          </cell>
          <cell r="G741">
            <v>160000</v>
          </cell>
          <cell r="H741" t="str">
            <v>保険請求不可</v>
          </cell>
          <cell r="I741" t="str">
            <v>保険請求不可</v>
          </cell>
          <cell r="J741" t="str">
            <v>保険請求不可</v>
          </cell>
          <cell r="K741" t="str">
            <v>保険請求不可</v>
          </cell>
          <cell r="L741" t="str">
            <v>保険請求不可</v>
          </cell>
          <cell r="M741" t="str">
            <v>-</v>
          </cell>
          <cell r="O741" t="str">
            <v>保険請求不可</v>
          </cell>
          <cell r="P741" t="str">
            <v>70962001</v>
          </cell>
          <cell r="Q741" t="str">
            <v>ｸﾗｽⅠ</v>
          </cell>
          <cell r="R741" t="str">
            <v>一般医療機器</v>
          </cell>
          <cell r="S741" t="str">
            <v/>
          </cell>
        </row>
        <row r="742">
          <cell r="C742" t="str">
            <v>03-168-003</v>
          </cell>
          <cell r="D742" t="str">
            <v>ダイレクトメジャリングデバイス</v>
          </cell>
          <cell r="E742" t="str">
            <v>3.2mm FNS用</v>
          </cell>
          <cell r="F742" t="str">
            <v>07611819657298</v>
          </cell>
          <cell r="G742">
            <v>114000</v>
          </cell>
          <cell r="H742" t="str">
            <v>保険請求不可</v>
          </cell>
          <cell r="I742" t="str">
            <v>保険請求不可</v>
          </cell>
          <cell r="J742" t="str">
            <v>保険請求不可</v>
          </cell>
          <cell r="K742" t="str">
            <v>保険請求不可</v>
          </cell>
          <cell r="L742" t="str">
            <v>保険請求不可</v>
          </cell>
          <cell r="M742" t="str">
            <v>-</v>
          </cell>
          <cell r="O742" t="str">
            <v>保険請求不可</v>
          </cell>
          <cell r="P742" t="str">
            <v>70962001</v>
          </cell>
          <cell r="Q742" t="str">
            <v>ｸﾗｽⅠ</v>
          </cell>
          <cell r="R742" t="str">
            <v>一般医療機器</v>
          </cell>
          <cell r="S742" t="str">
            <v/>
          </cell>
        </row>
        <row r="743">
          <cell r="C743" t="str">
            <v>03-168-004</v>
          </cell>
          <cell r="D743" t="str">
            <v>リーマー</v>
          </cell>
          <cell r="E743" t="str">
            <v>FNS用</v>
          </cell>
          <cell r="F743" t="str">
            <v>07611819657304</v>
          </cell>
          <cell r="G743">
            <v>344000</v>
          </cell>
          <cell r="H743" t="str">
            <v>保険請求不可</v>
          </cell>
          <cell r="I743" t="str">
            <v>保険請求不可</v>
          </cell>
          <cell r="J743" t="str">
            <v>保険請求不可</v>
          </cell>
          <cell r="K743" t="str">
            <v>保険請求不可</v>
          </cell>
          <cell r="L743" t="str">
            <v>保険請求不可</v>
          </cell>
          <cell r="M743" t="str">
            <v>-</v>
          </cell>
          <cell r="O743" t="str">
            <v>保険請求不可</v>
          </cell>
          <cell r="P743" t="str">
            <v>70962001</v>
          </cell>
          <cell r="Q743" t="str">
            <v>ｸﾗｽⅠ</v>
          </cell>
          <cell r="R743" t="str">
            <v>一般医療機器</v>
          </cell>
          <cell r="S743" t="str">
            <v/>
          </cell>
        </row>
        <row r="744">
          <cell r="C744" t="str">
            <v>03-168-008</v>
          </cell>
          <cell r="D744" t="str">
            <v>インサーションハンドル</v>
          </cell>
          <cell r="E744" t="str">
            <v>FNS用</v>
          </cell>
          <cell r="F744" t="str">
            <v>07611819657342</v>
          </cell>
          <cell r="G744">
            <v>180000</v>
          </cell>
          <cell r="H744" t="str">
            <v>保険請求不可</v>
          </cell>
          <cell r="I744" t="str">
            <v>保険請求不可</v>
          </cell>
          <cell r="J744" t="str">
            <v>保険請求不可</v>
          </cell>
          <cell r="K744" t="str">
            <v>保険請求不可</v>
          </cell>
          <cell r="L744" t="str">
            <v>保険請求不可</v>
          </cell>
          <cell r="M744" t="str">
            <v>-</v>
          </cell>
          <cell r="O744" t="str">
            <v>保険請求不可</v>
          </cell>
          <cell r="P744" t="str">
            <v>70962001</v>
          </cell>
          <cell r="Q744" t="str">
            <v>ｸﾗｽⅠ</v>
          </cell>
          <cell r="R744" t="str">
            <v>一般医療機器</v>
          </cell>
          <cell r="S744" t="str">
            <v/>
          </cell>
        </row>
        <row r="745">
          <cell r="C745" t="str">
            <v>03-168-009</v>
          </cell>
          <cell r="D745" t="str">
            <v>インサーター</v>
          </cell>
          <cell r="E745" t="str">
            <v>FNS用</v>
          </cell>
          <cell r="F745" t="str">
            <v>07611819657359</v>
          </cell>
          <cell r="G745">
            <v>273000</v>
          </cell>
          <cell r="H745" t="str">
            <v>保険請求不可</v>
          </cell>
          <cell r="I745" t="str">
            <v>保険請求不可</v>
          </cell>
          <cell r="J745" t="str">
            <v>保険請求不可</v>
          </cell>
          <cell r="K745" t="str">
            <v>保険請求不可</v>
          </cell>
          <cell r="L745" t="str">
            <v>保険請求不可</v>
          </cell>
          <cell r="M745" t="str">
            <v>-</v>
          </cell>
          <cell r="O745" t="str">
            <v>保険請求不可</v>
          </cell>
          <cell r="P745" t="str">
            <v>70962001</v>
          </cell>
          <cell r="Q745" t="str">
            <v>ｸﾗｽⅠ</v>
          </cell>
          <cell r="R745" t="str">
            <v>一般医療機器</v>
          </cell>
          <cell r="S745" t="str">
            <v/>
          </cell>
        </row>
        <row r="746">
          <cell r="C746" t="str">
            <v>03-168-010</v>
          </cell>
          <cell r="D746" t="str">
            <v>マルチファンクションロッド</v>
          </cell>
          <cell r="E746" t="str">
            <v>FNS用</v>
          </cell>
          <cell r="F746" t="str">
            <v>07611819657366</v>
          </cell>
          <cell r="G746">
            <v>66000</v>
          </cell>
          <cell r="H746" t="str">
            <v>保険請求不可</v>
          </cell>
          <cell r="I746" t="str">
            <v>保険請求不可</v>
          </cell>
          <cell r="J746" t="str">
            <v>保険請求不可</v>
          </cell>
          <cell r="K746" t="str">
            <v>保険請求不可</v>
          </cell>
          <cell r="L746" t="str">
            <v>保険請求不可</v>
          </cell>
          <cell r="M746" t="str">
            <v>-</v>
          </cell>
          <cell r="O746" t="str">
            <v>保険請求不可</v>
          </cell>
          <cell r="P746" t="str">
            <v>70962001</v>
          </cell>
          <cell r="Q746" t="str">
            <v>ｸﾗｽⅠ</v>
          </cell>
          <cell r="R746" t="str">
            <v>一般医療機器</v>
          </cell>
          <cell r="S746" t="str">
            <v/>
          </cell>
        </row>
        <row r="747">
          <cell r="C747" t="str">
            <v>03-168-011</v>
          </cell>
          <cell r="D747" t="str">
            <v>ドリル先</v>
          </cell>
          <cell r="E747" t="str">
            <v>FNS ARS用</v>
          </cell>
          <cell r="F747" t="str">
            <v>07611819657373</v>
          </cell>
          <cell r="G747">
            <v>51000</v>
          </cell>
          <cell r="H747" t="str">
            <v>保険請求不可</v>
          </cell>
          <cell r="I747" t="str">
            <v>保険請求不可</v>
          </cell>
          <cell r="J747" t="str">
            <v>保険請求不可</v>
          </cell>
          <cell r="K747" t="str">
            <v>保険請求不可</v>
          </cell>
          <cell r="L747" t="str">
            <v>保険請求不可</v>
          </cell>
          <cell r="M747" t="str">
            <v>-</v>
          </cell>
          <cell r="O747" t="str">
            <v>保険請求不可</v>
          </cell>
          <cell r="P747" t="str">
            <v>70962001</v>
          </cell>
          <cell r="Q747" t="str">
            <v>ｸﾗｽⅠ</v>
          </cell>
          <cell r="R747" t="str">
            <v>一般医療機器</v>
          </cell>
          <cell r="S747" t="str">
            <v/>
          </cell>
        </row>
        <row r="748">
          <cell r="C748" t="str">
            <v>03-168-012</v>
          </cell>
          <cell r="D748" t="str">
            <v>固定用スリーブ</v>
          </cell>
          <cell r="E748" t="str">
            <v>径7mm-長60mm FNS用</v>
          </cell>
          <cell r="F748" t="str">
            <v>07611819657380</v>
          </cell>
          <cell r="G748">
            <v>111000</v>
          </cell>
          <cell r="H748" t="str">
            <v>保険請求不可</v>
          </cell>
          <cell r="I748" t="str">
            <v>保険請求不可</v>
          </cell>
          <cell r="J748" t="str">
            <v>保険請求不可</v>
          </cell>
          <cell r="K748" t="str">
            <v>保険請求不可</v>
          </cell>
          <cell r="L748" t="str">
            <v>保険請求不可</v>
          </cell>
          <cell r="M748" t="str">
            <v>-</v>
          </cell>
          <cell r="O748" t="str">
            <v>保険請求不可</v>
          </cell>
          <cell r="P748" t="str">
            <v>70962001</v>
          </cell>
          <cell r="Q748" t="str">
            <v>ｸﾗｽⅠ</v>
          </cell>
          <cell r="R748" t="str">
            <v>一般医療機器</v>
          </cell>
          <cell r="S748" t="str">
            <v/>
          </cell>
        </row>
        <row r="749">
          <cell r="C749" t="str">
            <v>03-168-013</v>
          </cell>
          <cell r="D749" t="str">
            <v>プロテクションスリーブ</v>
          </cell>
          <cell r="E749" t="str">
            <v>径7mm FNS用</v>
          </cell>
          <cell r="F749" t="str">
            <v>07611819657397</v>
          </cell>
          <cell r="G749">
            <v>87000</v>
          </cell>
          <cell r="H749" t="str">
            <v>保険請求不可</v>
          </cell>
          <cell r="I749" t="str">
            <v>保険請求不可</v>
          </cell>
          <cell r="J749" t="str">
            <v>保険請求不可</v>
          </cell>
          <cell r="K749" t="str">
            <v>保険請求不可</v>
          </cell>
          <cell r="L749" t="str">
            <v>保険請求不可</v>
          </cell>
          <cell r="M749" t="str">
            <v>-</v>
          </cell>
          <cell r="O749" t="str">
            <v>保険請求不可</v>
          </cell>
          <cell r="P749" t="str">
            <v>70962001</v>
          </cell>
          <cell r="Q749" t="str">
            <v>ｸﾗｽⅠ</v>
          </cell>
          <cell r="R749" t="str">
            <v>一般医療機器</v>
          </cell>
          <cell r="S749" t="str">
            <v/>
          </cell>
        </row>
        <row r="750">
          <cell r="C750" t="str">
            <v>03-168-014</v>
          </cell>
          <cell r="D750" t="str">
            <v>ドライバー先</v>
          </cell>
          <cell r="E750" t="str">
            <v>T25 スタードライブ 長240mm</v>
          </cell>
          <cell r="F750" t="str">
            <v>07611819657403</v>
          </cell>
          <cell r="G750">
            <v>22000</v>
          </cell>
          <cell r="H750" t="str">
            <v>保険請求不可</v>
          </cell>
          <cell r="I750" t="str">
            <v>保険請求不可</v>
          </cell>
          <cell r="J750" t="str">
            <v>保険請求不可</v>
          </cell>
          <cell r="K750" t="str">
            <v>保険請求不可</v>
          </cell>
          <cell r="L750" t="str">
            <v>保険請求不可</v>
          </cell>
          <cell r="M750" t="str">
            <v>-</v>
          </cell>
          <cell r="O750" t="str">
            <v>保険請求不可</v>
          </cell>
          <cell r="P750" t="str">
            <v>70962001</v>
          </cell>
          <cell r="Q750" t="str">
            <v>ｸﾗｽⅠ</v>
          </cell>
          <cell r="R750" t="str">
            <v>一般医療機器</v>
          </cell>
          <cell r="S750" t="str">
            <v/>
          </cell>
        </row>
        <row r="751">
          <cell r="C751" t="str">
            <v>03-168-015</v>
          </cell>
          <cell r="D751" t="str">
            <v>シリンダー</v>
          </cell>
          <cell r="E751" t="str">
            <v>FNS用</v>
          </cell>
          <cell r="F751" t="str">
            <v>07611819657410</v>
          </cell>
          <cell r="G751">
            <v>66000</v>
          </cell>
          <cell r="H751" t="str">
            <v>保険請求不可</v>
          </cell>
          <cell r="I751" t="str">
            <v>保険請求不可</v>
          </cell>
          <cell r="J751" t="str">
            <v>保険請求不可</v>
          </cell>
          <cell r="K751" t="str">
            <v>保険請求不可</v>
          </cell>
          <cell r="L751" t="str">
            <v>保険請求不可</v>
          </cell>
          <cell r="M751" t="str">
            <v>-</v>
          </cell>
          <cell r="O751" t="str">
            <v>保険請求不可</v>
          </cell>
          <cell r="P751" t="str">
            <v>70962001</v>
          </cell>
          <cell r="Q751" t="str">
            <v>ｸﾗｽⅠ</v>
          </cell>
          <cell r="R751" t="str">
            <v>一般医療機器</v>
          </cell>
          <cell r="S751" t="str">
            <v/>
          </cell>
        </row>
        <row r="752">
          <cell r="C752" t="str">
            <v>03-168-017</v>
          </cell>
          <cell r="D752" t="str">
            <v>デプスゲージ</v>
          </cell>
          <cell r="E752" t="str">
            <v>長100mm用</v>
          </cell>
          <cell r="F752" t="str">
            <v>07612334081780</v>
          </cell>
          <cell r="G752">
            <v>122000</v>
          </cell>
          <cell r="H752" t="str">
            <v>保険請求不可</v>
          </cell>
          <cell r="I752" t="str">
            <v>保険請求不可</v>
          </cell>
          <cell r="J752" t="str">
            <v>保険請求不可</v>
          </cell>
          <cell r="K752" t="str">
            <v>保険請求不可</v>
          </cell>
          <cell r="L752" t="str">
            <v>保険請求不可</v>
          </cell>
          <cell r="M752" t="str">
            <v>-</v>
          </cell>
          <cell r="O752" t="str">
            <v>保険請求不可</v>
          </cell>
          <cell r="P752" t="str">
            <v>70962001</v>
          </cell>
          <cell r="Q752" t="str">
            <v>ｸﾗｽⅠ</v>
          </cell>
          <cell r="R752" t="str">
            <v>一般医療機器</v>
          </cell>
          <cell r="S752" t="str">
            <v/>
          </cell>
        </row>
        <row r="753">
          <cell r="C753" t="str">
            <v>03-211-001</v>
          </cell>
          <cell r="D753" t="str">
            <v>VAホールディングピン</v>
          </cell>
          <cell r="E753" t="str">
            <v>2.4mm / 2.7mm</v>
          </cell>
          <cell r="F753" t="str">
            <v>07611819434769</v>
          </cell>
          <cell r="G753">
            <v>25000</v>
          </cell>
          <cell r="H753" t="str">
            <v>保険請求不可</v>
          </cell>
          <cell r="I753" t="str">
            <v>保険請求不可</v>
          </cell>
          <cell r="J753" t="str">
            <v>保険請求不可</v>
          </cell>
          <cell r="K753" t="str">
            <v>保険請求不可</v>
          </cell>
          <cell r="L753" t="str">
            <v>保険請求不可</v>
          </cell>
          <cell r="M753" t="str">
            <v>-</v>
          </cell>
          <cell r="O753" t="str">
            <v>保険請求不可</v>
          </cell>
          <cell r="P753" t="str">
            <v>70962001</v>
          </cell>
          <cell r="Q753" t="str">
            <v>ｸﾗｽⅠ</v>
          </cell>
          <cell r="R753" t="str">
            <v>一般医療機器</v>
          </cell>
          <cell r="S753" t="str">
            <v/>
          </cell>
        </row>
        <row r="754">
          <cell r="C754" t="str">
            <v>03-211-002</v>
          </cell>
          <cell r="D754" t="str">
            <v>VAドリルスリーブ</v>
          </cell>
          <cell r="E754" t="str">
            <v>2.7</v>
          </cell>
          <cell r="F754" t="str">
            <v>07611819443143</v>
          </cell>
          <cell r="G754">
            <v>75000</v>
          </cell>
          <cell r="H754" t="str">
            <v>保険請求不可</v>
          </cell>
          <cell r="I754" t="str">
            <v>保険請求不可</v>
          </cell>
          <cell r="J754" t="str">
            <v>保険請求不可</v>
          </cell>
          <cell r="K754" t="str">
            <v>保険請求不可</v>
          </cell>
          <cell r="L754" t="str">
            <v>保険請求不可</v>
          </cell>
          <cell r="M754" t="str">
            <v>-</v>
          </cell>
          <cell r="O754" t="str">
            <v>保険請求不可</v>
          </cell>
          <cell r="P754" t="str">
            <v>70962001</v>
          </cell>
          <cell r="Q754" t="str">
            <v>ｸﾗｽⅠ</v>
          </cell>
          <cell r="R754" t="str">
            <v>一般医療機器</v>
          </cell>
          <cell r="S754" t="str">
            <v/>
          </cell>
        </row>
        <row r="755">
          <cell r="C755" t="str">
            <v>03-211-003</v>
          </cell>
          <cell r="D755" t="str">
            <v>VAドリルスリーブ</v>
          </cell>
          <cell r="E755" t="str">
            <v>2.0mm - 漏斗型</v>
          </cell>
          <cell r="F755" t="str">
            <v>07611819434776</v>
          </cell>
          <cell r="G755">
            <v>45000</v>
          </cell>
          <cell r="H755" t="str">
            <v>保険請求不可</v>
          </cell>
          <cell r="I755" t="str">
            <v>保険請求不可</v>
          </cell>
          <cell r="J755" t="str">
            <v>保険請求不可</v>
          </cell>
          <cell r="K755" t="str">
            <v>保険請求不可</v>
          </cell>
          <cell r="L755" t="str">
            <v>保険請求不可</v>
          </cell>
          <cell r="M755" t="str">
            <v>-</v>
          </cell>
          <cell r="O755" t="str">
            <v>保険請求不可</v>
          </cell>
          <cell r="P755" t="str">
            <v>70962001</v>
          </cell>
          <cell r="Q755" t="str">
            <v>ｸﾗｽⅠ</v>
          </cell>
          <cell r="R755" t="str">
            <v>一般医療機器</v>
          </cell>
          <cell r="S755" t="str">
            <v/>
          </cell>
        </row>
        <row r="756">
          <cell r="C756" t="str">
            <v>03-211-004</v>
          </cell>
          <cell r="D756" t="str">
            <v>VAドリルスリーブ</v>
          </cell>
          <cell r="E756" t="str">
            <v>2.0mm - 角度固定型</v>
          </cell>
          <cell r="F756" t="str">
            <v>07611819434783</v>
          </cell>
          <cell r="G756">
            <v>52000</v>
          </cell>
          <cell r="H756" t="str">
            <v>保険請求不可</v>
          </cell>
          <cell r="I756" t="str">
            <v>保険請求不可</v>
          </cell>
          <cell r="J756" t="str">
            <v>保険請求不可</v>
          </cell>
          <cell r="K756" t="str">
            <v>保険請求不可</v>
          </cell>
          <cell r="L756" t="str">
            <v>保険請求不可</v>
          </cell>
          <cell r="M756" t="str">
            <v>-</v>
          </cell>
          <cell r="O756" t="str">
            <v>保険請求不可</v>
          </cell>
          <cell r="P756" t="str">
            <v>70962001</v>
          </cell>
          <cell r="Q756" t="str">
            <v>ｸﾗｽⅠ</v>
          </cell>
          <cell r="R756" t="str">
            <v>一般医療機器</v>
          </cell>
          <cell r="S756" t="str">
            <v/>
          </cell>
        </row>
        <row r="757">
          <cell r="C757" t="str">
            <v>03-211-005</v>
          </cell>
          <cell r="D757" t="str">
            <v>ベンディングプライヤー</v>
          </cell>
          <cell r="E757" t="str">
            <v>VAロッキング用</v>
          </cell>
          <cell r="F757" t="str">
            <v>07611819434790</v>
          </cell>
          <cell r="G757">
            <v>185000</v>
          </cell>
          <cell r="H757" t="str">
            <v>保険請求不可</v>
          </cell>
          <cell r="I757" t="str">
            <v>保険請求不可</v>
          </cell>
          <cell r="J757" t="str">
            <v>保険請求不可</v>
          </cell>
          <cell r="K757" t="str">
            <v>保険請求不可</v>
          </cell>
          <cell r="L757" t="str">
            <v>保険請求不可</v>
          </cell>
          <cell r="M757" t="str">
            <v>-</v>
          </cell>
          <cell r="O757" t="str">
            <v>保険請求不可</v>
          </cell>
          <cell r="P757" t="str">
            <v>70962001</v>
          </cell>
          <cell r="Q757" t="str">
            <v>ｸﾗｽⅠ</v>
          </cell>
          <cell r="R757" t="str">
            <v>一般医療機器</v>
          </cell>
          <cell r="S757" t="str">
            <v/>
          </cell>
        </row>
        <row r="758">
          <cell r="C758" t="str">
            <v>03-211-007</v>
          </cell>
          <cell r="D758" t="str">
            <v>カッター</v>
          </cell>
          <cell r="E758" t="str">
            <v>VA メッシュプレート用</v>
          </cell>
          <cell r="F758" t="str">
            <v>07611819434813</v>
          </cell>
          <cell r="G758">
            <v>398000</v>
          </cell>
          <cell r="H758" t="str">
            <v>保険請求不可</v>
          </cell>
          <cell r="I758" t="str">
            <v>保険請求不可</v>
          </cell>
          <cell r="J758" t="str">
            <v>保険請求不可</v>
          </cell>
          <cell r="K758" t="str">
            <v>保険請求不可</v>
          </cell>
          <cell r="L758" t="str">
            <v>保険請求不可</v>
          </cell>
          <cell r="M758" t="str">
            <v>-</v>
          </cell>
          <cell r="O758" t="str">
            <v>保険請求不可</v>
          </cell>
          <cell r="P758">
            <v>70962001</v>
          </cell>
          <cell r="Q758" t="str">
            <v>ｸﾗｽⅠ</v>
          </cell>
          <cell r="R758" t="str">
            <v>一般医療機器</v>
          </cell>
        </row>
        <row r="759">
          <cell r="C759" t="str">
            <v>03-211-009</v>
          </cell>
          <cell r="D759" t="str">
            <v>メジャーデバイス</v>
          </cell>
          <cell r="E759" t="str">
            <v>オープンウエッジ用</v>
          </cell>
          <cell r="F759" t="str">
            <v>07611819434837</v>
          </cell>
          <cell r="G759">
            <v>250000</v>
          </cell>
          <cell r="H759" t="str">
            <v>保険請求不可</v>
          </cell>
          <cell r="I759" t="str">
            <v>保険請求不可</v>
          </cell>
          <cell r="J759" t="str">
            <v>保険請求不可</v>
          </cell>
          <cell r="K759" t="str">
            <v>保険請求不可</v>
          </cell>
          <cell r="L759" t="str">
            <v>保険請求不可</v>
          </cell>
          <cell r="M759" t="str">
            <v>-</v>
          </cell>
          <cell r="O759" t="str">
            <v>保険請求不可</v>
          </cell>
          <cell r="P759" t="str">
            <v>70962001</v>
          </cell>
          <cell r="Q759" t="str">
            <v>ｸﾗｽⅠ</v>
          </cell>
          <cell r="R759" t="str">
            <v>一般医療機器</v>
          </cell>
          <cell r="S759" t="str">
            <v/>
          </cell>
        </row>
        <row r="760">
          <cell r="C760" t="str">
            <v>03-211-016</v>
          </cell>
          <cell r="D760" t="str">
            <v>キャニュレイテッドディスタルリーマー</v>
          </cell>
          <cell r="E760" t="str">
            <v>径16mm</v>
          </cell>
          <cell r="F760" t="str">
            <v>07611819434875</v>
          </cell>
          <cell r="G760">
            <v>32000</v>
          </cell>
          <cell r="H760" t="str">
            <v>保険請求不可</v>
          </cell>
          <cell r="I760" t="str">
            <v>保険請求不可</v>
          </cell>
          <cell r="J760" t="str">
            <v>保険請求不可</v>
          </cell>
          <cell r="K760" t="str">
            <v>保険請求不可</v>
          </cell>
          <cell r="L760" t="str">
            <v>保険請求不可</v>
          </cell>
          <cell r="M760" t="str">
            <v>-</v>
          </cell>
          <cell r="O760" t="str">
            <v>保険請求不可</v>
          </cell>
          <cell r="P760" t="str">
            <v>70962001</v>
          </cell>
          <cell r="Q760" t="str">
            <v>ｸﾗｽⅠ</v>
          </cell>
          <cell r="R760" t="str">
            <v>一般医療機器</v>
          </cell>
          <cell r="S760" t="str">
            <v/>
          </cell>
        </row>
        <row r="761">
          <cell r="C761" t="str">
            <v>03-211-018</v>
          </cell>
          <cell r="D761" t="str">
            <v>キャニュレイテッドディスタルリーマー</v>
          </cell>
          <cell r="E761" t="str">
            <v>径18mm</v>
          </cell>
          <cell r="F761" t="str">
            <v>07611819434882</v>
          </cell>
          <cell r="G761">
            <v>32000</v>
          </cell>
          <cell r="H761" t="str">
            <v>保険請求不可</v>
          </cell>
          <cell r="I761" t="str">
            <v>保険請求不可</v>
          </cell>
          <cell r="J761" t="str">
            <v>保険請求不可</v>
          </cell>
          <cell r="K761" t="str">
            <v>保険請求不可</v>
          </cell>
          <cell r="L761" t="str">
            <v>保険請求不可</v>
          </cell>
          <cell r="M761" t="str">
            <v>-</v>
          </cell>
          <cell r="O761" t="str">
            <v>保険請求不可</v>
          </cell>
          <cell r="P761" t="str">
            <v>70962001</v>
          </cell>
          <cell r="Q761" t="str">
            <v>ｸﾗｽⅠ</v>
          </cell>
          <cell r="R761" t="str">
            <v>一般医療機器</v>
          </cell>
          <cell r="S761" t="str">
            <v/>
          </cell>
        </row>
        <row r="762">
          <cell r="C762" t="str">
            <v>03-211-020</v>
          </cell>
          <cell r="D762" t="str">
            <v>キャニュレイテッドディスタルリーマー</v>
          </cell>
          <cell r="E762" t="str">
            <v>径20mm</v>
          </cell>
          <cell r="F762" t="str">
            <v>07611819434899</v>
          </cell>
          <cell r="G762">
            <v>32000</v>
          </cell>
          <cell r="H762" t="str">
            <v>保険請求不可</v>
          </cell>
          <cell r="I762" t="str">
            <v>保険請求不可</v>
          </cell>
          <cell r="J762" t="str">
            <v>保険請求不可</v>
          </cell>
          <cell r="K762" t="str">
            <v>保険請求不可</v>
          </cell>
          <cell r="L762" t="str">
            <v>保険請求不可</v>
          </cell>
          <cell r="M762" t="str">
            <v>-</v>
          </cell>
          <cell r="O762" t="str">
            <v>保険請求不可</v>
          </cell>
          <cell r="P762" t="str">
            <v>70962001</v>
          </cell>
          <cell r="Q762" t="str">
            <v>ｸﾗｽⅠ</v>
          </cell>
          <cell r="R762" t="str">
            <v>一般医療機器</v>
          </cell>
          <cell r="S762" t="str">
            <v/>
          </cell>
        </row>
        <row r="763">
          <cell r="C763" t="str">
            <v>03-211-022</v>
          </cell>
          <cell r="D763" t="str">
            <v>キャニュレイテッドディスタルリーマー</v>
          </cell>
          <cell r="E763" t="str">
            <v>径22mm</v>
          </cell>
          <cell r="F763" t="str">
            <v>07611819434905</v>
          </cell>
          <cell r="G763">
            <v>35000</v>
          </cell>
          <cell r="H763" t="str">
            <v>保険請求不可</v>
          </cell>
          <cell r="I763" t="str">
            <v>保険請求不可</v>
          </cell>
          <cell r="J763" t="str">
            <v>保険請求不可</v>
          </cell>
          <cell r="K763" t="str">
            <v>保険請求不可</v>
          </cell>
          <cell r="L763" t="str">
            <v>保険請求不可</v>
          </cell>
          <cell r="M763" t="str">
            <v>-</v>
          </cell>
          <cell r="O763" t="str">
            <v>保険請求不可</v>
          </cell>
          <cell r="P763" t="str">
            <v>70962001</v>
          </cell>
          <cell r="Q763" t="str">
            <v>ｸﾗｽⅠ</v>
          </cell>
          <cell r="R763" t="str">
            <v>一般医療機器</v>
          </cell>
          <cell r="S763" t="str">
            <v/>
          </cell>
        </row>
        <row r="764">
          <cell r="C764" t="str">
            <v>03-211-024</v>
          </cell>
          <cell r="D764" t="str">
            <v>キャニュレイテッドディスタルリーマー</v>
          </cell>
          <cell r="E764" t="str">
            <v>径24mm</v>
          </cell>
          <cell r="F764" t="str">
            <v>07611819434912</v>
          </cell>
          <cell r="G764">
            <v>35000</v>
          </cell>
          <cell r="H764" t="str">
            <v>保険請求不可</v>
          </cell>
          <cell r="I764" t="str">
            <v>保険請求不可</v>
          </cell>
          <cell r="J764" t="str">
            <v>保険請求不可</v>
          </cell>
          <cell r="K764" t="str">
            <v>保険請求不可</v>
          </cell>
          <cell r="L764" t="str">
            <v>保険請求不可</v>
          </cell>
          <cell r="M764" t="str">
            <v>-</v>
          </cell>
          <cell r="O764" t="str">
            <v>保険請求不可</v>
          </cell>
          <cell r="P764" t="str">
            <v>70962001</v>
          </cell>
          <cell r="Q764" t="str">
            <v>ｸﾗｽⅠ</v>
          </cell>
          <cell r="R764" t="str">
            <v>一般医療機器</v>
          </cell>
          <cell r="S764" t="str">
            <v/>
          </cell>
        </row>
        <row r="765">
          <cell r="C765" t="str">
            <v>03-211-116</v>
          </cell>
          <cell r="D765" t="str">
            <v>キャニュレイテッドプロキシマルリーマー</v>
          </cell>
          <cell r="E765" t="str">
            <v>径16mm</v>
          </cell>
          <cell r="F765" t="str">
            <v>07611819434974</v>
          </cell>
          <cell r="G765">
            <v>32000</v>
          </cell>
          <cell r="H765" t="str">
            <v>保険請求不可</v>
          </cell>
          <cell r="I765" t="str">
            <v>保険請求不可</v>
          </cell>
          <cell r="J765" t="str">
            <v>保険請求不可</v>
          </cell>
          <cell r="K765" t="str">
            <v>保険請求不可</v>
          </cell>
          <cell r="L765" t="str">
            <v>保険請求不可</v>
          </cell>
          <cell r="M765" t="str">
            <v>-</v>
          </cell>
          <cell r="O765" t="str">
            <v>保険請求不可</v>
          </cell>
          <cell r="P765" t="str">
            <v>70962001</v>
          </cell>
          <cell r="Q765" t="str">
            <v>ｸﾗｽⅠ</v>
          </cell>
          <cell r="R765" t="str">
            <v>一般医療機器</v>
          </cell>
          <cell r="S765" t="str">
            <v/>
          </cell>
        </row>
        <row r="766">
          <cell r="C766" t="str">
            <v>03-211-118</v>
          </cell>
          <cell r="D766" t="str">
            <v>キャニュレイテッドプロキシマルリーマー</v>
          </cell>
          <cell r="E766" t="str">
            <v>径18mm</v>
          </cell>
          <cell r="F766" t="str">
            <v>07611819434981</v>
          </cell>
          <cell r="G766">
            <v>32000</v>
          </cell>
          <cell r="H766" t="str">
            <v>保険請求不可</v>
          </cell>
          <cell r="I766" t="str">
            <v>保険請求不可</v>
          </cell>
          <cell r="J766" t="str">
            <v>保険請求不可</v>
          </cell>
          <cell r="K766" t="str">
            <v>保険請求不可</v>
          </cell>
          <cell r="L766" t="str">
            <v>保険請求不可</v>
          </cell>
          <cell r="M766" t="str">
            <v>-</v>
          </cell>
          <cell r="O766" t="str">
            <v>保険請求不可</v>
          </cell>
          <cell r="P766" t="str">
            <v>70962001</v>
          </cell>
          <cell r="Q766" t="str">
            <v>ｸﾗｽⅠ</v>
          </cell>
          <cell r="R766" t="str">
            <v>一般医療機器</v>
          </cell>
          <cell r="S766" t="str">
            <v/>
          </cell>
        </row>
        <row r="767">
          <cell r="C767" t="str">
            <v>03-211-120</v>
          </cell>
          <cell r="D767" t="str">
            <v>キャニュレイテッドプロキシマルリーマー</v>
          </cell>
          <cell r="E767" t="str">
            <v>径20mm</v>
          </cell>
          <cell r="F767" t="str">
            <v>07611819434998</v>
          </cell>
          <cell r="G767">
            <v>32000</v>
          </cell>
          <cell r="H767" t="str">
            <v>保険請求不可</v>
          </cell>
          <cell r="I767" t="str">
            <v>保険請求不可</v>
          </cell>
          <cell r="J767" t="str">
            <v>保険請求不可</v>
          </cell>
          <cell r="K767" t="str">
            <v>保険請求不可</v>
          </cell>
          <cell r="L767" t="str">
            <v>保険請求不可</v>
          </cell>
          <cell r="M767" t="str">
            <v>-</v>
          </cell>
          <cell r="O767" t="str">
            <v>保険請求不可</v>
          </cell>
          <cell r="P767" t="str">
            <v>70962001</v>
          </cell>
          <cell r="Q767" t="str">
            <v>ｸﾗｽⅠ</v>
          </cell>
          <cell r="R767" t="str">
            <v>一般医療機器</v>
          </cell>
          <cell r="S767" t="str">
            <v/>
          </cell>
        </row>
        <row r="768">
          <cell r="C768" t="str">
            <v>03-211-122</v>
          </cell>
          <cell r="D768" t="str">
            <v>キャニュレイテッドプロキシマルリーマー</v>
          </cell>
          <cell r="E768" t="str">
            <v>径22mm</v>
          </cell>
          <cell r="F768" t="str">
            <v>07611819435001</v>
          </cell>
          <cell r="G768">
            <v>35000</v>
          </cell>
          <cell r="H768" t="str">
            <v>保険請求不可</v>
          </cell>
          <cell r="I768" t="str">
            <v>保険請求不可</v>
          </cell>
          <cell r="J768" t="str">
            <v>保険請求不可</v>
          </cell>
          <cell r="K768" t="str">
            <v>保険請求不可</v>
          </cell>
          <cell r="L768" t="str">
            <v>保険請求不可</v>
          </cell>
          <cell r="M768" t="str">
            <v>-</v>
          </cell>
          <cell r="O768" t="str">
            <v>保険請求不可</v>
          </cell>
          <cell r="P768" t="str">
            <v>70962001</v>
          </cell>
          <cell r="Q768" t="str">
            <v>ｸﾗｽⅠ</v>
          </cell>
          <cell r="R768" t="str">
            <v>一般医療機器</v>
          </cell>
          <cell r="S768" t="str">
            <v/>
          </cell>
        </row>
        <row r="769">
          <cell r="C769" t="str">
            <v>03-211-124</v>
          </cell>
          <cell r="D769" t="str">
            <v>キャニュレイテッドプロキシマルリーマー</v>
          </cell>
          <cell r="E769" t="str">
            <v>径24mm</v>
          </cell>
          <cell r="F769" t="str">
            <v>07611819435018</v>
          </cell>
          <cell r="G769">
            <v>35000</v>
          </cell>
          <cell r="H769" t="str">
            <v>保険請求不可</v>
          </cell>
          <cell r="I769" t="str">
            <v>保険請求不可</v>
          </cell>
          <cell r="J769" t="str">
            <v>保険請求不可</v>
          </cell>
          <cell r="K769" t="str">
            <v>保険請求不可</v>
          </cell>
          <cell r="L769" t="str">
            <v>保険請求不可</v>
          </cell>
          <cell r="M769" t="str">
            <v>-</v>
          </cell>
          <cell r="O769" t="str">
            <v>保険請求不可</v>
          </cell>
          <cell r="P769" t="str">
            <v>70962001</v>
          </cell>
          <cell r="Q769" t="str">
            <v>ｸﾗｽⅠ</v>
          </cell>
          <cell r="R769" t="str">
            <v>一般医療機器</v>
          </cell>
          <cell r="S769" t="str">
            <v/>
          </cell>
        </row>
        <row r="770">
          <cell r="C770" t="str">
            <v>03-211-200</v>
          </cell>
          <cell r="D770" t="str">
            <v>ドリルガイド</v>
          </cell>
          <cell r="E770" t="str">
            <v>2.7mm コーン型</v>
          </cell>
          <cell r="F770" t="str">
            <v>07611819657014</v>
          </cell>
          <cell r="G770">
            <v>89000</v>
          </cell>
          <cell r="H770" t="str">
            <v>保険請求不可</v>
          </cell>
          <cell r="I770" t="str">
            <v>保険請求不可</v>
          </cell>
          <cell r="J770" t="str">
            <v>保険請求不可</v>
          </cell>
          <cell r="K770" t="str">
            <v>保険請求不可</v>
          </cell>
          <cell r="L770" t="str">
            <v>保険請求不可</v>
          </cell>
          <cell r="M770" t="str">
            <v>-</v>
          </cell>
          <cell r="O770" t="str">
            <v>保険請求不可</v>
          </cell>
          <cell r="P770">
            <v>70962001</v>
          </cell>
          <cell r="Q770" t="str">
            <v>ｸﾗｽⅠ</v>
          </cell>
          <cell r="R770" t="str">
            <v>一般医療機器</v>
          </cell>
        </row>
        <row r="771">
          <cell r="C771" t="str">
            <v>03-211-400</v>
          </cell>
          <cell r="D771" t="str">
            <v>コンプレッションフォーセプス</v>
          </cell>
          <cell r="E771" t="str">
            <v/>
          </cell>
          <cell r="F771" t="str">
            <v>07611819435025</v>
          </cell>
          <cell r="G771">
            <v>164000</v>
          </cell>
          <cell r="H771" t="str">
            <v>保険請求不可</v>
          </cell>
          <cell r="I771" t="str">
            <v>保険請求不可</v>
          </cell>
          <cell r="J771" t="str">
            <v>保険請求不可</v>
          </cell>
          <cell r="K771" t="str">
            <v>保険請求不可</v>
          </cell>
          <cell r="L771" t="str">
            <v>保険請求不可</v>
          </cell>
          <cell r="M771" t="str">
            <v>-</v>
          </cell>
          <cell r="O771" t="str">
            <v>保険請求不可</v>
          </cell>
          <cell r="P771" t="str">
            <v>70962001</v>
          </cell>
          <cell r="Q771" t="str">
            <v>ｸﾗｽⅠ</v>
          </cell>
          <cell r="R771" t="str">
            <v>一般医療機器</v>
          </cell>
          <cell r="S771" t="str">
            <v/>
          </cell>
        </row>
        <row r="772">
          <cell r="C772" t="str">
            <v>03-211-401</v>
          </cell>
          <cell r="D772" t="str">
            <v>ディストラクションフォーセプス</v>
          </cell>
          <cell r="F772" t="str">
            <v>07611819614741</v>
          </cell>
          <cell r="G772">
            <v>188000</v>
          </cell>
          <cell r="H772" t="str">
            <v>保険請求不可</v>
          </cell>
          <cell r="I772" t="str">
            <v>保険請求不可</v>
          </cell>
          <cell r="J772" t="str">
            <v>保険請求不可</v>
          </cell>
          <cell r="K772" t="str">
            <v>保険請求不可</v>
          </cell>
          <cell r="L772" t="str">
            <v>保険請求不可</v>
          </cell>
          <cell r="M772" t="str">
            <v>-</v>
          </cell>
          <cell r="O772" t="str">
            <v>保険請求不可</v>
          </cell>
          <cell r="P772">
            <v>70962001</v>
          </cell>
          <cell r="Q772" t="str">
            <v>ｸﾗｽⅠ</v>
          </cell>
          <cell r="R772" t="str">
            <v>一般医療機器</v>
          </cell>
        </row>
        <row r="773">
          <cell r="C773" t="str">
            <v>03-211-410-01S</v>
          </cell>
          <cell r="D773" t="str">
            <v>コンプレッションワイヤー 1.6mm</v>
          </cell>
          <cell r="E773" t="str">
            <v>150mm, スレッド部 10mm</v>
          </cell>
          <cell r="F773" t="str">
            <v>07611819444959</v>
          </cell>
          <cell r="G773">
            <v>5000</v>
          </cell>
          <cell r="H773" t="str">
            <v>保険請求不可</v>
          </cell>
          <cell r="I773" t="str">
            <v>保険請求不可</v>
          </cell>
          <cell r="J773" t="str">
            <v>保険請求不可</v>
          </cell>
          <cell r="K773" t="str">
            <v>保険請求不可</v>
          </cell>
          <cell r="L773" t="str">
            <v>保険請求不可</v>
          </cell>
          <cell r="M773" t="str">
            <v>-</v>
          </cell>
          <cell r="O773" t="str">
            <v>保険請求不可</v>
          </cell>
          <cell r="P773" t="str">
            <v>36249002</v>
          </cell>
          <cell r="Q773" t="str">
            <v>ｸﾗｽⅡ</v>
          </cell>
          <cell r="R773" t="str">
            <v>管理医療機器</v>
          </cell>
          <cell r="S773" t="str">
            <v>単回使用</v>
          </cell>
        </row>
        <row r="774">
          <cell r="C774" t="str">
            <v>03-211-415-01S</v>
          </cell>
          <cell r="D774" t="str">
            <v>コンプレッションワイヤー 1.6mm</v>
          </cell>
          <cell r="E774" t="str">
            <v>150mm, スレッド部 15mm</v>
          </cell>
          <cell r="F774" t="str">
            <v>07611819444966</v>
          </cell>
          <cell r="G774">
            <v>5000</v>
          </cell>
          <cell r="H774" t="str">
            <v>保険請求不可</v>
          </cell>
          <cell r="I774" t="str">
            <v>保険請求不可</v>
          </cell>
          <cell r="J774" t="str">
            <v>保険請求不可</v>
          </cell>
          <cell r="K774" t="str">
            <v>保険請求不可</v>
          </cell>
          <cell r="L774" t="str">
            <v>保険請求不可</v>
          </cell>
          <cell r="M774" t="str">
            <v>-</v>
          </cell>
          <cell r="O774" t="str">
            <v>保険請求不可</v>
          </cell>
          <cell r="P774" t="str">
            <v>36249002</v>
          </cell>
          <cell r="Q774" t="str">
            <v>ｸﾗｽⅡ</v>
          </cell>
          <cell r="R774" t="str">
            <v>管理医療機器</v>
          </cell>
          <cell r="S774" t="str">
            <v>単回使用</v>
          </cell>
        </row>
        <row r="775">
          <cell r="C775" t="str">
            <v>03-211-420-01S</v>
          </cell>
          <cell r="D775" t="str">
            <v>コンプレッションワイヤー 1.6mm</v>
          </cell>
          <cell r="E775" t="str">
            <v>150mm, スレッド部 20mm</v>
          </cell>
          <cell r="F775" t="str">
            <v>07611819444973</v>
          </cell>
          <cell r="G775">
            <v>5000</v>
          </cell>
          <cell r="H775" t="str">
            <v>保険請求不可</v>
          </cell>
          <cell r="I775" t="str">
            <v>保険請求不可</v>
          </cell>
          <cell r="J775" t="str">
            <v>保険請求不可</v>
          </cell>
          <cell r="K775" t="str">
            <v>保険請求不可</v>
          </cell>
          <cell r="L775" t="str">
            <v>保険請求不可</v>
          </cell>
          <cell r="M775" t="str">
            <v>-</v>
          </cell>
          <cell r="O775" t="str">
            <v>保険請求不可</v>
          </cell>
          <cell r="P775" t="str">
            <v>36249002</v>
          </cell>
          <cell r="Q775" t="str">
            <v>ｸﾗｽⅡ</v>
          </cell>
          <cell r="R775" t="str">
            <v>管理医療機器</v>
          </cell>
          <cell r="S775" t="str">
            <v>単回使用</v>
          </cell>
        </row>
        <row r="776">
          <cell r="C776" t="str">
            <v>03-211-425-01S</v>
          </cell>
          <cell r="D776" t="str">
            <v>コンプレッションワイヤー 1.6mm</v>
          </cell>
          <cell r="E776" t="str">
            <v>150mm, スレッド部 25mm</v>
          </cell>
          <cell r="F776" t="str">
            <v>07611819444980</v>
          </cell>
          <cell r="G776">
            <v>5000</v>
          </cell>
          <cell r="H776" t="str">
            <v>保険請求不可</v>
          </cell>
          <cell r="I776" t="str">
            <v>保険請求不可</v>
          </cell>
          <cell r="J776" t="str">
            <v>保険請求不可</v>
          </cell>
          <cell r="K776" t="str">
            <v>保険請求不可</v>
          </cell>
          <cell r="L776" t="str">
            <v>保険請求不可</v>
          </cell>
          <cell r="M776" t="str">
            <v>-</v>
          </cell>
          <cell r="O776" t="str">
            <v>保険請求不可</v>
          </cell>
          <cell r="P776" t="str">
            <v>36249002</v>
          </cell>
          <cell r="Q776" t="str">
            <v>ｸﾗｽⅡ</v>
          </cell>
          <cell r="R776" t="str">
            <v>管理医療機器</v>
          </cell>
          <cell r="S776" t="str">
            <v>単回使用</v>
          </cell>
        </row>
        <row r="777">
          <cell r="C777" t="str">
            <v>03-211-430-01S</v>
          </cell>
          <cell r="D777" t="str">
            <v>コンプレッションワイヤー 1.6mm</v>
          </cell>
          <cell r="E777" t="str">
            <v>150mm, スレッド部 30mm</v>
          </cell>
          <cell r="F777" t="str">
            <v>07611819444997</v>
          </cell>
          <cell r="G777">
            <v>5000</v>
          </cell>
          <cell r="H777" t="str">
            <v>保険請求不可</v>
          </cell>
          <cell r="I777" t="str">
            <v>保険請求不可</v>
          </cell>
          <cell r="J777" t="str">
            <v>保険請求不可</v>
          </cell>
          <cell r="K777" t="str">
            <v>保険請求不可</v>
          </cell>
          <cell r="L777" t="str">
            <v>保険請求不可</v>
          </cell>
          <cell r="M777" t="str">
            <v>-</v>
          </cell>
          <cell r="O777" t="str">
            <v>保険請求不可</v>
          </cell>
          <cell r="P777" t="str">
            <v>36249002</v>
          </cell>
          <cell r="Q777" t="str">
            <v>ｸﾗｽⅡ</v>
          </cell>
          <cell r="R777" t="str">
            <v>管理医療機器</v>
          </cell>
          <cell r="S777" t="str">
            <v>単回使用</v>
          </cell>
        </row>
        <row r="778">
          <cell r="C778" t="str">
            <v>03-211-431</v>
          </cell>
          <cell r="D778" t="str">
            <v>センタリングピン1.6mm</v>
          </cell>
          <cell r="E778" t="str">
            <v>ジョイスティック5.0mm用</v>
          </cell>
          <cell r="F778" t="str">
            <v>07611819639515</v>
          </cell>
          <cell r="G778">
            <v>29800</v>
          </cell>
          <cell r="H778" t="str">
            <v>保険請求不可</v>
          </cell>
          <cell r="I778" t="str">
            <v>保険請求不可</v>
          </cell>
          <cell r="J778" t="str">
            <v>保険請求不可</v>
          </cell>
          <cell r="K778" t="str">
            <v>保険請求不可</v>
          </cell>
          <cell r="L778" t="str">
            <v>保険請求不可</v>
          </cell>
          <cell r="M778" t="str">
            <v>-</v>
          </cell>
          <cell r="O778" t="str">
            <v>保険請求不可</v>
          </cell>
          <cell r="P778">
            <v>70962001</v>
          </cell>
          <cell r="Q778" t="str">
            <v>ｸﾗｽⅠ</v>
          </cell>
          <cell r="R778" t="str">
            <v>一般医療機器</v>
          </cell>
        </row>
        <row r="779">
          <cell r="C779" t="str">
            <v>03-211-432</v>
          </cell>
          <cell r="D779" t="str">
            <v>センタリングピン2.8mm</v>
          </cell>
          <cell r="E779" t="str">
            <v>ジョイスティック6.5mm用</v>
          </cell>
          <cell r="F779" t="str">
            <v>07611819639522</v>
          </cell>
          <cell r="G779">
            <v>29800</v>
          </cell>
          <cell r="H779" t="str">
            <v>保険請求不可</v>
          </cell>
          <cell r="I779" t="str">
            <v>保険請求不可</v>
          </cell>
          <cell r="J779" t="str">
            <v>保険請求不可</v>
          </cell>
          <cell r="K779" t="str">
            <v>保険請求不可</v>
          </cell>
          <cell r="L779" t="str">
            <v>保険請求不可</v>
          </cell>
          <cell r="M779" t="str">
            <v>-</v>
          </cell>
          <cell r="O779" t="str">
            <v>保険請求不可</v>
          </cell>
          <cell r="P779">
            <v>70962001</v>
          </cell>
          <cell r="Q779" t="str">
            <v>ｸﾗｽⅠ</v>
          </cell>
          <cell r="R779" t="str">
            <v>一般医療機器</v>
          </cell>
        </row>
        <row r="780">
          <cell r="C780" t="str">
            <v>03-211-435-01S</v>
          </cell>
          <cell r="D780" t="str">
            <v>コンプレッションワイヤー 1.6mm</v>
          </cell>
          <cell r="E780" t="str">
            <v>150mm, スレッド部 35mm</v>
          </cell>
          <cell r="F780" t="str">
            <v>07611819445000</v>
          </cell>
          <cell r="G780">
            <v>5000</v>
          </cell>
          <cell r="H780" t="str">
            <v>保険請求不可</v>
          </cell>
          <cell r="I780" t="str">
            <v>保険請求不可</v>
          </cell>
          <cell r="J780" t="str">
            <v>保険請求不可</v>
          </cell>
          <cell r="K780" t="str">
            <v>保険請求不可</v>
          </cell>
          <cell r="L780" t="str">
            <v>保険請求不可</v>
          </cell>
          <cell r="M780" t="str">
            <v>-</v>
          </cell>
          <cell r="O780" t="str">
            <v>保険請求不可</v>
          </cell>
          <cell r="P780" t="str">
            <v>36249002</v>
          </cell>
          <cell r="Q780" t="str">
            <v>ｸﾗｽⅡ</v>
          </cell>
          <cell r="R780" t="str">
            <v>管理医療機器</v>
          </cell>
          <cell r="S780" t="str">
            <v>単回使用</v>
          </cell>
        </row>
        <row r="781">
          <cell r="C781" t="str">
            <v>03-211-440-01S</v>
          </cell>
          <cell r="D781" t="str">
            <v>コンプレッションワイヤー 1.6mm</v>
          </cell>
          <cell r="E781" t="str">
            <v>150mm, スレッド部 40mm</v>
          </cell>
          <cell r="F781" t="str">
            <v>07611819445017</v>
          </cell>
          <cell r="G781">
            <v>5000</v>
          </cell>
          <cell r="H781" t="str">
            <v>保険請求不可</v>
          </cell>
          <cell r="I781" t="str">
            <v>保険請求不可</v>
          </cell>
          <cell r="J781" t="str">
            <v>保険請求不可</v>
          </cell>
          <cell r="K781" t="str">
            <v>保険請求不可</v>
          </cell>
          <cell r="L781" t="str">
            <v>保険請求不可</v>
          </cell>
          <cell r="M781" t="str">
            <v>-</v>
          </cell>
          <cell r="O781" t="str">
            <v>保険請求不可</v>
          </cell>
          <cell r="P781" t="str">
            <v>36249002</v>
          </cell>
          <cell r="Q781" t="str">
            <v>ｸﾗｽⅡ</v>
          </cell>
          <cell r="R781" t="str">
            <v>管理医療機器</v>
          </cell>
          <cell r="S781" t="str">
            <v>単回使用</v>
          </cell>
        </row>
        <row r="782">
          <cell r="C782" t="str">
            <v>03-211-454</v>
          </cell>
          <cell r="D782" t="str">
            <v>リダクション</v>
          </cell>
          <cell r="E782" t="str">
            <v>ジョイスティック5.0mm</v>
          </cell>
          <cell r="F782" t="str">
            <v>07611819614789</v>
          </cell>
          <cell r="G782">
            <v>148000</v>
          </cell>
          <cell r="H782" t="str">
            <v>保険請求不可</v>
          </cell>
          <cell r="I782" t="str">
            <v>保険請求不可</v>
          </cell>
          <cell r="J782" t="str">
            <v>保険請求不可</v>
          </cell>
          <cell r="K782" t="str">
            <v>保険請求不可</v>
          </cell>
          <cell r="L782" t="str">
            <v>保険請求不可</v>
          </cell>
          <cell r="M782" t="str">
            <v>-</v>
          </cell>
          <cell r="O782" t="str">
            <v>保険請求不可</v>
          </cell>
          <cell r="P782">
            <v>70962001</v>
          </cell>
          <cell r="Q782" t="str">
            <v>ｸﾗｽⅠ</v>
          </cell>
          <cell r="R782" t="str">
            <v>一般医療機器</v>
          </cell>
        </row>
        <row r="783">
          <cell r="C783" t="str">
            <v>03-211-455</v>
          </cell>
          <cell r="D783" t="str">
            <v>リダクション</v>
          </cell>
          <cell r="E783" t="str">
            <v>ジョイスティック6.5mm</v>
          </cell>
          <cell r="F783" t="str">
            <v>07611819614796</v>
          </cell>
          <cell r="G783">
            <v>148000</v>
          </cell>
          <cell r="H783" t="str">
            <v>保険請求不可</v>
          </cell>
          <cell r="I783" t="str">
            <v>保険請求不可</v>
          </cell>
          <cell r="J783" t="str">
            <v>保険請求不可</v>
          </cell>
          <cell r="K783" t="str">
            <v>保険請求不可</v>
          </cell>
          <cell r="L783" t="str">
            <v>保険請求不可</v>
          </cell>
          <cell r="M783" t="str">
            <v>-</v>
          </cell>
          <cell r="O783" t="str">
            <v>保険請求不可</v>
          </cell>
          <cell r="P783">
            <v>70962001</v>
          </cell>
          <cell r="Q783" t="str">
            <v>ｸﾗｽⅠ</v>
          </cell>
          <cell r="R783" t="str">
            <v>一般医療機器</v>
          </cell>
        </row>
        <row r="784">
          <cell r="C784" t="str">
            <v>03-211-456</v>
          </cell>
          <cell r="D784" t="str">
            <v>ボーンスプレッダー</v>
          </cell>
          <cell r="E784" t="str">
            <v>8mm幅 210mm長</v>
          </cell>
          <cell r="F784" t="str">
            <v>07611819614802</v>
          </cell>
          <cell r="G784">
            <v>218000</v>
          </cell>
          <cell r="H784" t="str">
            <v>保険請求不可</v>
          </cell>
          <cell r="I784" t="str">
            <v>保険請求不可</v>
          </cell>
          <cell r="J784" t="str">
            <v>保険請求不可</v>
          </cell>
          <cell r="K784" t="str">
            <v>保険請求不可</v>
          </cell>
          <cell r="L784" t="str">
            <v>保険請求不可</v>
          </cell>
          <cell r="M784" t="str">
            <v>-</v>
          </cell>
          <cell r="O784" t="str">
            <v>保険請求不可</v>
          </cell>
          <cell r="P784">
            <v>70962001</v>
          </cell>
          <cell r="Q784" t="str">
            <v>ｸﾗｽⅠ</v>
          </cell>
          <cell r="R784" t="str">
            <v>一般医療機器</v>
          </cell>
        </row>
        <row r="785">
          <cell r="C785" t="str">
            <v>03-211-457</v>
          </cell>
          <cell r="D785" t="str">
            <v>スクリューターゲティングクランプ</v>
          </cell>
          <cell r="F785" t="str">
            <v>07611819614819</v>
          </cell>
          <cell r="G785">
            <v>298000</v>
          </cell>
          <cell r="H785" t="str">
            <v>保険請求不可</v>
          </cell>
          <cell r="I785" t="str">
            <v>保険請求不可</v>
          </cell>
          <cell r="J785" t="str">
            <v>保険請求不可</v>
          </cell>
          <cell r="K785" t="str">
            <v>保険請求不可</v>
          </cell>
          <cell r="L785" t="str">
            <v>保険請求不可</v>
          </cell>
          <cell r="M785" t="str">
            <v>-</v>
          </cell>
          <cell r="O785" t="str">
            <v>保険請求不可</v>
          </cell>
          <cell r="P785">
            <v>70962001</v>
          </cell>
          <cell r="Q785" t="str">
            <v>ｸﾗｽⅠ</v>
          </cell>
          <cell r="R785" t="str">
            <v>一般医療機器</v>
          </cell>
        </row>
        <row r="786">
          <cell r="C786" t="str">
            <v>03-211-458</v>
          </cell>
          <cell r="D786" t="str">
            <v>ドリルスリーブ</v>
          </cell>
          <cell r="E786" t="str">
            <v>1.25mm スクリューターゲティングクランプ用</v>
          </cell>
          <cell r="F786" t="str">
            <v>07611819614826</v>
          </cell>
          <cell r="G786">
            <v>29800</v>
          </cell>
          <cell r="H786" t="str">
            <v>保険請求不可</v>
          </cell>
          <cell r="I786" t="str">
            <v>保険請求不可</v>
          </cell>
          <cell r="J786" t="str">
            <v>保険請求不可</v>
          </cell>
          <cell r="K786" t="str">
            <v>保険請求不可</v>
          </cell>
          <cell r="L786" t="str">
            <v>保険請求不可</v>
          </cell>
          <cell r="M786" t="str">
            <v>-</v>
          </cell>
          <cell r="O786" t="str">
            <v>保険請求不可</v>
          </cell>
          <cell r="P786">
            <v>70962001</v>
          </cell>
          <cell r="Q786" t="str">
            <v>ｸﾗｽⅠ</v>
          </cell>
          <cell r="R786" t="str">
            <v>一般医療機器</v>
          </cell>
        </row>
        <row r="787">
          <cell r="C787" t="str">
            <v>03-211-459</v>
          </cell>
          <cell r="D787" t="str">
            <v>ドリルスリーブ</v>
          </cell>
          <cell r="E787" t="str">
            <v>1.6mm スクリューターゲティングクランプ用</v>
          </cell>
          <cell r="F787" t="str">
            <v>07611819614833</v>
          </cell>
          <cell r="G787">
            <v>29800</v>
          </cell>
          <cell r="H787" t="str">
            <v>保険請求不可</v>
          </cell>
          <cell r="I787" t="str">
            <v>保険請求不可</v>
          </cell>
          <cell r="J787" t="str">
            <v>保険請求不可</v>
          </cell>
          <cell r="K787" t="str">
            <v>保険請求不可</v>
          </cell>
          <cell r="L787" t="str">
            <v>保険請求不可</v>
          </cell>
          <cell r="M787" t="str">
            <v>-</v>
          </cell>
          <cell r="O787" t="str">
            <v>保険請求不可</v>
          </cell>
          <cell r="P787">
            <v>70962001</v>
          </cell>
          <cell r="Q787" t="str">
            <v>ｸﾗｽⅠ</v>
          </cell>
          <cell r="R787" t="str">
            <v>一般医療機器</v>
          </cell>
        </row>
        <row r="788">
          <cell r="C788" t="str">
            <v>03-211-460</v>
          </cell>
          <cell r="D788" t="str">
            <v>ドリルスリーブ</v>
          </cell>
          <cell r="E788" t="str">
            <v>2.5mm スクリューターゲティングクランプ用</v>
          </cell>
          <cell r="F788" t="str">
            <v>07611819614840</v>
          </cell>
          <cell r="G788">
            <v>29800</v>
          </cell>
          <cell r="H788" t="str">
            <v>保険請求不可</v>
          </cell>
          <cell r="I788" t="str">
            <v>保険請求不可</v>
          </cell>
          <cell r="J788" t="str">
            <v>保険請求不可</v>
          </cell>
          <cell r="K788" t="str">
            <v>保険請求不可</v>
          </cell>
          <cell r="L788" t="str">
            <v>保険請求不可</v>
          </cell>
          <cell r="M788" t="str">
            <v>-</v>
          </cell>
          <cell r="O788" t="str">
            <v>保険請求不可</v>
          </cell>
          <cell r="P788">
            <v>70962001</v>
          </cell>
          <cell r="Q788" t="str">
            <v>ｸﾗｽⅠ</v>
          </cell>
          <cell r="R788" t="str">
            <v>一般医療機器</v>
          </cell>
        </row>
        <row r="789">
          <cell r="C789" t="str">
            <v>03-211-461</v>
          </cell>
          <cell r="D789" t="str">
            <v>ドリルスリーブ</v>
          </cell>
          <cell r="E789" t="str">
            <v>2.9mm スクリューターゲティングクランプ用</v>
          </cell>
          <cell r="F789" t="str">
            <v>07611819614857</v>
          </cell>
          <cell r="G789">
            <v>29800</v>
          </cell>
          <cell r="H789" t="str">
            <v>保険請求不可</v>
          </cell>
          <cell r="I789" t="str">
            <v>保険請求不可</v>
          </cell>
          <cell r="J789" t="str">
            <v>保険請求不可</v>
          </cell>
          <cell r="K789" t="str">
            <v>保険請求不可</v>
          </cell>
          <cell r="L789" t="str">
            <v>保険請求不可</v>
          </cell>
          <cell r="M789" t="str">
            <v>-</v>
          </cell>
          <cell r="O789" t="str">
            <v>保険請求不可</v>
          </cell>
          <cell r="P789">
            <v>70962001</v>
          </cell>
          <cell r="Q789" t="str">
            <v>ｸﾗｽⅠ</v>
          </cell>
          <cell r="R789" t="str">
            <v>一般医療機器</v>
          </cell>
        </row>
        <row r="790">
          <cell r="C790" t="str">
            <v>03-211-462</v>
          </cell>
          <cell r="D790" t="str">
            <v>ドリルスリーブ</v>
          </cell>
          <cell r="E790" t="str">
            <v>3.2mm スクリューターゲティングクランプ用</v>
          </cell>
          <cell r="F790" t="str">
            <v>07611819614864</v>
          </cell>
          <cell r="G790">
            <v>29800</v>
          </cell>
          <cell r="H790" t="str">
            <v>保険請求不可</v>
          </cell>
          <cell r="I790" t="str">
            <v>保険請求不可</v>
          </cell>
          <cell r="J790" t="str">
            <v>保険請求不可</v>
          </cell>
          <cell r="K790" t="str">
            <v>保険請求不可</v>
          </cell>
          <cell r="L790" t="str">
            <v>保険請求不可</v>
          </cell>
          <cell r="M790" t="str">
            <v>-</v>
          </cell>
          <cell r="O790" t="str">
            <v>保険請求不可</v>
          </cell>
          <cell r="P790">
            <v>70962001</v>
          </cell>
          <cell r="Q790" t="str">
            <v>ｸﾗｽⅠ</v>
          </cell>
          <cell r="R790" t="str">
            <v>一般医療機器</v>
          </cell>
        </row>
        <row r="791">
          <cell r="C791" t="str">
            <v>03-211-463</v>
          </cell>
          <cell r="D791" t="str">
            <v>アーム</v>
          </cell>
          <cell r="E791" t="str">
            <v>ボールチップ スクリューターゲティングクランプ用</v>
          </cell>
          <cell r="F791" t="str">
            <v>07611819614871</v>
          </cell>
          <cell r="G791">
            <v>58000</v>
          </cell>
          <cell r="H791" t="str">
            <v>保険請求不可</v>
          </cell>
          <cell r="I791" t="str">
            <v>保険請求不可</v>
          </cell>
          <cell r="J791" t="str">
            <v>保険請求不可</v>
          </cell>
          <cell r="K791" t="str">
            <v>保険請求不可</v>
          </cell>
          <cell r="L791" t="str">
            <v>保険請求不可</v>
          </cell>
          <cell r="M791" t="str">
            <v>-</v>
          </cell>
          <cell r="O791" t="str">
            <v>保険請求不可</v>
          </cell>
          <cell r="P791">
            <v>70962001</v>
          </cell>
          <cell r="Q791" t="str">
            <v>ｸﾗｽⅠ</v>
          </cell>
          <cell r="R791" t="str">
            <v>一般医療機器</v>
          </cell>
        </row>
        <row r="792">
          <cell r="C792" t="str">
            <v>03-211-464</v>
          </cell>
          <cell r="D792" t="str">
            <v>アーム</v>
          </cell>
          <cell r="E792" t="str">
            <v>ホーマン スクリューターゲティングクランプ用</v>
          </cell>
          <cell r="F792" t="str">
            <v>07611819614888</v>
          </cell>
          <cell r="G792">
            <v>58000</v>
          </cell>
          <cell r="H792" t="str">
            <v>保険請求不可</v>
          </cell>
          <cell r="I792" t="str">
            <v>保険請求不可</v>
          </cell>
          <cell r="J792" t="str">
            <v>保険請求不可</v>
          </cell>
          <cell r="K792" t="str">
            <v>保険請求不可</v>
          </cell>
          <cell r="L792" t="str">
            <v>保険請求不可</v>
          </cell>
          <cell r="M792" t="str">
            <v>-</v>
          </cell>
          <cell r="O792" t="str">
            <v>保険請求不可</v>
          </cell>
          <cell r="P792">
            <v>70962001</v>
          </cell>
          <cell r="Q792" t="str">
            <v>ｸﾗｽⅠ</v>
          </cell>
          <cell r="R792" t="str">
            <v>一般医療機器</v>
          </cell>
        </row>
        <row r="793">
          <cell r="C793" t="str">
            <v>03-211-465</v>
          </cell>
          <cell r="D793" t="str">
            <v>アウタースリーブ</v>
          </cell>
          <cell r="E793" t="str">
            <v>1.25/1.6/2.5mm用</v>
          </cell>
          <cell r="F793" t="str">
            <v>07611819614895</v>
          </cell>
          <cell r="G793">
            <v>24800</v>
          </cell>
          <cell r="H793" t="str">
            <v>保険請求不可</v>
          </cell>
          <cell r="I793" t="str">
            <v>保険請求不可</v>
          </cell>
          <cell r="J793" t="str">
            <v>保険請求不可</v>
          </cell>
          <cell r="K793" t="str">
            <v>保険請求不可</v>
          </cell>
          <cell r="L793" t="str">
            <v>保険請求不可</v>
          </cell>
          <cell r="M793" t="str">
            <v>-</v>
          </cell>
          <cell r="O793" t="str">
            <v>保険請求不可</v>
          </cell>
          <cell r="P793">
            <v>70962001</v>
          </cell>
          <cell r="Q793" t="str">
            <v>ｸﾗｽⅠ</v>
          </cell>
          <cell r="R793" t="str">
            <v>一般医療機器</v>
          </cell>
        </row>
        <row r="794">
          <cell r="C794" t="str">
            <v>03-211-466</v>
          </cell>
          <cell r="D794" t="str">
            <v>アウタースリーブ</v>
          </cell>
          <cell r="E794" t="str">
            <v>2.9/3.2mm用</v>
          </cell>
          <cell r="F794" t="str">
            <v>07611819614901</v>
          </cell>
          <cell r="G794">
            <v>24800</v>
          </cell>
          <cell r="H794" t="str">
            <v>保険請求不可</v>
          </cell>
          <cell r="I794" t="str">
            <v>保険請求不可</v>
          </cell>
          <cell r="J794" t="str">
            <v>保険請求不可</v>
          </cell>
          <cell r="K794" t="str">
            <v>保険請求不可</v>
          </cell>
          <cell r="L794" t="str">
            <v>保険請求不可</v>
          </cell>
          <cell r="M794" t="str">
            <v>-</v>
          </cell>
          <cell r="O794" t="str">
            <v>保険請求不可</v>
          </cell>
          <cell r="P794">
            <v>70962001</v>
          </cell>
          <cell r="Q794" t="str">
            <v>ｸﾗｽⅠ</v>
          </cell>
          <cell r="R794" t="str">
            <v>一般医療機器</v>
          </cell>
        </row>
        <row r="795">
          <cell r="C795" t="str">
            <v>03-211-467</v>
          </cell>
          <cell r="D795" t="str">
            <v>ホーマンレトラクタ－</v>
          </cell>
          <cell r="E795" t="str">
            <v>8mm幅 148mm長</v>
          </cell>
          <cell r="F795" t="str">
            <v>07611819614918</v>
          </cell>
          <cell r="G795">
            <v>32800</v>
          </cell>
          <cell r="H795" t="str">
            <v>保険請求不可</v>
          </cell>
          <cell r="I795" t="str">
            <v>保険請求不可</v>
          </cell>
          <cell r="J795" t="str">
            <v>保険請求不可</v>
          </cell>
          <cell r="K795" t="str">
            <v>保険請求不可</v>
          </cell>
          <cell r="L795" t="str">
            <v>保険請求不可</v>
          </cell>
          <cell r="M795" t="str">
            <v>-</v>
          </cell>
          <cell r="O795" t="str">
            <v>保険請求不可</v>
          </cell>
          <cell r="P795">
            <v>70962001</v>
          </cell>
          <cell r="Q795" t="str">
            <v>ｸﾗｽⅠ</v>
          </cell>
          <cell r="R795" t="str">
            <v>一般医療機器</v>
          </cell>
        </row>
        <row r="796">
          <cell r="C796" t="str">
            <v>03-211-468</v>
          </cell>
          <cell r="D796" t="str">
            <v>キースクリュー</v>
          </cell>
          <cell r="E796" t="str">
            <v>スクリューターゲティングクランプ用</v>
          </cell>
          <cell r="F796" t="str">
            <v>07611819639287</v>
          </cell>
          <cell r="G796">
            <v>55000</v>
          </cell>
          <cell r="H796" t="str">
            <v>保険請求不可</v>
          </cell>
          <cell r="I796" t="str">
            <v>保険請求不可</v>
          </cell>
          <cell r="J796" t="str">
            <v>保険請求不可</v>
          </cell>
          <cell r="K796" t="str">
            <v>保険請求不可</v>
          </cell>
          <cell r="L796" t="str">
            <v>保険請求不可</v>
          </cell>
          <cell r="M796" t="str">
            <v>-</v>
          </cell>
          <cell r="O796" t="str">
            <v>保険請求不可</v>
          </cell>
          <cell r="P796">
            <v>70962001</v>
          </cell>
          <cell r="Q796" t="str">
            <v>ｸﾗｽⅠ</v>
          </cell>
          <cell r="R796" t="str">
            <v>一般医療機器</v>
          </cell>
        </row>
        <row r="797">
          <cell r="C797" t="str">
            <v>03-221-001</v>
          </cell>
          <cell r="D797" t="str">
            <v>サークレージツイスター</v>
          </cell>
          <cell r="E797" t="str">
            <v/>
          </cell>
          <cell r="F797" t="str">
            <v>07611819880047</v>
          </cell>
          <cell r="G797">
            <v>380000</v>
          </cell>
          <cell r="H797" t="str">
            <v>保険請求不可</v>
          </cell>
          <cell r="I797" t="str">
            <v>保険請求不可</v>
          </cell>
          <cell r="J797" t="str">
            <v>保険請求不可</v>
          </cell>
          <cell r="K797" t="str">
            <v>保険請求不可</v>
          </cell>
          <cell r="L797" t="str">
            <v>保険請求不可</v>
          </cell>
          <cell r="M797" t="str">
            <v>-</v>
          </cell>
          <cell r="O797" t="str">
            <v>保険請求不可</v>
          </cell>
          <cell r="P797" t="str">
            <v>70962001</v>
          </cell>
          <cell r="Q797" t="str">
            <v>ｸﾗｽⅠ</v>
          </cell>
          <cell r="R797" t="str">
            <v>一般医療機器</v>
          </cell>
          <cell r="S797" t="str">
            <v/>
          </cell>
        </row>
        <row r="798">
          <cell r="C798" t="str">
            <v>03-221-002</v>
          </cell>
          <cell r="D798" t="str">
            <v>サークレージトンネンリングデバイス</v>
          </cell>
          <cell r="E798" t="str">
            <v>46mm</v>
          </cell>
          <cell r="F798" t="str">
            <v>07611819880054</v>
          </cell>
          <cell r="G798">
            <v>35000</v>
          </cell>
          <cell r="H798" t="str">
            <v>保険請求不可</v>
          </cell>
          <cell r="I798" t="str">
            <v>保険請求不可</v>
          </cell>
          <cell r="J798" t="str">
            <v>保険請求不可</v>
          </cell>
          <cell r="K798" t="str">
            <v>保険請求不可</v>
          </cell>
          <cell r="L798" t="str">
            <v>保険請求不可</v>
          </cell>
          <cell r="M798" t="str">
            <v>-</v>
          </cell>
          <cell r="O798" t="str">
            <v>保険請求不可</v>
          </cell>
          <cell r="P798" t="str">
            <v>70962001</v>
          </cell>
          <cell r="Q798" t="str">
            <v>ｸﾗｽⅠ</v>
          </cell>
          <cell r="R798" t="str">
            <v>一般医療機器</v>
          </cell>
          <cell r="S798" t="str">
            <v/>
          </cell>
        </row>
        <row r="799">
          <cell r="C799" t="str">
            <v>03-221-003</v>
          </cell>
          <cell r="D799" t="str">
            <v>トロカール</v>
          </cell>
          <cell r="E799" t="str">
            <v>03-221-010/03-221-011用</v>
          </cell>
          <cell r="F799" t="str">
            <v>07611819880061</v>
          </cell>
          <cell r="G799">
            <v>55000</v>
          </cell>
          <cell r="H799" t="str">
            <v>保険請求不可</v>
          </cell>
          <cell r="I799" t="str">
            <v>保険請求不可</v>
          </cell>
          <cell r="J799" t="str">
            <v>保険請求不可</v>
          </cell>
          <cell r="K799" t="str">
            <v>保険請求不可</v>
          </cell>
          <cell r="L799" t="str">
            <v>保険請求不可</v>
          </cell>
          <cell r="M799" t="str">
            <v>-</v>
          </cell>
          <cell r="O799" t="str">
            <v>保険請求不可</v>
          </cell>
          <cell r="P799" t="str">
            <v>70962001</v>
          </cell>
          <cell r="Q799" t="str">
            <v>ｸﾗｽⅠ</v>
          </cell>
          <cell r="R799" t="str">
            <v>一般医療機器</v>
          </cell>
          <cell r="S799" t="str">
            <v/>
          </cell>
        </row>
        <row r="800">
          <cell r="C800" t="str">
            <v>03-221-004</v>
          </cell>
          <cell r="D800" t="str">
            <v>サークレージトンネンリングデバイス</v>
          </cell>
          <cell r="E800" t="str">
            <v>60mm</v>
          </cell>
          <cell r="F800" t="str">
            <v>07611819880078</v>
          </cell>
          <cell r="G800">
            <v>35000</v>
          </cell>
          <cell r="H800" t="str">
            <v>保険請求不可</v>
          </cell>
          <cell r="I800" t="str">
            <v>保険請求不可</v>
          </cell>
          <cell r="J800" t="str">
            <v>保険請求不可</v>
          </cell>
          <cell r="K800" t="str">
            <v>保険請求不可</v>
          </cell>
          <cell r="L800" t="str">
            <v>保険請求不可</v>
          </cell>
          <cell r="M800" t="str">
            <v>-</v>
          </cell>
          <cell r="O800" t="str">
            <v>保険請求不可</v>
          </cell>
          <cell r="P800" t="str">
            <v>70962001</v>
          </cell>
          <cell r="Q800" t="str">
            <v>ｸﾗｽⅠ</v>
          </cell>
          <cell r="R800" t="str">
            <v>一般医療機器</v>
          </cell>
          <cell r="S800" t="str">
            <v/>
          </cell>
        </row>
        <row r="801">
          <cell r="C801" t="str">
            <v>03-221-010</v>
          </cell>
          <cell r="D801" t="str">
            <v>サークレージパッサー</v>
          </cell>
          <cell r="E801" t="str">
            <v>MIS用46mm</v>
          </cell>
          <cell r="F801" t="str">
            <v>07611819880092</v>
          </cell>
          <cell r="G801">
            <v>650000</v>
          </cell>
          <cell r="H801" t="str">
            <v>保険請求不可</v>
          </cell>
          <cell r="I801" t="str">
            <v>保険請求不可</v>
          </cell>
          <cell r="J801" t="str">
            <v>保険請求不可</v>
          </cell>
          <cell r="K801" t="str">
            <v>保険請求不可</v>
          </cell>
          <cell r="L801" t="str">
            <v>保険請求不可</v>
          </cell>
          <cell r="M801" t="str">
            <v>-</v>
          </cell>
          <cell r="O801" t="str">
            <v>保険請求不可</v>
          </cell>
          <cell r="P801" t="str">
            <v>70962001</v>
          </cell>
          <cell r="Q801" t="str">
            <v>ｸﾗｽⅠ</v>
          </cell>
          <cell r="R801" t="str">
            <v>一般医療機器</v>
          </cell>
          <cell r="S801" t="str">
            <v/>
          </cell>
        </row>
        <row r="802">
          <cell r="C802" t="str">
            <v>03-221-011</v>
          </cell>
          <cell r="D802" t="str">
            <v>サークレージパッサー</v>
          </cell>
          <cell r="E802" t="str">
            <v>MIS用60mm</v>
          </cell>
          <cell r="F802" t="str">
            <v>07611819880108</v>
          </cell>
          <cell r="G802">
            <v>650000</v>
          </cell>
          <cell r="H802" t="str">
            <v>保険請求不可</v>
          </cell>
          <cell r="I802" t="str">
            <v>保険請求不可</v>
          </cell>
          <cell r="J802" t="str">
            <v>保険請求不可</v>
          </cell>
          <cell r="K802" t="str">
            <v>保険請求不可</v>
          </cell>
          <cell r="L802" t="str">
            <v>保険請求不可</v>
          </cell>
          <cell r="M802" t="str">
            <v>-</v>
          </cell>
          <cell r="O802" t="str">
            <v>保険請求不可</v>
          </cell>
          <cell r="P802" t="str">
            <v>70962001</v>
          </cell>
          <cell r="Q802" t="str">
            <v>ｸﾗｽⅠ</v>
          </cell>
          <cell r="R802" t="str">
            <v>一般医療機器</v>
          </cell>
        </row>
        <row r="803">
          <cell r="C803" t="str">
            <v>03-221-012S</v>
          </cell>
          <cell r="D803" t="str">
            <v>ケーブルパッシングチューブ</v>
          </cell>
          <cell r="E803" t="str">
            <v>長サ400mm</v>
          </cell>
          <cell r="F803" t="str">
            <v>07611819365018</v>
          </cell>
          <cell r="G803">
            <v>20000</v>
          </cell>
          <cell r="H803" t="str">
            <v>保険請求不可</v>
          </cell>
          <cell r="I803" t="str">
            <v>保険請求不可</v>
          </cell>
          <cell r="J803" t="str">
            <v>保険請求不可</v>
          </cell>
          <cell r="K803" t="str">
            <v>保険請求不可</v>
          </cell>
          <cell r="L803" t="str">
            <v>保険請求不可</v>
          </cell>
          <cell r="M803" t="str">
            <v>-</v>
          </cell>
          <cell r="O803" t="str">
            <v>保険請求不可</v>
          </cell>
          <cell r="P803" t="str">
            <v>70962012</v>
          </cell>
          <cell r="Q803" t="str">
            <v>ｸﾗｽⅡ</v>
          </cell>
          <cell r="R803" t="str">
            <v>管理医療機器</v>
          </cell>
          <cell r="S803" t="str">
            <v>単回使用</v>
          </cell>
        </row>
        <row r="804">
          <cell r="C804" t="str">
            <v>03-221-015</v>
          </cell>
          <cell r="D804" t="str">
            <v>ワンハンドケーブルテンショナー</v>
          </cell>
          <cell r="E804" t="str">
            <v/>
          </cell>
          <cell r="F804" t="str">
            <v>07611819500051</v>
          </cell>
          <cell r="G804">
            <v>430000</v>
          </cell>
          <cell r="H804" t="str">
            <v>保険請求不可</v>
          </cell>
          <cell r="I804" t="str">
            <v>保険請求不可</v>
          </cell>
          <cell r="J804" t="str">
            <v>保険請求不可</v>
          </cell>
          <cell r="K804" t="str">
            <v>保険請求不可</v>
          </cell>
          <cell r="L804" t="str">
            <v>保険請求不可</v>
          </cell>
          <cell r="M804" t="str">
            <v>-</v>
          </cell>
          <cell r="O804" t="str">
            <v>保険請求不可</v>
          </cell>
          <cell r="P804" t="str">
            <v>70962001</v>
          </cell>
          <cell r="Q804" t="str">
            <v>ｸﾗｽⅠ</v>
          </cell>
          <cell r="R804" t="str">
            <v>一般医療機器</v>
          </cell>
          <cell r="S804" t="str">
            <v/>
          </cell>
        </row>
        <row r="805">
          <cell r="C805" t="str">
            <v>03-221-016</v>
          </cell>
          <cell r="D805" t="str">
            <v>ケーブルロック1.0mm</v>
          </cell>
          <cell r="E805" t="str">
            <v>ワンハンドケーブルテンショナー用</v>
          </cell>
          <cell r="F805" t="str">
            <v>07611819500068</v>
          </cell>
          <cell r="G805">
            <v>62000</v>
          </cell>
          <cell r="H805" t="str">
            <v>保険請求不可</v>
          </cell>
          <cell r="I805" t="str">
            <v>保険請求不可</v>
          </cell>
          <cell r="J805" t="str">
            <v>保険請求不可</v>
          </cell>
          <cell r="K805" t="str">
            <v>保険請求不可</v>
          </cell>
          <cell r="L805" t="str">
            <v>保険請求不可</v>
          </cell>
          <cell r="M805" t="str">
            <v>-</v>
          </cell>
          <cell r="O805" t="str">
            <v>保険請求不可</v>
          </cell>
          <cell r="P805" t="str">
            <v>70962001</v>
          </cell>
          <cell r="Q805" t="str">
            <v>ｸﾗｽⅠ</v>
          </cell>
          <cell r="R805" t="str">
            <v>一般医療機器</v>
          </cell>
          <cell r="S805" t="str">
            <v/>
          </cell>
        </row>
        <row r="806">
          <cell r="C806" t="str">
            <v>03-221-017</v>
          </cell>
          <cell r="D806" t="str">
            <v>ケーブルロック1.7mm</v>
          </cell>
          <cell r="E806" t="str">
            <v>ワンハンドケーブルテンショナー用</v>
          </cell>
          <cell r="F806" t="str">
            <v>07611819500075</v>
          </cell>
          <cell r="G806">
            <v>62000</v>
          </cell>
          <cell r="H806" t="str">
            <v>保険請求不可</v>
          </cell>
          <cell r="I806" t="str">
            <v>保険請求不可</v>
          </cell>
          <cell r="J806" t="str">
            <v>保険請求不可</v>
          </cell>
          <cell r="K806" t="str">
            <v>保険請求不可</v>
          </cell>
          <cell r="L806" t="str">
            <v>保険請求不可</v>
          </cell>
          <cell r="M806" t="str">
            <v>-</v>
          </cell>
          <cell r="O806" t="str">
            <v>保険請求不可</v>
          </cell>
          <cell r="P806" t="str">
            <v>70962001</v>
          </cell>
          <cell r="Q806" t="str">
            <v>ｸﾗｽⅠ</v>
          </cell>
          <cell r="R806" t="str">
            <v>一般医療機器</v>
          </cell>
          <cell r="S806" t="str">
            <v/>
          </cell>
        </row>
        <row r="807">
          <cell r="C807" t="str">
            <v>03-221-251</v>
          </cell>
          <cell r="D807" t="str">
            <v>ベンディングドライバー VAロッキングホール3.5mm</v>
          </cell>
          <cell r="F807" t="str">
            <v>07612334207944</v>
          </cell>
          <cell r="G807">
            <v>146000</v>
          </cell>
          <cell r="H807" t="str">
            <v>保険請求不可</v>
          </cell>
          <cell r="I807" t="str">
            <v>保険請求不可</v>
          </cell>
          <cell r="J807" t="str">
            <v>保険請求不可</v>
          </cell>
          <cell r="K807" t="str">
            <v>保険請求不可</v>
          </cell>
          <cell r="L807" t="str">
            <v>保険請求不可</v>
          </cell>
          <cell r="M807" t="str">
            <v>-</v>
          </cell>
          <cell r="O807" t="str">
            <v>保険請求不可</v>
          </cell>
          <cell r="P807" t="str">
            <v>70962001</v>
          </cell>
          <cell r="Q807" t="str">
            <v>ｸﾗｽⅠ</v>
          </cell>
          <cell r="R807" t="str">
            <v>一般医療機器</v>
          </cell>
          <cell r="S807" t="str">
            <v/>
          </cell>
        </row>
        <row r="808">
          <cell r="C808" t="str">
            <v>03-224-001</v>
          </cell>
          <cell r="D808" t="str">
            <v>スクリュードライバー先 スタードライブ</v>
          </cell>
          <cell r="E808" t="str">
            <v>T25</v>
          </cell>
          <cell r="F808" t="str">
            <v>07611819193444</v>
          </cell>
          <cell r="G808">
            <v>150000</v>
          </cell>
          <cell r="H808" t="str">
            <v>保険請求不可</v>
          </cell>
          <cell r="I808" t="str">
            <v>保険請求不可</v>
          </cell>
          <cell r="J808" t="str">
            <v>保険請求不可</v>
          </cell>
          <cell r="K808" t="str">
            <v>保険請求不可</v>
          </cell>
          <cell r="L808" t="str">
            <v>保険請求不可</v>
          </cell>
          <cell r="M808" t="str">
            <v>-</v>
          </cell>
          <cell r="O808" t="str">
            <v>保険請求不可</v>
          </cell>
          <cell r="P808" t="str">
            <v>70962001</v>
          </cell>
          <cell r="Q808" t="str">
            <v>ｸﾗｽⅠ</v>
          </cell>
          <cell r="R808" t="str">
            <v>一般医療機器</v>
          </cell>
          <cell r="S808" t="str">
            <v/>
          </cell>
        </row>
        <row r="809">
          <cell r="C809" t="str">
            <v>03-224-003</v>
          </cell>
          <cell r="D809" t="str">
            <v>ドリル先</v>
          </cell>
          <cell r="E809" t="str">
            <v>6.0mm-10.5mm</v>
          </cell>
          <cell r="F809" t="str">
            <v>07611819193451</v>
          </cell>
          <cell r="G809">
            <v>45000</v>
          </cell>
          <cell r="H809" t="str">
            <v>保険請求不可</v>
          </cell>
          <cell r="I809" t="str">
            <v>保険請求不可</v>
          </cell>
          <cell r="J809" t="str">
            <v>保険請求不可</v>
          </cell>
          <cell r="K809" t="str">
            <v>保険請求不可</v>
          </cell>
          <cell r="L809" t="str">
            <v>保険請求不可</v>
          </cell>
          <cell r="M809" t="str">
            <v>-</v>
          </cell>
          <cell r="O809" t="str">
            <v>保険請求不可</v>
          </cell>
          <cell r="P809" t="str">
            <v>70962001</v>
          </cell>
          <cell r="Q809" t="str">
            <v>ｸﾗｽⅠ</v>
          </cell>
          <cell r="R809" t="str">
            <v>一般医療機器</v>
          </cell>
          <cell r="S809" t="str">
            <v/>
          </cell>
        </row>
        <row r="810">
          <cell r="C810" t="str">
            <v>03-224-004</v>
          </cell>
          <cell r="D810" t="str">
            <v>スクリュードライバー先</v>
          </cell>
          <cell r="E810" t="str">
            <v>T15 DHSブレード用</v>
          </cell>
          <cell r="F810" t="str">
            <v>07611819193567</v>
          </cell>
          <cell r="G810">
            <v>30000</v>
          </cell>
          <cell r="H810" t="str">
            <v>保険請求不可</v>
          </cell>
          <cell r="I810" t="str">
            <v>保険請求不可</v>
          </cell>
          <cell r="J810" t="str">
            <v>保険請求不可</v>
          </cell>
          <cell r="K810" t="str">
            <v>保険請求不可</v>
          </cell>
          <cell r="L810" t="str">
            <v>保険請求不可</v>
          </cell>
          <cell r="M810" t="str">
            <v>-</v>
          </cell>
          <cell r="O810" t="str">
            <v>保険請求不可</v>
          </cell>
          <cell r="P810" t="str">
            <v>70962001</v>
          </cell>
          <cell r="Q810" t="str">
            <v>ｸﾗｽⅠ</v>
          </cell>
          <cell r="R810" t="str">
            <v>一般医療機器</v>
          </cell>
          <cell r="S810" t="str">
            <v/>
          </cell>
        </row>
        <row r="811">
          <cell r="C811" t="str">
            <v>03-224-005</v>
          </cell>
          <cell r="D811" t="str">
            <v>DHSブレード抜去器</v>
          </cell>
          <cell r="E811" t="str">
            <v/>
          </cell>
          <cell r="F811" t="str">
            <v>07611819193574</v>
          </cell>
          <cell r="G811">
            <v>60000</v>
          </cell>
          <cell r="H811" t="str">
            <v>保険請求不可</v>
          </cell>
          <cell r="I811" t="str">
            <v>保険請求不可</v>
          </cell>
          <cell r="J811" t="str">
            <v>保険請求不可</v>
          </cell>
          <cell r="K811" t="str">
            <v>保険請求不可</v>
          </cell>
          <cell r="L811" t="str">
            <v>保険請求不可</v>
          </cell>
          <cell r="M811" t="str">
            <v>-</v>
          </cell>
          <cell r="O811" t="str">
            <v>保険請求不可</v>
          </cell>
          <cell r="P811" t="str">
            <v>70962001</v>
          </cell>
          <cell r="Q811" t="str">
            <v>ｸﾗｽⅠ</v>
          </cell>
          <cell r="R811" t="str">
            <v>一般医療機器</v>
          </cell>
          <cell r="S811" t="str">
            <v/>
          </cell>
        </row>
        <row r="812">
          <cell r="C812" t="str">
            <v>03-224-006</v>
          </cell>
          <cell r="D812" t="str">
            <v>DHSブレード抜去用リーマー</v>
          </cell>
          <cell r="E812" t="str">
            <v/>
          </cell>
          <cell r="F812" t="str">
            <v>07611819193581</v>
          </cell>
          <cell r="G812">
            <v>45000</v>
          </cell>
          <cell r="H812" t="str">
            <v>保険請求不可</v>
          </cell>
          <cell r="I812" t="str">
            <v>保険請求不可</v>
          </cell>
          <cell r="J812" t="str">
            <v>保険請求不可</v>
          </cell>
          <cell r="K812" t="str">
            <v>保険請求不可</v>
          </cell>
          <cell r="L812" t="str">
            <v>保険請求不可</v>
          </cell>
          <cell r="M812" t="str">
            <v>-</v>
          </cell>
          <cell r="O812" t="str">
            <v>保険請求不可</v>
          </cell>
          <cell r="P812" t="str">
            <v>70962001</v>
          </cell>
          <cell r="Q812" t="str">
            <v>ｸﾗｽⅠ</v>
          </cell>
          <cell r="R812" t="str">
            <v>一般医療機器</v>
          </cell>
          <cell r="S812" t="str">
            <v/>
          </cell>
        </row>
        <row r="813">
          <cell r="C813" t="str">
            <v>03-224-007</v>
          </cell>
          <cell r="D813" t="str">
            <v>コネクティングスクリュー</v>
          </cell>
          <cell r="E813" t="str">
            <v>DHSブレード用</v>
          </cell>
          <cell r="F813" t="str">
            <v>07611819193635</v>
          </cell>
          <cell r="G813">
            <v>18750</v>
          </cell>
          <cell r="H813" t="str">
            <v>保険請求不可</v>
          </cell>
          <cell r="I813" t="str">
            <v>保険請求不可</v>
          </cell>
          <cell r="J813" t="str">
            <v>保険請求不可</v>
          </cell>
          <cell r="K813" t="str">
            <v>保険請求不可</v>
          </cell>
          <cell r="L813" t="str">
            <v>保険請求不可</v>
          </cell>
          <cell r="M813" t="str">
            <v>-</v>
          </cell>
          <cell r="O813" t="str">
            <v>保険請求不可</v>
          </cell>
          <cell r="P813" t="str">
            <v>70962001</v>
          </cell>
          <cell r="Q813" t="str">
            <v>ｸﾗｽⅠ</v>
          </cell>
          <cell r="R813" t="str">
            <v>一般医療機器</v>
          </cell>
          <cell r="S813" t="str">
            <v/>
          </cell>
        </row>
        <row r="814">
          <cell r="C814" t="str">
            <v>03-224-008</v>
          </cell>
          <cell r="D814" t="str">
            <v>抜去用コネクティングスクリュー</v>
          </cell>
          <cell r="E814" t="str">
            <v>DHSブレード用</v>
          </cell>
          <cell r="F814" t="str">
            <v>07611819193642</v>
          </cell>
          <cell r="G814">
            <v>18750</v>
          </cell>
          <cell r="H814" t="str">
            <v>保険請求不可</v>
          </cell>
          <cell r="I814" t="str">
            <v>保険請求不可</v>
          </cell>
          <cell r="J814" t="str">
            <v>保険請求不可</v>
          </cell>
          <cell r="K814" t="str">
            <v>保険請求不可</v>
          </cell>
          <cell r="L814" t="str">
            <v>保険請求不可</v>
          </cell>
          <cell r="M814" t="str">
            <v>-</v>
          </cell>
          <cell r="O814" t="str">
            <v>保険請求不可</v>
          </cell>
          <cell r="P814" t="str">
            <v>70962001</v>
          </cell>
          <cell r="Q814" t="str">
            <v>ｸﾗｽⅠ</v>
          </cell>
          <cell r="R814" t="str">
            <v>一般医療機器</v>
          </cell>
          <cell r="S814" t="str">
            <v/>
          </cell>
        </row>
        <row r="815">
          <cell r="C815" t="str">
            <v>03-226-000</v>
          </cell>
          <cell r="D815" t="str">
            <v>コンプレッションスリーブ</v>
          </cell>
          <cell r="E815" t="str">
            <v>HCSTM 3.0用</v>
          </cell>
          <cell r="F815" t="str">
            <v>07611819194267</v>
          </cell>
          <cell r="G815">
            <v>35000</v>
          </cell>
          <cell r="H815" t="str">
            <v>保険請求不可</v>
          </cell>
          <cell r="I815" t="str">
            <v>保険請求不可</v>
          </cell>
          <cell r="J815" t="str">
            <v>保険請求不可</v>
          </cell>
          <cell r="K815" t="str">
            <v>保険請求不可</v>
          </cell>
          <cell r="L815" t="str">
            <v>保険請求不可</v>
          </cell>
          <cell r="M815" t="str">
            <v>-</v>
          </cell>
          <cell r="O815" t="str">
            <v>保険請求不可</v>
          </cell>
          <cell r="P815" t="str">
            <v>70962001</v>
          </cell>
          <cell r="Q815" t="str">
            <v>ｸﾗｽⅠ</v>
          </cell>
          <cell r="R815" t="str">
            <v>一般医療機器</v>
          </cell>
          <cell r="S815" t="str">
            <v/>
          </cell>
        </row>
        <row r="816">
          <cell r="C816" t="str">
            <v>03-226-002</v>
          </cell>
          <cell r="D816" t="str">
            <v>ガイドワイヤーゲージ</v>
          </cell>
          <cell r="E816" t="str">
            <v>HCSTM 3.0用</v>
          </cell>
          <cell r="F816" t="str">
            <v>07611819194281</v>
          </cell>
          <cell r="G816">
            <v>65000</v>
          </cell>
          <cell r="H816" t="str">
            <v>保険請求不可</v>
          </cell>
          <cell r="I816" t="str">
            <v>保険請求不可</v>
          </cell>
          <cell r="J816" t="str">
            <v>保険請求不可</v>
          </cell>
          <cell r="K816" t="str">
            <v>保険請求不可</v>
          </cell>
          <cell r="L816" t="str">
            <v>保険請求不可</v>
          </cell>
          <cell r="M816" t="str">
            <v>-</v>
          </cell>
          <cell r="O816" t="str">
            <v>保険請求不可</v>
          </cell>
          <cell r="P816" t="str">
            <v>70962001</v>
          </cell>
          <cell r="Q816" t="str">
            <v>ｸﾗｽⅠ</v>
          </cell>
          <cell r="R816" t="str">
            <v>一般医療機器</v>
          </cell>
          <cell r="S816" t="str">
            <v/>
          </cell>
        </row>
        <row r="817">
          <cell r="C817" t="str">
            <v>03-226-003</v>
          </cell>
          <cell r="D817" t="str">
            <v>トラピジアムバー</v>
          </cell>
          <cell r="E817" t="str">
            <v>HCSTM2.4/3.0用</v>
          </cell>
          <cell r="F817" t="str">
            <v>07611819194298</v>
          </cell>
          <cell r="G817">
            <v>50000</v>
          </cell>
          <cell r="H817" t="str">
            <v>保険請求不可</v>
          </cell>
          <cell r="I817" t="str">
            <v>保険請求不可</v>
          </cell>
          <cell r="J817" t="str">
            <v>保険請求不可</v>
          </cell>
          <cell r="K817" t="str">
            <v>保険請求不可</v>
          </cell>
          <cell r="L817" t="str">
            <v>保険請求不可</v>
          </cell>
          <cell r="M817" t="str">
            <v>-</v>
          </cell>
          <cell r="O817" t="str">
            <v>保険請求不可</v>
          </cell>
          <cell r="P817" t="str">
            <v>70962001</v>
          </cell>
          <cell r="Q817" t="str">
            <v>ｸﾗｽⅠ</v>
          </cell>
          <cell r="R817" t="str">
            <v>一般医療機器</v>
          </cell>
          <cell r="S817" t="str">
            <v/>
          </cell>
        </row>
        <row r="818">
          <cell r="C818" t="str">
            <v>03-226-004</v>
          </cell>
          <cell r="D818" t="str">
            <v>スクリュードライバー先 キャニュレイテッド</v>
          </cell>
          <cell r="E818" t="str">
            <v>T8 カラーゲージ付</v>
          </cell>
          <cell r="F818" t="str">
            <v>07611819194304</v>
          </cell>
          <cell r="G818">
            <v>48000</v>
          </cell>
          <cell r="H818" t="str">
            <v>保険請求不可</v>
          </cell>
          <cell r="I818" t="str">
            <v>保険請求不可</v>
          </cell>
          <cell r="J818" t="str">
            <v>保険請求不可</v>
          </cell>
          <cell r="K818" t="str">
            <v>保険請求不可</v>
          </cell>
          <cell r="L818" t="str">
            <v>保険請求不可</v>
          </cell>
          <cell r="M818" t="str">
            <v>-</v>
          </cell>
          <cell r="O818" t="str">
            <v>保険請求不可</v>
          </cell>
          <cell r="P818" t="str">
            <v>70962001</v>
          </cell>
          <cell r="Q818" t="str">
            <v>ｸﾗｽⅠ</v>
          </cell>
          <cell r="R818" t="str">
            <v>一般医療機器</v>
          </cell>
          <cell r="S818" t="str">
            <v/>
          </cell>
        </row>
        <row r="819">
          <cell r="C819" t="str">
            <v>03-226-005</v>
          </cell>
          <cell r="D819" t="str">
            <v>プロテクションスリーブ</v>
          </cell>
          <cell r="E819" t="str">
            <v>HCSTM2.4/3.0mm トラピジアムドリル用</v>
          </cell>
          <cell r="F819" t="str">
            <v>07611819194311</v>
          </cell>
          <cell r="G819">
            <v>45000</v>
          </cell>
          <cell r="H819" t="str">
            <v>保険請求不可</v>
          </cell>
          <cell r="I819" t="str">
            <v>保険請求不可</v>
          </cell>
          <cell r="J819" t="str">
            <v>保険請求不可</v>
          </cell>
          <cell r="K819" t="str">
            <v>保険請求不可</v>
          </cell>
          <cell r="L819" t="str">
            <v>保険請求不可</v>
          </cell>
          <cell r="M819" t="str">
            <v>-</v>
          </cell>
          <cell r="O819" t="str">
            <v>保険請求不可</v>
          </cell>
          <cell r="P819" t="str">
            <v>70962001</v>
          </cell>
          <cell r="Q819" t="str">
            <v>ｸﾗｽⅠ</v>
          </cell>
          <cell r="R819" t="str">
            <v>一般医療機器</v>
          </cell>
          <cell r="S819" t="str">
            <v/>
          </cell>
        </row>
        <row r="820">
          <cell r="C820" t="str">
            <v>03-226-006</v>
          </cell>
          <cell r="D820" t="str">
            <v>コンプレッションスリーブ ハンドル</v>
          </cell>
          <cell r="E820" t="str">
            <v>HCSTM1.5/2.4/3.0用</v>
          </cell>
          <cell r="F820" t="str">
            <v>07611819194328</v>
          </cell>
          <cell r="G820">
            <v>48000</v>
          </cell>
          <cell r="H820" t="str">
            <v>保険請求不可</v>
          </cell>
          <cell r="I820" t="str">
            <v>保険請求不可</v>
          </cell>
          <cell r="J820" t="str">
            <v>保険請求不可</v>
          </cell>
          <cell r="K820" t="str">
            <v>保険請求不可</v>
          </cell>
          <cell r="L820" t="str">
            <v>保険請求不可</v>
          </cell>
          <cell r="M820" t="str">
            <v>-</v>
          </cell>
          <cell r="O820" t="str">
            <v>保険請求不可</v>
          </cell>
          <cell r="P820" t="str">
            <v>70962001</v>
          </cell>
          <cell r="Q820" t="str">
            <v>ｸﾗｽⅠ</v>
          </cell>
          <cell r="R820" t="str">
            <v>一般医療機器</v>
          </cell>
          <cell r="S820" t="str">
            <v/>
          </cell>
        </row>
        <row r="821">
          <cell r="C821" t="str">
            <v>03-226-016</v>
          </cell>
          <cell r="D821" t="str">
            <v>コンプレッションスリーブ</v>
          </cell>
          <cell r="E821" t="str">
            <v>HCSTM 2.4用</v>
          </cell>
          <cell r="F821" t="str">
            <v>07611819991668</v>
          </cell>
          <cell r="G821">
            <v>48000</v>
          </cell>
          <cell r="H821" t="str">
            <v>保険請求不可</v>
          </cell>
          <cell r="I821" t="str">
            <v>保険請求不可</v>
          </cell>
          <cell r="J821" t="str">
            <v>保険請求不可</v>
          </cell>
          <cell r="K821" t="str">
            <v>保険請求不可</v>
          </cell>
          <cell r="L821" t="str">
            <v>保険請求不可</v>
          </cell>
          <cell r="M821" t="str">
            <v>-</v>
          </cell>
          <cell r="O821" t="str">
            <v>保険請求不可</v>
          </cell>
          <cell r="P821" t="str">
            <v>70962001</v>
          </cell>
          <cell r="Q821" t="str">
            <v>ｸﾗｽⅠ</v>
          </cell>
          <cell r="R821" t="str">
            <v>一般医療機器</v>
          </cell>
          <cell r="S821" t="str">
            <v/>
          </cell>
        </row>
        <row r="822">
          <cell r="C822" t="str">
            <v>03-226-030</v>
          </cell>
          <cell r="D822" t="str">
            <v>ガイドワイヤーゲージ</v>
          </cell>
          <cell r="E822" t="str">
            <v>HCSTM 4.5用</v>
          </cell>
          <cell r="F822" t="str">
            <v>07611819989528</v>
          </cell>
          <cell r="G822">
            <v>38000</v>
          </cell>
          <cell r="H822" t="str">
            <v>保険請求不可</v>
          </cell>
          <cell r="I822" t="str">
            <v>保険請求不可</v>
          </cell>
          <cell r="J822" t="str">
            <v>保険請求不可</v>
          </cell>
          <cell r="K822" t="str">
            <v>保険請求不可</v>
          </cell>
          <cell r="L822" t="str">
            <v>保険請求不可</v>
          </cell>
          <cell r="M822" t="str">
            <v>-</v>
          </cell>
          <cell r="O822" t="str">
            <v>保険請求不可</v>
          </cell>
          <cell r="P822" t="str">
            <v>70962001</v>
          </cell>
          <cell r="Q822" t="str">
            <v>ｸﾗｽⅠ</v>
          </cell>
          <cell r="R822" t="str">
            <v>一般医療機器</v>
          </cell>
          <cell r="S822" t="str">
            <v/>
          </cell>
        </row>
        <row r="823">
          <cell r="C823" t="str">
            <v>03-226-033</v>
          </cell>
          <cell r="D823" t="str">
            <v>コンプレッションスリーブ</v>
          </cell>
          <cell r="E823" t="str">
            <v>HCSTM 4.5用</v>
          </cell>
          <cell r="F823" t="str">
            <v>07611819989535</v>
          </cell>
          <cell r="G823">
            <v>26000</v>
          </cell>
          <cell r="H823" t="str">
            <v>保険請求不可</v>
          </cell>
          <cell r="I823" t="str">
            <v>保険請求不可</v>
          </cell>
          <cell r="J823" t="str">
            <v>保険請求不可</v>
          </cell>
          <cell r="K823" t="str">
            <v>保険請求不可</v>
          </cell>
          <cell r="L823" t="str">
            <v>保険請求不可</v>
          </cell>
          <cell r="M823" t="str">
            <v>-</v>
          </cell>
          <cell r="O823" t="str">
            <v>保険請求不可</v>
          </cell>
          <cell r="P823" t="str">
            <v>70962001</v>
          </cell>
          <cell r="Q823" t="str">
            <v>ｸﾗｽⅠ</v>
          </cell>
          <cell r="R823" t="str">
            <v>一般医療機器</v>
          </cell>
          <cell r="S823" t="str">
            <v/>
          </cell>
        </row>
        <row r="824">
          <cell r="C824" t="str">
            <v>03-226-034</v>
          </cell>
          <cell r="D824" t="str">
            <v>アウタースリーブ</v>
          </cell>
          <cell r="E824" t="str">
            <v>HCSTM 4.5用</v>
          </cell>
          <cell r="F824" t="str">
            <v>07611819989542</v>
          </cell>
          <cell r="G824">
            <v>26000</v>
          </cell>
          <cell r="H824" t="str">
            <v>保険請求不可</v>
          </cell>
          <cell r="I824" t="str">
            <v>保険請求不可</v>
          </cell>
          <cell r="J824" t="str">
            <v>保険請求不可</v>
          </cell>
          <cell r="K824" t="str">
            <v>保険請求不可</v>
          </cell>
          <cell r="L824" t="str">
            <v>保険請求不可</v>
          </cell>
          <cell r="M824" t="str">
            <v>-</v>
          </cell>
          <cell r="O824" t="str">
            <v>保険請求不可</v>
          </cell>
          <cell r="P824" t="str">
            <v>70962001</v>
          </cell>
          <cell r="Q824" t="str">
            <v>ｸﾗｽⅠ</v>
          </cell>
          <cell r="R824" t="str">
            <v>一般医療機器</v>
          </cell>
          <cell r="S824" t="str">
            <v/>
          </cell>
        </row>
        <row r="825">
          <cell r="C825" t="str">
            <v>03-226-037</v>
          </cell>
          <cell r="D825" t="str">
            <v>コンプレッションスリーブハンドル</v>
          </cell>
          <cell r="E825" t="str">
            <v>HCSTM 4.5用</v>
          </cell>
          <cell r="F825" t="str">
            <v>07611819989559</v>
          </cell>
          <cell r="G825">
            <v>26000</v>
          </cell>
          <cell r="H825" t="str">
            <v>保険請求不可</v>
          </cell>
          <cell r="I825" t="str">
            <v>保険請求不可</v>
          </cell>
          <cell r="J825" t="str">
            <v>保険請求不可</v>
          </cell>
          <cell r="K825" t="str">
            <v>保険請求不可</v>
          </cell>
          <cell r="L825" t="str">
            <v>保険請求不可</v>
          </cell>
          <cell r="M825" t="str">
            <v>-</v>
          </cell>
          <cell r="O825" t="str">
            <v>保険請求不可</v>
          </cell>
          <cell r="P825" t="str">
            <v>70962001</v>
          </cell>
          <cell r="Q825" t="str">
            <v>ｸﾗｽⅠ</v>
          </cell>
          <cell r="R825" t="str">
            <v>一般医療機器</v>
          </cell>
          <cell r="S825" t="str">
            <v/>
          </cell>
        </row>
        <row r="826">
          <cell r="C826" t="str">
            <v>03-226-038</v>
          </cell>
          <cell r="D826" t="str">
            <v>コンプレッションスリーブアタッチメント</v>
          </cell>
          <cell r="E826" t="str">
            <v>HCSTM 4.5用</v>
          </cell>
          <cell r="F826" t="str">
            <v>07611819989566</v>
          </cell>
          <cell r="G826">
            <v>9200</v>
          </cell>
          <cell r="H826" t="str">
            <v>保険請求不可</v>
          </cell>
          <cell r="I826" t="str">
            <v>保険請求不可</v>
          </cell>
          <cell r="J826" t="str">
            <v>保険請求不可</v>
          </cell>
          <cell r="K826" t="str">
            <v>保険請求不可</v>
          </cell>
          <cell r="L826" t="str">
            <v>保険請求不可</v>
          </cell>
          <cell r="M826" t="str">
            <v>-</v>
          </cell>
          <cell r="O826" t="str">
            <v>保険請求不可</v>
          </cell>
          <cell r="P826" t="str">
            <v>70962001</v>
          </cell>
          <cell r="Q826" t="str">
            <v>ｸﾗｽⅠ</v>
          </cell>
          <cell r="R826" t="str">
            <v>一般医療機器</v>
          </cell>
          <cell r="S826" t="str">
            <v/>
          </cell>
        </row>
        <row r="827">
          <cell r="C827" t="str">
            <v>03-226-039</v>
          </cell>
          <cell r="D827" t="str">
            <v>キャニュレイテッドドリル先</v>
          </cell>
          <cell r="E827" t="str">
            <v>3.2mm</v>
          </cell>
          <cell r="F827" t="str">
            <v>07611819300286</v>
          </cell>
          <cell r="G827">
            <v>80000</v>
          </cell>
          <cell r="H827" t="str">
            <v>保険請求不可</v>
          </cell>
          <cell r="I827" t="str">
            <v>保険請求不可</v>
          </cell>
          <cell r="J827" t="str">
            <v>保険請求不可</v>
          </cell>
          <cell r="K827" t="str">
            <v>保険請求不可</v>
          </cell>
          <cell r="L827" t="str">
            <v>保険請求不可</v>
          </cell>
          <cell r="M827" t="str">
            <v>-</v>
          </cell>
          <cell r="O827" t="str">
            <v>保険請求不可</v>
          </cell>
          <cell r="P827" t="str">
            <v>70962001</v>
          </cell>
          <cell r="Q827" t="str">
            <v>ｸﾗｽⅠ</v>
          </cell>
          <cell r="R827" t="str">
            <v>一般医療機器</v>
          </cell>
          <cell r="S827" t="str">
            <v/>
          </cell>
        </row>
        <row r="828">
          <cell r="C828" t="str">
            <v>03-226-040</v>
          </cell>
          <cell r="D828" t="str">
            <v>キャニュレイテッドタップ先</v>
          </cell>
          <cell r="E828" t="str">
            <v>HCSTM 4.5用</v>
          </cell>
          <cell r="F828" t="str">
            <v>07611819300279</v>
          </cell>
          <cell r="G828">
            <v>45000</v>
          </cell>
          <cell r="H828" t="str">
            <v>保険請求不可</v>
          </cell>
          <cell r="I828" t="str">
            <v>保険請求不可</v>
          </cell>
          <cell r="J828" t="str">
            <v>保険請求不可</v>
          </cell>
          <cell r="K828" t="str">
            <v>保険請求不可</v>
          </cell>
          <cell r="L828" t="str">
            <v>保険請求不可</v>
          </cell>
          <cell r="M828" t="str">
            <v>-</v>
          </cell>
          <cell r="O828" t="str">
            <v>保険請求不可</v>
          </cell>
          <cell r="P828" t="str">
            <v>70962001</v>
          </cell>
          <cell r="Q828" t="str">
            <v>ｸﾗｽⅠ</v>
          </cell>
          <cell r="R828" t="str">
            <v>一般医療機器</v>
          </cell>
          <cell r="S828" t="str">
            <v/>
          </cell>
        </row>
        <row r="829">
          <cell r="C829" t="str">
            <v>03-226-041</v>
          </cell>
          <cell r="D829" t="str">
            <v>スクリュードライバーT15</v>
          </cell>
          <cell r="E829" t="str">
            <v>HCSTM 4.5用</v>
          </cell>
          <cell r="F829" t="str">
            <v>07611819989573</v>
          </cell>
          <cell r="G829">
            <v>25000</v>
          </cell>
          <cell r="H829" t="str">
            <v>保険請求不可</v>
          </cell>
          <cell r="I829" t="str">
            <v>保険請求不可</v>
          </cell>
          <cell r="J829" t="str">
            <v>保険請求不可</v>
          </cell>
          <cell r="K829" t="str">
            <v>保険請求不可</v>
          </cell>
          <cell r="L829" t="str">
            <v>保険請求不可</v>
          </cell>
          <cell r="M829" t="str">
            <v>-</v>
          </cell>
          <cell r="O829" t="str">
            <v>保険請求不可</v>
          </cell>
          <cell r="P829" t="str">
            <v>70962001</v>
          </cell>
          <cell r="Q829" t="str">
            <v>ｸﾗｽⅠ</v>
          </cell>
          <cell r="R829" t="str">
            <v>一般医療機器</v>
          </cell>
          <cell r="S829" t="str">
            <v/>
          </cell>
        </row>
        <row r="830">
          <cell r="C830" t="str">
            <v>03-226-042</v>
          </cell>
          <cell r="D830" t="str">
            <v>スクリューヘッド用ドリル先</v>
          </cell>
          <cell r="E830" t="str">
            <v>HCSTM 4.5用</v>
          </cell>
          <cell r="F830" t="str">
            <v>07611819300293</v>
          </cell>
          <cell r="G830">
            <v>10000</v>
          </cell>
          <cell r="H830" t="str">
            <v>保険請求不可</v>
          </cell>
          <cell r="I830" t="str">
            <v>保険請求不可</v>
          </cell>
          <cell r="J830" t="str">
            <v>保険請求不可</v>
          </cell>
          <cell r="K830" t="str">
            <v>保険請求不可</v>
          </cell>
          <cell r="L830" t="str">
            <v>保険請求不可</v>
          </cell>
          <cell r="M830" t="str">
            <v>-</v>
          </cell>
          <cell r="O830" t="str">
            <v>保険請求不可</v>
          </cell>
          <cell r="P830" t="str">
            <v>70962001</v>
          </cell>
          <cell r="Q830" t="str">
            <v>ｸﾗｽⅠ</v>
          </cell>
          <cell r="R830" t="str">
            <v>一般医療機器</v>
          </cell>
          <cell r="S830" t="str">
            <v/>
          </cell>
        </row>
        <row r="831">
          <cell r="C831" t="str">
            <v>03-227-030</v>
          </cell>
          <cell r="D831" t="str">
            <v>ガイドワイヤーゲージ</v>
          </cell>
          <cell r="E831" t="str">
            <v>HCSTM 6.5用</v>
          </cell>
          <cell r="F831" t="str">
            <v>07611819319059</v>
          </cell>
          <cell r="G831">
            <v>38000</v>
          </cell>
          <cell r="H831" t="str">
            <v>保険請求不可</v>
          </cell>
          <cell r="I831" t="str">
            <v>保険請求不可</v>
          </cell>
          <cell r="J831" t="str">
            <v>保険請求不可</v>
          </cell>
          <cell r="K831" t="str">
            <v>保険請求不可</v>
          </cell>
          <cell r="L831" t="str">
            <v>保険請求不可</v>
          </cell>
          <cell r="M831" t="str">
            <v>-</v>
          </cell>
          <cell r="O831" t="str">
            <v>保険請求不可</v>
          </cell>
          <cell r="P831" t="str">
            <v>70962001</v>
          </cell>
          <cell r="Q831" t="str">
            <v>ｸﾗｽⅠ</v>
          </cell>
          <cell r="R831" t="str">
            <v>一般医療機器</v>
          </cell>
          <cell r="S831" t="str">
            <v/>
          </cell>
        </row>
        <row r="832">
          <cell r="C832" t="str">
            <v>03-227-033</v>
          </cell>
          <cell r="D832" t="str">
            <v>コンプレッションスリーブ</v>
          </cell>
          <cell r="E832" t="str">
            <v>HCSTM 6.5用</v>
          </cell>
          <cell r="F832" t="str">
            <v>07611819989580</v>
          </cell>
          <cell r="G832">
            <v>26000</v>
          </cell>
          <cell r="H832" t="str">
            <v>保険請求不可</v>
          </cell>
          <cell r="I832" t="str">
            <v>保険請求不可</v>
          </cell>
          <cell r="J832" t="str">
            <v>保険請求不可</v>
          </cell>
          <cell r="K832" t="str">
            <v>保険請求不可</v>
          </cell>
          <cell r="L832" t="str">
            <v>保険請求不可</v>
          </cell>
          <cell r="M832" t="str">
            <v>-</v>
          </cell>
          <cell r="O832" t="str">
            <v>保険請求不可</v>
          </cell>
          <cell r="P832" t="str">
            <v>70962001</v>
          </cell>
          <cell r="Q832" t="str">
            <v>ｸﾗｽⅠ</v>
          </cell>
          <cell r="R832" t="str">
            <v>一般医療機器</v>
          </cell>
          <cell r="S832" t="str">
            <v/>
          </cell>
        </row>
        <row r="833">
          <cell r="C833" t="str">
            <v>03-227-034</v>
          </cell>
          <cell r="D833" t="str">
            <v>アウタースリーブ</v>
          </cell>
          <cell r="E833" t="str">
            <v>HCSTM 6.5用</v>
          </cell>
          <cell r="F833" t="str">
            <v>07611819989597</v>
          </cell>
          <cell r="G833">
            <v>26000</v>
          </cell>
          <cell r="H833" t="str">
            <v>保険請求不可</v>
          </cell>
          <cell r="I833" t="str">
            <v>保険請求不可</v>
          </cell>
          <cell r="J833" t="str">
            <v>保険請求不可</v>
          </cell>
          <cell r="K833" t="str">
            <v>保険請求不可</v>
          </cell>
          <cell r="L833" t="str">
            <v>保険請求不可</v>
          </cell>
          <cell r="M833" t="str">
            <v>-</v>
          </cell>
          <cell r="O833" t="str">
            <v>保険請求不可</v>
          </cell>
          <cell r="P833" t="str">
            <v>70962001</v>
          </cell>
          <cell r="Q833" t="str">
            <v>ｸﾗｽⅠ</v>
          </cell>
          <cell r="R833" t="str">
            <v>一般医療機器</v>
          </cell>
          <cell r="S833" t="str">
            <v/>
          </cell>
        </row>
        <row r="834">
          <cell r="C834" t="str">
            <v>03-227-037</v>
          </cell>
          <cell r="D834" t="str">
            <v>コンプレッションスリーブハンドル</v>
          </cell>
          <cell r="E834" t="str">
            <v>HCSTM 6.5用</v>
          </cell>
          <cell r="F834" t="str">
            <v>07611819989603</v>
          </cell>
          <cell r="G834">
            <v>26000</v>
          </cell>
          <cell r="H834" t="str">
            <v>保険請求不可</v>
          </cell>
          <cell r="I834" t="str">
            <v>保険請求不可</v>
          </cell>
          <cell r="J834" t="str">
            <v>保険請求不可</v>
          </cell>
          <cell r="K834" t="str">
            <v>保険請求不可</v>
          </cell>
          <cell r="L834" t="str">
            <v>保険請求不可</v>
          </cell>
          <cell r="M834" t="str">
            <v>-</v>
          </cell>
          <cell r="O834" t="str">
            <v>保険請求不可</v>
          </cell>
          <cell r="P834" t="str">
            <v>70962001</v>
          </cell>
          <cell r="Q834" t="str">
            <v>ｸﾗｽⅠ</v>
          </cell>
          <cell r="R834" t="str">
            <v>一般医療機器</v>
          </cell>
          <cell r="S834" t="str">
            <v/>
          </cell>
        </row>
        <row r="835">
          <cell r="C835" t="str">
            <v>03-227-038</v>
          </cell>
          <cell r="D835" t="str">
            <v>コンプレッションスリーブアタッチメント</v>
          </cell>
          <cell r="E835" t="str">
            <v>HCSTM 6.5用</v>
          </cell>
          <cell r="F835" t="str">
            <v>07611819300408</v>
          </cell>
          <cell r="G835">
            <v>9200</v>
          </cell>
          <cell r="H835" t="str">
            <v>保険請求不可</v>
          </cell>
          <cell r="I835" t="str">
            <v>保険請求不可</v>
          </cell>
          <cell r="J835" t="str">
            <v>保険請求不可</v>
          </cell>
          <cell r="K835" t="str">
            <v>保険請求不可</v>
          </cell>
          <cell r="L835" t="str">
            <v>保険請求不可</v>
          </cell>
          <cell r="M835" t="str">
            <v>-</v>
          </cell>
          <cell r="O835" t="str">
            <v>保険請求不可</v>
          </cell>
          <cell r="P835" t="str">
            <v>70962001</v>
          </cell>
          <cell r="Q835" t="str">
            <v>ｸﾗｽⅠ</v>
          </cell>
          <cell r="R835" t="str">
            <v>一般医療機器</v>
          </cell>
          <cell r="S835" t="str">
            <v/>
          </cell>
        </row>
        <row r="836">
          <cell r="C836" t="str">
            <v>03-227-041</v>
          </cell>
          <cell r="D836" t="str">
            <v>スクリュードライバー</v>
          </cell>
          <cell r="E836" t="str">
            <v>HCSTM 6.5用</v>
          </cell>
          <cell r="F836" t="str">
            <v>07611819989610</v>
          </cell>
          <cell r="G836">
            <v>25000</v>
          </cell>
          <cell r="H836" t="str">
            <v>保険請求不可</v>
          </cell>
          <cell r="I836" t="str">
            <v>保険請求不可</v>
          </cell>
          <cell r="J836" t="str">
            <v>保険請求不可</v>
          </cell>
          <cell r="K836" t="str">
            <v>保険請求不可</v>
          </cell>
          <cell r="L836" t="str">
            <v>保険請求不可</v>
          </cell>
          <cell r="M836" t="str">
            <v>-</v>
          </cell>
          <cell r="O836" t="str">
            <v>保険請求不可</v>
          </cell>
          <cell r="P836" t="str">
            <v>70962001</v>
          </cell>
          <cell r="Q836" t="str">
            <v>ｸﾗｽⅠ</v>
          </cell>
          <cell r="R836" t="str">
            <v>一般医療機器</v>
          </cell>
          <cell r="S836" t="str">
            <v/>
          </cell>
        </row>
        <row r="837">
          <cell r="C837" t="str">
            <v>03-227-042</v>
          </cell>
          <cell r="D837" t="str">
            <v>スクリューヘッド用ドリル先</v>
          </cell>
          <cell r="E837" t="str">
            <v>HCSTM 6.5用</v>
          </cell>
          <cell r="F837" t="str">
            <v>07611819300415</v>
          </cell>
          <cell r="G837">
            <v>10000</v>
          </cell>
          <cell r="H837" t="str">
            <v>保険請求不可</v>
          </cell>
          <cell r="I837" t="str">
            <v>保険請求不可</v>
          </cell>
          <cell r="J837" t="str">
            <v>保険請求不可</v>
          </cell>
          <cell r="K837" t="str">
            <v>保険請求不可</v>
          </cell>
          <cell r="L837" t="str">
            <v>保険請求不可</v>
          </cell>
          <cell r="M837" t="str">
            <v>-</v>
          </cell>
          <cell r="O837" t="str">
            <v>保険請求不可</v>
          </cell>
          <cell r="P837" t="str">
            <v>70962001</v>
          </cell>
          <cell r="Q837" t="str">
            <v>ｸﾗｽⅠ</v>
          </cell>
          <cell r="R837" t="str">
            <v>一般医療機器</v>
          </cell>
          <cell r="S837" t="str">
            <v/>
          </cell>
        </row>
        <row r="838">
          <cell r="C838" t="str">
            <v>03-230-003</v>
          </cell>
          <cell r="D838" t="str">
            <v>コンプレッションスリーブ</v>
          </cell>
          <cell r="E838" t="str">
            <v>HCSTM 1.5用</v>
          </cell>
          <cell r="F838" t="str">
            <v>07611819990029</v>
          </cell>
          <cell r="G838">
            <v>48000</v>
          </cell>
          <cell r="H838" t="str">
            <v>保険請求不可</v>
          </cell>
          <cell r="I838" t="str">
            <v>保険請求不可</v>
          </cell>
          <cell r="J838" t="str">
            <v>保険請求不可</v>
          </cell>
          <cell r="K838" t="str">
            <v>保険請求不可</v>
          </cell>
          <cell r="L838" t="str">
            <v>保険請求不可</v>
          </cell>
          <cell r="M838" t="str">
            <v>-</v>
          </cell>
          <cell r="O838" t="str">
            <v>保険請求不可</v>
          </cell>
          <cell r="P838" t="str">
            <v>70962001</v>
          </cell>
          <cell r="Q838" t="str">
            <v>ｸﾗｽⅠ</v>
          </cell>
          <cell r="R838" t="str">
            <v>一般医療機器</v>
          </cell>
          <cell r="S838" t="str">
            <v/>
          </cell>
        </row>
        <row r="839">
          <cell r="C839" t="str">
            <v>03-230-004</v>
          </cell>
          <cell r="D839" t="str">
            <v>スクリュードライバー先</v>
          </cell>
          <cell r="E839" t="str">
            <v>T4 カラーゲージ付</v>
          </cell>
          <cell r="F839" t="str">
            <v>07611819990036</v>
          </cell>
          <cell r="G839">
            <v>43000</v>
          </cell>
          <cell r="H839" t="str">
            <v>保険請求不可</v>
          </cell>
          <cell r="I839" t="str">
            <v>保険請求不可</v>
          </cell>
          <cell r="J839" t="str">
            <v>保険請求不可</v>
          </cell>
          <cell r="K839" t="str">
            <v>保険請求不可</v>
          </cell>
          <cell r="L839" t="str">
            <v>保険請求不可</v>
          </cell>
          <cell r="M839" t="str">
            <v>-</v>
          </cell>
          <cell r="O839" t="str">
            <v>保険請求不可</v>
          </cell>
          <cell r="P839" t="str">
            <v>70962001</v>
          </cell>
          <cell r="Q839" t="str">
            <v>ｸﾗｽⅠ</v>
          </cell>
          <cell r="R839" t="str">
            <v>一般医療機器</v>
          </cell>
          <cell r="S839" t="str">
            <v/>
          </cell>
        </row>
        <row r="840">
          <cell r="C840" t="str">
            <v>03-231-015</v>
          </cell>
          <cell r="D840" t="str">
            <v>スクリュードライバー先 スタードライブ</v>
          </cell>
          <cell r="E840" t="str">
            <v>T25</v>
          </cell>
          <cell r="F840" t="str">
            <v>07611819454521</v>
          </cell>
          <cell r="G840">
            <v>37000</v>
          </cell>
          <cell r="H840" t="str">
            <v>保険請求不可</v>
          </cell>
          <cell r="I840" t="str">
            <v>保険請求不可</v>
          </cell>
          <cell r="J840" t="str">
            <v>保険請求不可</v>
          </cell>
          <cell r="K840" t="str">
            <v>保険請求不可</v>
          </cell>
          <cell r="L840" t="str">
            <v>保険請求不可</v>
          </cell>
          <cell r="M840" t="str">
            <v>-</v>
          </cell>
          <cell r="O840" t="str">
            <v>保険請求不可</v>
          </cell>
          <cell r="P840" t="str">
            <v>70962001</v>
          </cell>
          <cell r="Q840" t="str">
            <v>ｸﾗｽⅠ</v>
          </cell>
          <cell r="R840" t="str">
            <v>一般医療機器</v>
          </cell>
          <cell r="S840" t="str">
            <v/>
          </cell>
        </row>
        <row r="841">
          <cell r="C841" t="str">
            <v>03-231-018</v>
          </cell>
          <cell r="D841" t="str">
            <v>トルクリミテーションハンドル 6Nm</v>
          </cell>
          <cell r="E841" t="str">
            <v/>
          </cell>
          <cell r="F841" t="str">
            <v>07611819479784</v>
          </cell>
          <cell r="G841">
            <v>215000</v>
          </cell>
          <cell r="H841" t="str">
            <v>保険請求不可</v>
          </cell>
          <cell r="I841" t="str">
            <v>保険請求不可</v>
          </cell>
          <cell r="J841" t="str">
            <v>保険請求不可</v>
          </cell>
          <cell r="K841" t="str">
            <v>保険請求不可</v>
          </cell>
          <cell r="L841" t="str">
            <v>保険請求不可</v>
          </cell>
          <cell r="M841" t="str">
            <v>-</v>
          </cell>
          <cell r="O841" t="str">
            <v>保険請求不可</v>
          </cell>
          <cell r="P841" t="str">
            <v>70962001</v>
          </cell>
          <cell r="Q841" t="str">
            <v>ｸﾗｽⅠ</v>
          </cell>
          <cell r="R841" t="str">
            <v>一般医療機器</v>
          </cell>
          <cell r="S841" t="str">
            <v/>
          </cell>
        </row>
        <row r="842">
          <cell r="C842" t="str">
            <v>03-233-000</v>
          </cell>
          <cell r="D842" t="str">
            <v>ペルビック用鉗子 Ｓ レンタル料</v>
          </cell>
          <cell r="E842" t="str">
            <v/>
          </cell>
          <cell r="F842" t="str">
            <v>07612334210456</v>
          </cell>
          <cell r="G842">
            <v>173000</v>
          </cell>
          <cell r="H842" t="str">
            <v>保険請求不可</v>
          </cell>
          <cell r="I842" t="str">
            <v>保険請求不可</v>
          </cell>
          <cell r="J842" t="str">
            <v>保険請求不可</v>
          </cell>
          <cell r="K842" t="str">
            <v>保険請求不可</v>
          </cell>
          <cell r="L842" t="str">
            <v>保険請求不可</v>
          </cell>
          <cell r="M842" t="str">
            <v>-</v>
          </cell>
          <cell r="O842" t="str">
            <v>保険請求不可</v>
          </cell>
          <cell r="P842" t="str">
            <v>70962001</v>
          </cell>
          <cell r="Q842" t="str">
            <v>ｸﾗｽⅠ</v>
          </cell>
          <cell r="R842" t="str">
            <v>一般医療機器</v>
          </cell>
          <cell r="S842" t="str">
            <v/>
          </cell>
        </row>
        <row r="843">
          <cell r="C843" t="str">
            <v>03-233-001</v>
          </cell>
          <cell r="D843" t="str">
            <v>キャニュレイテッドドリル先</v>
          </cell>
          <cell r="E843" t="str">
            <v>12.8㎜</v>
          </cell>
          <cell r="F843" t="str">
            <v>07612334210463</v>
          </cell>
          <cell r="G843">
            <v>71000</v>
          </cell>
          <cell r="H843" t="str">
            <v>保険請求不可</v>
          </cell>
          <cell r="I843" t="str">
            <v>保険請求不可</v>
          </cell>
          <cell r="J843" t="str">
            <v>保険請求不可</v>
          </cell>
          <cell r="K843" t="str">
            <v>保険請求不可</v>
          </cell>
          <cell r="L843" t="str">
            <v>保険請求不可</v>
          </cell>
          <cell r="M843" t="str">
            <v>-</v>
          </cell>
          <cell r="O843" t="str">
            <v>保険請求不可</v>
          </cell>
          <cell r="P843" t="str">
            <v>70962001</v>
          </cell>
          <cell r="Q843" t="str">
            <v>ｸﾗｽⅠ</v>
          </cell>
          <cell r="R843" t="str">
            <v>一般医療機器</v>
          </cell>
          <cell r="S843" t="str">
            <v/>
          </cell>
        </row>
        <row r="844">
          <cell r="C844" t="str">
            <v>03-233-002</v>
          </cell>
          <cell r="D844" t="str">
            <v>キャニュレイテッドドリル先</v>
          </cell>
          <cell r="E844" t="str">
            <v>11.2㎜</v>
          </cell>
          <cell r="F844" t="str">
            <v>07612334210487</v>
          </cell>
          <cell r="G844">
            <v>71000</v>
          </cell>
          <cell r="H844" t="str">
            <v>保険請求不可</v>
          </cell>
          <cell r="I844" t="str">
            <v>保険請求不可</v>
          </cell>
          <cell r="J844" t="str">
            <v>保険請求不可</v>
          </cell>
          <cell r="K844" t="str">
            <v>保険請求不可</v>
          </cell>
          <cell r="L844" t="str">
            <v>保険請求不可</v>
          </cell>
          <cell r="M844" t="str">
            <v>-</v>
          </cell>
          <cell r="O844" t="str">
            <v>保険請求不可</v>
          </cell>
          <cell r="P844" t="str">
            <v>70962001</v>
          </cell>
          <cell r="Q844" t="str">
            <v>ｸﾗｽⅠ</v>
          </cell>
          <cell r="R844" t="str">
            <v>一般医療機器</v>
          </cell>
          <cell r="S844" t="str">
            <v/>
          </cell>
        </row>
        <row r="845">
          <cell r="C845" t="str">
            <v>03-233-003</v>
          </cell>
          <cell r="D845" t="str">
            <v>コネクティングスクリュー</v>
          </cell>
          <cell r="E845" t="str">
            <v/>
          </cell>
          <cell r="F845" t="str">
            <v>07612334210500</v>
          </cell>
          <cell r="G845">
            <v>195000</v>
          </cell>
          <cell r="H845" t="str">
            <v>保険請求不可</v>
          </cell>
          <cell r="I845" t="str">
            <v>保険請求不可</v>
          </cell>
          <cell r="J845" t="str">
            <v>保険請求不可</v>
          </cell>
          <cell r="K845" t="str">
            <v>保険請求不可</v>
          </cell>
          <cell r="L845" t="str">
            <v>保険請求不可</v>
          </cell>
          <cell r="M845" t="str">
            <v>-</v>
          </cell>
          <cell r="O845" t="str">
            <v>保険請求不可</v>
          </cell>
          <cell r="P845" t="str">
            <v>70962001</v>
          </cell>
          <cell r="Q845" t="str">
            <v>ｸﾗｽⅠ</v>
          </cell>
          <cell r="R845" t="str">
            <v>一般医療機器</v>
          </cell>
          <cell r="S845" t="str">
            <v/>
          </cell>
        </row>
        <row r="846">
          <cell r="C846" t="str">
            <v>03-233-004</v>
          </cell>
          <cell r="D846" t="str">
            <v>ネイルアセンブリー</v>
          </cell>
          <cell r="E846" t="str">
            <v/>
          </cell>
          <cell r="F846" t="str">
            <v>07612334210517</v>
          </cell>
          <cell r="G846">
            <v>98000</v>
          </cell>
          <cell r="H846" t="str">
            <v>保険請求不可</v>
          </cell>
          <cell r="I846" t="str">
            <v>保険請求不可</v>
          </cell>
          <cell r="J846" t="str">
            <v>保険請求不可</v>
          </cell>
          <cell r="K846" t="str">
            <v>保険請求不可</v>
          </cell>
          <cell r="L846" t="str">
            <v>保険請求不可</v>
          </cell>
          <cell r="M846" t="str">
            <v>-</v>
          </cell>
          <cell r="O846" t="str">
            <v>保険請求不可</v>
          </cell>
          <cell r="P846" t="str">
            <v>70962001</v>
          </cell>
          <cell r="Q846" t="str">
            <v>ｸﾗｽⅠ</v>
          </cell>
          <cell r="R846" t="str">
            <v>一般医療機器</v>
          </cell>
          <cell r="S846" t="str">
            <v/>
          </cell>
        </row>
        <row r="847">
          <cell r="C847" t="str">
            <v>03-233-005</v>
          </cell>
          <cell r="D847" t="str">
            <v>インサーションハンドル</v>
          </cell>
          <cell r="E847" t="str">
            <v/>
          </cell>
          <cell r="F847" t="str">
            <v>07612334210524</v>
          </cell>
          <cell r="G847">
            <v>906000</v>
          </cell>
          <cell r="H847" t="str">
            <v>保険請求不可</v>
          </cell>
          <cell r="I847" t="str">
            <v>保険請求不可</v>
          </cell>
          <cell r="J847" t="str">
            <v>保険請求不可</v>
          </cell>
          <cell r="K847" t="str">
            <v>保険請求不可</v>
          </cell>
          <cell r="L847" t="str">
            <v>保険請求不可</v>
          </cell>
          <cell r="M847" t="str">
            <v>-</v>
          </cell>
          <cell r="O847" t="str">
            <v>保険請求不可</v>
          </cell>
          <cell r="P847" t="str">
            <v>70962001</v>
          </cell>
          <cell r="Q847" t="str">
            <v>ｸﾗｽⅠ</v>
          </cell>
          <cell r="R847" t="str">
            <v>一般医療機器</v>
          </cell>
          <cell r="S847" t="str">
            <v/>
          </cell>
        </row>
        <row r="848">
          <cell r="C848" t="str">
            <v>03-233-006</v>
          </cell>
          <cell r="D848" t="str">
            <v>エイミングアーム RFNA</v>
          </cell>
          <cell r="E848" t="str">
            <v/>
          </cell>
          <cell r="F848" t="str">
            <v>07612334210531</v>
          </cell>
          <cell r="G848">
            <v>2800000</v>
          </cell>
          <cell r="H848" t="str">
            <v>保険請求不可</v>
          </cell>
          <cell r="I848" t="str">
            <v>保険請求不可</v>
          </cell>
          <cell r="J848" t="str">
            <v>保険請求不可</v>
          </cell>
          <cell r="K848" t="str">
            <v>保険請求不可</v>
          </cell>
          <cell r="L848" t="str">
            <v>保険請求不可</v>
          </cell>
          <cell r="M848" t="str">
            <v>-</v>
          </cell>
          <cell r="O848" t="str">
            <v>保険請求不可</v>
          </cell>
          <cell r="P848" t="str">
            <v>70962001</v>
          </cell>
          <cell r="Q848" t="str">
            <v>ｸﾗｽⅠ</v>
          </cell>
          <cell r="R848" t="str">
            <v>一般医療機器</v>
          </cell>
          <cell r="S848" t="str">
            <v/>
          </cell>
        </row>
        <row r="849">
          <cell r="C849" t="str">
            <v>03-233-008</v>
          </cell>
          <cell r="D849" t="str">
            <v>ホールディングデバイス ロッキングピン</v>
          </cell>
          <cell r="E849" t="str">
            <v/>
          </cell>
          <cell r="F849" t="str">
            <v>07612334210548</v>
          </cell>
          <cell r="G849">
            <v>64000</v>
          </cell>
          <cell r="H849" t="str">
            <v>保険請求不可</v>
          </cell>
          <cell r="I849" t="str">
            <v>保険請求不可</v>
          </cell>
          <cell r="J849" t="str">
            <v>保険請求不可</v>
          </cell>
          <cell r="K849" t="str">
            <v>保険請求不可</v>
          </cell>
          <cell r="L849" t="str">
            <v>保険請求不可</v>
          </cell>
          <cell r="M849" t="str">
            <v>-</v>
          </cell>
          <cell r="O849" t="str">
            <v>保険請求不可</v>
          </cell>
          <cell r="P849" t="str">
            <v>70962001</v>
          </cell>
          <cell r="Q849" t="str">
            <v>ｸﾗｽⅠ</v>
          </cell>
          <cell r="R849" t="str">
            <v>一般医療機器</v>
          </cell>
          <cell r="S849" t="str">
            <v/>
          </cell>
        </row>
        <row r="850">
          <cell r="C850" t="str">
            <v>03-233-009</v>
          </cell>
          <cell r="D850" t="str">
            <v>ホールディングデバイス ハンドル</v>
          </cell>
          <cell r="E850" t="str">
            <v/>
          </cell>
          <cell r="F850" t="str">
            <v>07612334210555</v>
          </cell>
          <cell r="G850">
            <v>175000</v>
          </cell>
          <cell r="H850" t="str">
            <v>保険請求不可</v>
          </cell>
          <cell r="I850" t="str">
            <v>保険請求不可</v>
          </cell>
          <cell r="J850" t="str">
            <v>保険請求不可</v>
          </cell>
          <cell r="K850" t="str">
            <v>保険請求不可</v>
          </cell>
          <cell r="L850" t="str">
            <v>保険請求不可</v>
          </cell>
          <cell r="M850" t="str">
            <v>-</v>
          </cell>
          <cell r="O850" t="str">
            <v>保険請求不可</v>
          </cell>
          <cell r="P850" t="str">
            <v>70962001</v>
          </cell>
          <cell r="Q850" t="str">
            <v>ｸﾗｽⅠ</v>
          </cell>
          <cell r="R850" t="str">
            <v>一般医療機器</v>
          </cell>
          <cell r="S850" t="str">
            <v/>
          </cell>
        </row>
        <row r="851">
          <cell r="C851" t="str">
            <v>03-233-010S</v>
          </cell>
          <cell r="D851" t="str">
            <v xml:space="preserve">リーミングロッド </v>
          </cell>
          <cell r="E851" t="str">
            <v>径3.0mm-長950mm(滅菌)</v>
          </cell>
          <cell r="F851">
            <v>7612334216113</v>
          </cell>
          <cell r="G851">
            <v>10000</v>
          </cell>
          <cell r="H851" t="str">
            <v>保険請求不可</v>
          </cell>
          <cell r="I851" t="str">
            <v>保険請求不可</v>
          </cell>
          <cell r="J851" t="str">
            <v>保険請求不可</v>
          </cell>
          <cell r="K851" t="str">
            <v>保険請求不可</v>
          </cell>
          <cell r="L851" t="str">
            <v>保険請求不可</v>
          </cell>
          <cell r="M851" t="str">
            <v>-</v>
          </cell>
          <cell r="O851" t="str">
            <v>保険請求不可</v>
          </cell>
          <cell r="P851" t="str">
            <v>70962012</v>
          </cell>
          <cell r="Q851" t="str">
            <v>ｸﾗｽⅡ</v>
          </cell>
          <cell r="R851" t="str">
            <v>管理医療機器</v>
          </cell>
          <cell r="S851" t="str">
            <v/>
          </cell>
          <cell r="U851" t="str">
            <v>追加</v>
          </cell>
        </row>
        <row r="852">
          <cell r="C852" t="str">
            <v>03-233-011S</v>
          </cell>
          <cell r="D852" t="str">
            <v xml:space="preserve">リーミングロッド </v>
          </cell>
          <cell r="E852" t="str">
            <v>径 径3.0mm-長1150mm(滅菌)</v>
          </cell>
          <cell r="F852">
            <v>7612334216120</v>
          </cell>
          <cell r="G852">
            <v>10000</v>
          </cell>
          <cell r="H852" t="str">
            <v>保険請求不可</v>
          </cell>
          <cell r="I852" t="str">
            <v>保険請求不可</v>
          </cell>
          <cell r="J852" t="str">
            <v>保険請求不可</v>
          </cell>
          <cell r="K852" t="str">
            <v>保険請求不可</v>
          </cell>
          <cell r="L852" t="str">
            <v>保険請求不可</v>
          </cell>
          <cell r="M852" t="str">
            <v>-</v>
          </cell>
          <cell r="O852" t="str">
            <v>保険請求不可</v>
          </cell>
          <cell r="P852" t="str">
            <v>70962012</v>
          </cell>
          <cell r="Q852" t="str">
            <v>ｸﾗｽⅡ</v>
          </cell>
          <cell r="R852" t="str">
            <v>管理医療機器</v>
          </cell>
          <cell r="S852" t="str">
            <v/>
          </cell>
          <cell r="U852" t="str">
            <v>追加</v>
          </cell>
        </row>
        <row r="853">
          <cell r="C853" t="str">
            <v>03-306-000</v>
          </cell>
          <cell r="D853" t="str">
            <v>ベンディングプライヤー ラージ レンタル料</v>
          </cell>
          <cell r="E853" t="str">
            <v/>
          </cell>
          <cell r="F853" t="str">
            <v>07611819791374</v>
          </cell>
          <cell r="G853">
            <v>120000</v>
          </cell>
          <cell r="H853" t="str">
            <v>保険請求不可</v>
          </cell>
          <cell r="I853" t="str">
            <v>保険請求不可</v>
          </cell>
          <cell r="J853" t="str">
            <v>保険請求不可</v>
          </cell>
          <cell r="K853" t="str">
            <v>保険請求不可</v>
          </cell>
          <cell r="L853" t="str">
            <v>保険請求不可</v>
          </cell>
          <cell r="M853" t="str">
            <v>-</v>
          </cell>
          <cell r="O853" t="str">
            <v>保険請求不可</v>
          </cell>
          <cell r="P853" t="str">
            <v>70961000</v>
          </cell>
          <cell r="Q853" t="str">
            <v>ｸﾗｽⅠ</v>
          </cell>
          <cell r="R853" t="str">
            <v>一般医療機器</v>
          </cell>
          <cell r="S853" t="str">
            <v/>
          </cell>
        </row>
        <row r="854">
          <cell r="C854" t="str">
            <v>03-306-001</v>
          </cell>
          <cell r="D854" t="str">
            <v>ベンディングプライヤー クラビクル用 レンタル料</v>
          </cell>
          <cell r="E854" t="str">
            <v/>
          </cell>
          <cell r="F854" t="str">
            <v>07611819791381</v>
          </cell>
          <cell r="G854">
            <v>132000</v>
          </cell>
          <cell r="H854" t="str">
            <v>保険請求不可</v>
          </cell>
          <cell r="I854" t="str">
            <v>保険請求不可</v>
          </cell>
          <cell r="J854" t="str">
            <v>保険請求不可</v>
          </cell>
          <cell r="K854" t="str">
            <v>保険請求不可</v>
          </cell>
          <cell r="L854" t="str">
            <v>保険請求不可</v>
          </cell>
          <cell r="M854" t="str">
            <v>-</v>
          </cell>
          <cell r="O854" t="str">
            <v>保険請求不可</v>
          </cell>
          <cell r="P854" t="str">
            <v>70961000</v>
          </cell>
          <cell r="Q854" t="str">
            <v>ｸﾗｽⅠ</v>
          </cell>
          <cell r="R854" t="str">
            <v>一般医療機器</v>
          </cell>
          <cell r="S854" t="str">
            <v/>
          </cell>
        </row>
        <row r="855">
          <cell r="C855" t="str">
            <v>03-306-002</v>
          </cell>
          <cell r="D855" t="str">
            <v>ベンディングプライヤー スモール レンタル料</v>
          </cell>
          <cell r="E855" t="str">
            <v/>
          </cell>
          <cell r="F855" t="str">
            <v>07611819791398</v>
          </cell>
          <cell r="G855">
            <v>180000</v>
          </cell>
          <cell r="H855" t="str">
            <v>保険請求不可</v>
          </cell>
          <cell r="I855" t="str">
            <v>保険請求不可</v>
          </cell>
          <cell r="J855" t="str">
            <v>保険請求不可</v>
          </cell>
          <cell r="K855" t="str">
            <v>保険請求不可</v>
          </cell>
          <cell r="L855" t="str">
            <v>保険請求不可</v>
          </cell>
          <cell r="M855" t="str">
            <v>-</v>
          </cell>
          <cell r="O855" t="str">
            <v>保険請求不可</v>
          </cell>
          <cell r="P855" t="str">
            <v>70961000</v>
          </cell>
          <cell r="Q855" t="str">
            <v>ｸﾗｽⅠ</v>
          </cell>
          <cell r="R855" t="str">
            <v>一般医療機器</v>
          </cell>
          <cell r="S855" t="str">
            <v/>
          </cell>
        </row>
        <row r="856">
          <cell r="C856" t="str">
            <v>03-306-003</v>
          </cell>
          <cell r="D856" t="str">
            <v>ペルビックC-クランプ ローワーサイドアーム</v>
          </cell>
          <cell r="E856" t="str">
            <v/>
          </cell>
          <cell r="F856" t="str">
            <v>07611819791404</v>
          </cell>
          <cell r="G856">
            <v>84000</v>
          </cell>
          <cell r="H856" t="str">
            <v>保険請求不可</v>
          </cell>
          <cell r="I856" t="str">
            <v>保険請求不可</v>
          </cell>
          <cell r="J856" t="str">
            <v>保険請求不可</v>
          </cell>
          <cell r="K856" t="str">
            <v>保険請求不可</v>
          </cell>
          <cell r="L856" t="str">
            <v>保険請求不可</v>
          </cell>
          <cell r="M856" t="str">
            <v>-</v>
          </cell>
          <cell r="O856" t="str">
            <v>保険請求不可</v>
          </cell>
          <cell r="P856" t="str">
            <v>70961000</v>
          </cell>
          <cell r="Q856" t="str">
            <v>ｸﾗｽⅠ</v>
          </cell>
          <cell r="R856" t="str">
            <v>一般医療機器</v>
          </cell>
          <cell r="S856" t="str">
            <v/>
          </cell>
        </row>
        <row r="857">
          <cell r="C857" t="str">
            <v>03-306-008</v>
          </cell>
          <cell r="D857" t="str">
            <v>ペルビックC-クランプ ネジ付チューブ</v>
          </cell>
          <cell r="E857" t="str">
            <v/>
          </cell>
          <cell r="F857" t="str">
            <v>07611819791411</v>
          </cell>
          <cell r="G857">
            <v>24000</v>
          </cell>
          <cell r="H857" t="str">
            <v>保険請求不可</v>
          </cell>
          <cell r="I857" t="str">
            <v>保険請求不可</v>
          </cell>
          <cell r="J857" t="str">
            <v>保険請求不可</v>
          </cell>
          <cell r="K857" t="str">
            <v>保険請求不可</v>
          </cell>
          <cell r="L857" t="str">
            <v>保険請求不可</v>
          </cell>
          <cell r="M857" t="str">
            <v>-</v>
          </cell>
          <cell r="O857" t="str">
            <v>保険請求不可</v>
          </cell>
          <cell r="P857" t="str">
            <v>70961000</v>
          </cell>
          <cell r="Q857" t="str">
            <v>ｸﾗｽⅠ</v>
          </cell>
          <cell r="R857" t="str">
            <v>一般医療機器</v>
          </cell>
          <cell r="S857" t="str">
            <v/>
          </cell>
        </row>
        <row r="858">
          <cell r="C858" t="str">
            <v>03-306-009</v>
          </cell>
          <cell r="D858" t="str">
            <v>Kワイヤーインサーションハンドル 2.5mm</v>
          </cell>
          <cell r="E858" t="str">
            <v>ペルビックC-クランプ用</v>
          </cell>
          <cell r="F858" t="str">
            <v>07611819791428</v>
          </cell>
          <cell r="G858">
            <v>54000</v>
          </cell>
          <cell r="H858" t="str">
            <v>保険請求不可</v>
          </cell>
          <cell r="I858" t="str">
            <v>保険請求不可</v>
          </cell>
          <cell r="J858" t="str">
            <v>保険請求不可</v>
          </cell>
          <cell r="K858" t="str">
            <v>保険請求不可</v>
          </cell>
          <cell r="L858" t="str">
            <v>保険請求不可</v>
          </cell>
          <cell r="M858" t="str">
            <v>-</v>
          </cell>
          <cell r="O858" t="str">
            <v>保険請求不可</v>
          </cell>
          <cell r="P858" t="str">
            <v>70961000</v>
          </cell>
          <cell r="Q858" t="str">
            <v>ｸﾗｽⅠ</v>
          </cell>
          <cell r="R858" t="str">
            <v>一般医療機器</v>
          </cell>
          <cell r="S858" t="str">
            <v/>
          </cell>
        </row>
        <row r="859">
          <cell r="C859" t="str">
            <v>03-400-000</v>
          </cell>
          <cell r="D859" t="str">
            <v>ソフトティッシュスプレッダー</v>
          </cell>
          <cell r="E859" t="str">
            <v/>
          </cell>
          <cell r="F859" t="str">
            <v>07611819798076</v>
          </cell>
          <cell r="G859">
            <v>250000</v>
          </cell>
          <cell r="H859" t="str">
            <v>保険請求不可</v>
          </cell>
          <cell r="I859" t="str">
            <v>保険請求不可</v>
          </cell>
          <cell r="J859" t="str">
            <v>保険請求不可</v>
          </cell>
          <cell r="K859" t="str">
            <v>保険請求不可</v>
          </cell>
          <cell r="L859" t="str">
            <v>保険請求不可</v>
          </cell>
          <cell r="M859" t="str">
            <v>-</v>
          </cell>
          <cell r="O859" t="str">
            <v>保険請求不可</v>
          </cell>
          <cell r="P859" t="str">
            <v>70962001</v>
          </cell>
          <cell r="Q859" t="str">
            <v>ｸﾗｽⅠ</v>
          </cell>
          <cell r="R859" t="str">
            <v>一般医療機器</v>
          </cell>
          <cell r="S859" t="str">
            <v/>
          </cell>
        </row>
        <row r="860">
          <cell r="C860" t="str">
            <v>03-400-004</v>
          </cell>
          <cell r="D860" t="str">
            <v>レトラクター</v>
          </cell>
          <cell r="E860" t="str">
            <v>03-400-000用 右 35mm</v>
          </cell>
          <cell r="F860" t="str">
            <v>07611819798083</v>
          </cell>
          <cell r="G860">
            <v>40000</v>
          </cell>
          <cell r="H860" t="str">
            <v>保険請求不可</v>
          </cell>
          <cell r="I860" t="str">
            <v>保険請求不可</v>
          </cell>
          <cell r="J860" t="str">
            <v>保険請求不可</v>
          </cell>
          <cell r="K860" t="str">
            <v>保険請求不可</v>
          </cell>
          <cell r="L860" t="str">
            <v>保険請求不可</v>
          </cell>
          <cell r="M860" t="str">
            <v>-</v>
          </cell>
          <cell r="O860" t="str">
            <v>保険請求不可</v>
          </cell>
          <cell r="P860" t="str">
            <v>70962001</v>
          </cell>
          <cell r="Q860" t="str">
            <v>ｸﾗｽⅠ</v>
          </cell>
          <cell r="R860" t="str">
            <v>一般医療機器</v>
          </cell>
          <cell r="S860" t="str">
            <v/>
          </cell>
        </row>
        <row r="861">
          <cell r="C861" t="str">
            <v>03-400-005</v>
          </cell>
          <cell r="D861" t="str">
            <v>レトラクター</v>
          </cell>
          <cell r="E861" t="str">
            <v>03-400-000用 左 35mm</v>
          </cell>
          <cell r="F861" t="str">
            <v>07611819798090</v>
          </cell>
          <cell r="G861">
            <v>40000</v>
          </cell>
          <cell r="H861" t="str">
            <v>保険請求不可</v>
          </cell>
          <cell r="I861" t="str">
            <v>保険請求不可</v>
          </cell>
          <cell r="J861" t="str">
            <v>保険請求不可</v>
          </cell>
          <cell r="K861" t="str">
            <v>保険請求不可</v>
          </cell>
          <cell r="L861" t="str">
            <v>保険請求不可</v>
          </cell>
          <cell r="M861" t="str">
            <v>-</v>
          </cell>
          <cell r="O861" t="str">
            <v>保険請求不可</v>
          </cell>
          <cell r="P861" t="str">
            <v>70962001</v>
          </cell>
          <cell r="Q861" t="str">
            <v>ｸﾗｽⅠ</v>
          </cell>
          <cell r="R861" t="str">
            <v>一般医療機器</v>
          </cell>
          <cell r="S861" t="str">
            <v/>
          </cell>
        </row>
        <row r="862">
          <cell r="C862" t="str">
            <v>03-400-010</v>
          </cell>
          <cell r="D862" t="str">
            <v>レトラクター</v>
          </cell>
          <cell r="E862" t="str">
            <v>03-400-000用 右 75mm</v>
          </cell>
          <cell r="F862" t="str">
            <v>07611819798106</v>
          </cell>
          <cell r="G862">
            <v>40000</v>
          </cell>
          <cell r="H862" t="str">
            <v>保険請求不可</v>
          </cell>
          <cell r="I862" t="str">
            <v>保険請求不可</v>
          </cell>
          <cell r="J862" t="str">
            <v>保険請求不可</v>
          </cell>
          <cell r="K862" t="str">
            <v>保険請求不可</v>
          </cell>
          <cell r="L862" t="str">
            <v>保険請求不可</v>
          </cell>
          <cell r="M862" t="str">
            <v>-</v>
          </cell>
          <cell r="O862" t="str">
            <v>保険請求不可</v>
          </cell>
          <cell r="P862" t="str">
            <v>70962001</v>
          </cell>
          <cell r="Q862" t="str">
            <v>ｸﾗｽⅠ</v>
          </cell>
          <cell r="R862" t="str">
            <v>一般医療機器</v>
          </cell>
          <cell r="S862" t="str">
            <v/>
          </cell>
        </row>
        <row r="863">
          <cell r="C863" t="str">
            <v>03-400-011</v>
          </cell>
          <cell r="D863" t="str">
            <v>レトラクター</v>
          </cell>
          <cell r="E863" t="str">
            <v>03-400-000用 左 75mm</v>
          </cell>
          <cell r="F863" t="str">
            <v>07611819798113</v>
          </cell>
          <cell r="G863">
            <v>40000</v>
          </cell>
          <cell r="H863" t="str">
            <v>保険請求不可</v>
          </cell>
          <cell r="I863" t="str">
            <v>保険請求不可</v>
          </cell>
          <cell r="J863" t="str">
            <v>保険請求不可</v>
          </cell>
          <cell r="K863" t="str">
            <v>保険請求不可</v>
          </cell>
          <cell r="L863" t="str">
            <v>保険請求不可</v>
          </cell>
          <cell r="M863" t="str">
            <v>-</v>
          </cell>
          <cell r="O863" t="str">
            <v>保険請求不可</v>
          </cell>
          <cell r="P863" t="str">
            <v>70962001</v>
          </cell>
          <cell r="Q863" t="str">
            <v>ｸﾗｽⅠ</v>
          </cell>
          <cell r="R863" t="str">
            <v>一般医療機器</v>
          </cell>
          <cell r="S863" t="str">
            <v/>
          </cell>
        </row>
        <row r="864">
          <cell r="C864" t="str">
            <v>03-400-024</v>
          </cell>
          <cell r="D864" t="str">
            <v>トロカール</v>
          </cell>
          <cell r="E864" t="str">
            <v>03-400-000用 35mm</v>
          </cell>
          <cell r="F864" t="str">
            <v>07611819798120</v>
          </cell>
          <cell r="G864">
            <v>45000</v>
          </cell>
          <cell r="H864" t="str">
            <v>保険請求不可</v>
          </cell>
          <cell r="I864" t="str">
            <v>保険請求不可</v>
          </cell>
          <cell r="J864" t="str">
            <v>保険請求不可</v>
          </cell>
          <cell r="K864" t="str">
            <v>保険請求不可</v>
          </cell>
          <cell r="L864" t="str">
            <v>保険請求不可</v>
          </cell>
          <cell r="M864" t="str">
            <v>-</v>
          </cell>
          <cell r="O864" t="str">
            <v>保険請求不可</v>
          </cell>
          <cell r="P864" t="str">
            <v>70962001</v>
          </cell>
          <cell r="Q864" t="str">
            <v>ｸﾗｽⅠ</v>
          </cell>
          <cell r="R864" t="str">
            <v>一般医療機器</v>
          </cell>
          <cell r="S864" t="str">
            <v/>
          </cell>
        </row>
        <row r="865">
          <cell r="C865" t="str">
            <v>03-400-030</v>
          </cell>
          <cell r="D865" t="str">
            <v>トロカール 03-400-000用 75mm</v>
          </cell>
          <cell r="E865" t="str">
            <v/>
          </cell>
          <cell r="F865" t="str">
            <v>07611819798137</v>
          </cell>
          <cell r="G865">
            <v>45000</v>
          </cell>
          <cell r="H865" t="str">
            <v>保険請求不可</v>
          </cell>
          <cell r="I865" t="str">
            <v>保険請求不可</v>
          </cell>
          <cell r="J865" t="str">
            <v>保険請求不可</v>
          </cell>
          <cell r="K865" t="str">
            <v>保険請求不可</v>
          </cell>
          <cell r="L865" t="str">
            <v>保険請求不可</v>
          </cell>
          <cell r="M865" t="str">
            <v>-</v>
          </cell>
          <cell r="O865" t="str">
            <v>保険請求不可</v>
          </cell>
          <cell r="P865" t="str">
            <v>70962001</v>
          </cell>
          <cell r="Q865" t="str">
            <v>ｸﾗｽⅠ</v>
          </cell>
          <cell r="R865" t="str">
            <v>一般医療機器</v>
          </cell>
          <cell r="S865" t="str">
            <v/>
          </cell>
        </row>
        <row r="866">
          <cell r="C866" t="str">
            <v>03-400-101</v>
          </cell>
          <cell r="D866" t="str">
            <v>スクリュードライバー先 両用型</v>
          </cell>
          <cell r="E866" t="str">
            <v>スモール六角, T15</v>
          </cell>
          <cell r="F866" t="str">
            <v>07611819816817</v>
          </cell>
          <cell r="G866">
            <v>20000</v>
          </cell>
          <cell r="H866" t="str">
            <v>保険請求不可</v>
          </cell>
          <cell r="I866" t="str">
            <v>保険請求不可</v>
          </cell>
          <cell r="J866" t="str">
            <v>保険請求不可</v>
          </cell>
          <cell r="K866" t="str">
            <v>保険請求不可</v>
          </cell>
          <cell r="L866" t="str">
            <v>保険請求不可</v>
          </cell>
          <cell r="M866" t="str">
            <v>-</v>
          </cell>
          <cell r="O866" t="str">
            <v>保険請求不可</v>
          </cell>
          <cell r="P866" t="str">
            <v>70962001</v>
          </cell>
          <cell r="Q866" t="str">
            <v>ｸﾗｽⅠ</v>
          </cell>
          <cell r="R866" t="str">
            <v>一般医療機器</v>
          </cell>
          <cell r="S866" t="str">
            <v/>
          </cell>
        </row>
        <row r="867">
          <cell r="C867" t="str">
            <v>03-400-111</v>
          </cell>
          <cell r="D867" t="str">
            <v>スモールドライバーハンドル 両用型</v>
          </cell>
          <cell r="E867" t="str">
            <v>03-400-101用</v>
          </cell>
          <cell r="F867" t="str">
            <v>07611819816831</v>
          </cell>
          <cell r="G867">
            <v>35000</v>
          </cell>
          <cell r="H867" t="str">
            <v>保険請求不可</v>
          </cell>
          <cell r="I867" t="str">
            <v>保険請求不可</v>
          </cell>
          <cell r="J867" t="str">
            <v>保険請求不可</v>
          </cell>
          <cell r="K867" t="str">
            <v>保険請求不可</v>
          </cell>
          <cell r="L867" t="str">
            <v>保険請求不可</v>
          </cell>
          <cell r="M867" t="str">
            <v>-</v>
          </cell>
          <cell r="O867" t="str">
            <v>保険請求不可</v>
          </cell>
          <cell r="P867" t="str">
            <v>70962001</v>
          </cell>
          <cell r="Q867" t="str">
            <v>ｸﾗｽⅠ</v>
          </cell>
          <cell r="R867" t="str">
            <v>一般医療機器</v>
          </cell>
          <cell r="S867" t="str">
            <v/>
          </cell>
        </row>
        <row r="868">
          <cell r="C868" t="str">
            <v>03-401-040</v>
          </cell>
          <cell r="D868" t="str">
            <v>デルタレトラクター</v>
          </cell>
          <cell r="E868" t="str">
            <v/>
          </cell>
          <cell r="F868" t="str">
            <v>07611819341449</v>
          </cell>
          <cell r="G868">
            <v>70000</v>
          </cell>
          <cell r="H868" t="str">
            <v>保険請求不可</v>
          </cell>
          <cell r="I868" t="str">
            <v>保険請求不可</v>
          </cell>
          <cell r="J868" t="str">
            <v>保険請求不可</v>
          </cell>
          <cell r="K868" t="str">
            <v>保険請求不可</v>
          </cell>
          <cell r="L868" t="str">
            <v>保険請求不可</v>
          </cell>
          <cell r="M868" t="str">
            <v>-</v>
          </cell>
          <cell r="O868" t="str">
            <v>保険請求不可</v>
          </cell>
          <cell r="P868" t="str">
            <v>70962001</v>
          </cell>
          <cell r="Q868" t="str">
            <v>ｸﾗｽⅠ</v>
          </cell>
          <cell r="R868" t="str">
            <v>一般医療機器</v>
          </cell>
          <cell r="S868" t="str">
            <v/>
          </cell>
        </row>
        <row r="869">
          <cell r="C869" t="str">
            <v>03-401-041</v>
          </cell>
          <cell r="D869" t="str">
            <v>デルタレトラクター ポイント付</v>
          </cell>
          <cell r="E869" t="str">
            <v/>
          </cell>
          <cell r="F869" t="str">
            <v>07611819341456</v>
          </cell>
          <cell r="G869">
            <v>70000</v>
          </cell>
          <cell r="H869" t="str">
            <v>保険請求不可</v>
          </cell>
          <cell r="I869" t="str">
            <v>保険請求不可</v>
          </cell>
          <cell r="J869" t="str">
            <v>保険請求不可</v>
          </cell>
          <cell r="K869" t="str">
            <v>保険請求不可</v>
          </cell>
          <cell r="L869" t="str">
            <v>保険請求不可</v>
          </cell>
          <cell r="M869" t="str">
            <v>-</v>
          </cell>
          <cell r="O869" t="str">
            <v>保険請求不可</v>
          </cell>
          <cell r="P869" t="str">
            <v>70962001</v>
          </cell>
          <cell r="Q869" t="str">
            <v>ｸﾗｽⅠ</v>
          </cell>
          <cell r="R869" t="str">
            <v>一般医療機器</v>
          </cell>
          <cell r="S869" t="str">
            <v/>
          </cell>
        </row>
        <row r="870">
          <cell r="C870" t="str">
            <v>03-401-042</v>
          </cell>
          <cell r="D870" t="str">
            <v>ボーンレトラクター</v>
          </cell>
          <cell r="E870" t="str">
            <v>上腕骨頭用</v>
          </cell>
          <cell r="F870" t="str">
            <v>07611819352179</v>
          </cell>
          <cell r="G870">
            <v>70000</v>
          </cell>
          <cell r="H870" t="str">
            <v>保険請求不可</v>
          </cell>
          <cell r="I870" t="str">
            <v>保険請求不可</v>
          </cell>
          <cell r="J870" t="str">
            <v>保険請求不可</v>
          </cell>
          <cell r="K870" t="str">
            <v>保険請求不可</v>
          </cell>
          <cell r="L870" t="str">
            <v>保険請求不可</v>
          </cell>
          <cell r="M870" t="str">
            <v>-</v>
          </cell>
          <cell r="O870" t="str">
            <v>保険請求不可</v>
          </cell>
          <cell r="P870" t="str">
            <v>70962001</v>
          </cell>
          <cell r="Q870" t="str">
            <v>ｸﾗｽⅠ</v>
          </cell>
          <cell r="R870" t="str">
            <v>一般医療機器</v>
          </cell>
          <cell r="S870" t="str">
            <v/>
          </cell>
        </row>
        <row r="871">
          <cell r="C871" t="str">
            <v>03-401-050</v>
          </cell>
          <cell r="D871" t="str">
            <v>リングレトラクター</v>
          </cell>
          <cell r="E871" t="str">
            <v/>
          </cell>
          <cell r="F871" t="str">
            <v>07611819341463</v>
          </cell>
          <cell r="G871">
            <v>70000</v>
          </cell>
          <cell r="H871" t="str">
            <v>保険請求不可</v>
          </cell>
          <cell r="I871" t="str">
            <v>保険請求不可</v>
          </cell>
          <cell r="J871" t="str">
            <v>保険請求不可</v>
          </cell>
          <cell r="K871" t="str">
            <v>保険請求不可</v>
          </cell>
          <cell r="L871" t="str">
            <v>保険請求不可</v>
          </cell>
          <cell r="M871" t="str">
            <v>-</v>
          </cell>
          <cell r="O871" t="str">
            <v>保険請求不可</v>
          </cell>
          <cell r="P871" t="str">
            <v>70962001</v>
          </cell>
          <cell r="Q871" t="str">
            <v>ｸﾗｽⅠ</v>
          </cell>
          <cell r="R871" t="str">
            <v>一般医療機器</v>
          </cell>
          <cell r="S871" t="str">
            <v/>
          </cell>
        </row>
        <row r="872">
          <cell r="C872" t="str">
            <v>03-401-051</v>
          </cell>
          <cell r="D872" t="str">
            <v>リングレトラクター</v>
          </cell>
          <cell r="E872" t="str">
            <v>ナロー</v>
          </cell>
          <cell r="F872" t="str">
            <v>07611819341470</v>
          </cell>
          <cell r="G872">
            <v>70000</v>
          </cell>
          <cell r="H872" t="str">
            <v>保険請求不可</v>
          </cell>
          <cell r="I872" t="str">
            <v>保険請求不可</v>
          </cell>
          <cell r="J872" t="str">
            <v>保険請求不可</v>
          </cell>
          <cell r="K872" t="str">
            <v>保険請求不可</v>
          </cell>
          <cell r="L872" t="str">
            <v>保険請求不可</v>
          </cell>
          <cell r="M872" t="str">
            <v>-</v>
          </cell>
          <cell r="O872" t="str">
            <v>保険請求不可</v>
          </cell>
          <cell r="P872" t="str">
            <v>70962001</v>
          </cell>
          <cell r="Q872" t="str">
            <v>ｸﾗｽⅠ</v>
          </cell>
          <cell r="R872" t="str">
            <v>一般医療機器</v>
          </cell>
          <cell r="S872" t="str">
            <v/>
          </cell>
        </row>
        <row r="873">
          <cell r="C873" t="str">
            <v>03-401-052</v>
          </cell>
          <cell r="D873" t="str">
            <v>リングレトラクター</v>
          </cell>
          <cell r="E873" t="str">
            <v>ドロップシェイプ</v>
          </cell>
          <cell r="F873" t="str">
            <v>07611819341487</v>
          </cell>
          <cell r="G873">
            <v>70000</v>
          </cell>
          <cell r="H873" t="str">
            <v>保険請求不可</v>
          </cell>
          <cell r="I873" t="str">
            <v>保険請求不可</v>
          </cell>
          <cell r="J873" t="str">
            <v>保険請求不可</v>
          </cell>
          <cell r="K873" t="str">
            <v>保険請求不可</v>
          </cell>
          <cell r="L873" t="str">
            <v>保険請求不可</v>
          </cell>
          <cell r="M873" t="str">
            <v>-</v>
          </cell>
          <cell r="O873" t="str">
            <v>保険請求不可</v>
          </cell>
          <cell r="P873" t="str">
            <v>70962001</v>
          </cell>
          <cell r="Q873" t="str">
            <v>ｸﾗｽⅠ</v>
          </cell>
          <cell r="R873" t="str">
            <v>一般医療機器</v>
          </cell>
          <cell r="S873" t="str">
            <v/>
          </cell>
        </row>
        <row r="874">
          <cell r="C874" t="str">
            <v>03-401-053</v>
          </cell>
          <cell r="D874" t="str">
            <v>リングレトラクター</v>
          </cell>
          <cell r="E874" t="str">
            <v>ドロップシェイプ ナロー</v>
          </cell>
          <cell r="F874" t="str">
            <v>07611819352186</v>
          </cell>
          <cell r="G874">
            <v>70000</v>
          </cell>
          <cell r="H874" t="str">
            <v>保険請求不可</v>
          </cell>
          <cell r="I874" t="str">
            <v>保険請求不可</v>
          </cell>
          <cell r="J874" t="str">
            <v>保険請求不可</v>
          </cell>
          <cell r="K874" t="str">
            <v>保険請求不可</v>
          </cell>
          <cell r="L874" t="str">
            <v>保険請求不可</v>
          </cell>
          <cell r="M874" t="str">
            <v>-</v>
          </cell>
          <cell r="O874" t="str">
            <v>保険請求不可</v>
          </cell>
          <cell r="P874" t="str">
            <v>70962001</v>
          </cell>
          <cell r="Q874" t="str">
            <v>ｸﾗｽⅠ</v>
          </cell>
          <cell r="R874" t="str">
            <v>一般医療機器</v>
          </cell>
          <cell r="S874" t="str">
            <v/>
          </cell>
        </row>
        <row r="875">
          <cell r="C875" t="str">
            <v>03-401-054</v>
          </cell>
          <cell r="D875" t="str">
            <v>リングレトラクター</v>
          </cell>
          <cell r="E875" t="str">
            <v>デルタシェイプ</v>
          </cell>
          <cell r="F875" t="str">
            <v>07611819352193</v>
          </cell>
          <cell r="G875">
            <v>70000</v>
          </cell>
          <cell r="H875" t="str">
            <v>保険請求不可</v>
          </cell>
          <cell r="I875" t="str">
            <v>保険請求不可</v>
          </cell>
          <cell r="J875" t="str">
            <v>保険請求不可</v>
          </cell>
          <cell r="K875" t="str">
            <v>保険請求不可</v>
          </cell>
          <cell r="L875" t="str">
            <v>保険請求不可</v>
          </cell>
          <cell r="M875" t="str">
            <v>-</v>
          </cell>
          <cell r="O875" t="str">
            <v>保険請求不可</v>
          </cell>
          <cell r="P875" t="str">
            <v>70962001</v>
          </cell>
          <cell r="Q875" t="str">
            <v>ｸﾗｽⅠ</v>
          </cell>
          <cell r="R875" t="str">
            <v>一般医療機器</v>
          </cell>
          <cell r="S875" t="str">
            <v/>
          </cell>
        </row>
        <row r="876">
          <cell r="C876" t="str">
            <v>03-401-060</v>
          </cell>
          <cell r="D876" t="str">
            <v>ショルダースプレッダー</v>
          </cell>
          <cell r="E876" t="str">
            <v>左曲</v>
          </cell>
          <cell r="F876" t="str">
            <v>07611819341494</v>
          </cell>
          <cell r="G876">
            <v>200000</v>
          </cell>
          <cell r="H876" t="str">
            <v>保険請求不可</v>
          </cell>
          <cell r="I876" t="str">
            <v>保険請求不可</v>
          </cell>
          <cell r="J876" t="str">
            <v>保険請求不可</v>
          </cell>
          <cell r="K876" t="str">
            <v>保険請求不可</v>
          </cell>
          <cell r="L876" t="str">
            <v>保険請求不可</v>
          </cell>
          <cell r="M876" t="str">
            <v>-</v>
          </cell>
          <cell r="O876" t="str">
            <v>保険請求不可</v>
          </cell>
          <cell r="P876" t="str">
            <v>70962001</v>
          </cell>
          <cell r="Q876" t="str">
            <v>ｸﾗｽⅠ</v>
          </cell>
          <cell r="R876" t="str">
            <v>一般医療機器</v>
          </cell>
          <cell r="S876" t="str">
            <v/>
          </cell>
        </row>
        <row r="877">
          <cell r="C877" t="str">
            <v>03-401-061</v>
          </cell>
          <cell r="D877" t="str">
            <v>ショルダースプレッダー</v>
          </cell>
          <cell r="E877" t="str">
            <v>右曲</v>
          </cell>
          <cell r="F877" t="str">
            <v>07611819342606</v>
          </cell>
          <cell r="G877">
            <v>200000</v>
          </cell>
          <cell r="H877" t="str">
            <v>保険請求不可</v>
          </cell>
          <cell r="I877" t="str">
            <v>保険請求不可</v>
          </cell>
          <cell r="J877" t="str">
            <v>保険請求不可</v>
          </cell>
          <cell r="K877" t="str">
            <v>保険請求不可</v>
          </cell>
          <cell r="L877" t="str">
            <v>保険請求不可</v>
          </cell>
          <cell r="M877" t="str">
            <v>-</v>
          </cell>
          <cell r="O877" t="str">
            <v>保険請求不可</v>
          </cell>
          <cell r="P877" t="str">
            <v>70962001</v>
          </cell>
          <cell r="Q877" t="str">
            <v>ｸﾗｽⅠ</v>
          </cell>
          <cell r="R877" t="str">
            <v>一般医療機器</v>
          </cell>
          <cell r="S877" t="str">
            <v/>
          </cell>
        </row>
        <row r="878">
          <cell r="C878" t="str">
            <v>03-607-025</v>
          </cell>
          <cell r="D878" t="str">
            <v>ドリルスリーブ 2.5</v>
          </cell>
          <cell r="E878" t="str">
            <v>サクションツール用</v>
          </cell>
          <cell r="F878" t="str">
            <v>07611819880214</v>
          </cell>
          <cell r="G878">
            <v>25000</v>
          </cell>
          <cell r="H878" t="str">
            <v>保険請求不可</v>
          </cell>
          <cell r="I878" t="str">
            <v>保険請求不可</v>
          </cell>
          <cell r="J878" t="str">
            <v>保険請求不可</v>
          </cell>
          <cell r="K878" t="str">
            <v>保険請求不可</v>
          </cell>
          <cell r="L878" t="str">
            <v>保険請求不可</v>
          </cell>
          <cell r="M878" t="str">
            <v>-</v>
          </cell>
          <cell r="O878" t="str">
            <v>保険請求不可</v>
          </cell>
          <cell r="P878" t="str">
            <v>70962001</v>
          </cell>
          <cell r="Q878" t="str">
            <v>ｸﾗｽⅠ</v>
          </cell>
          <cell r="R878" t="str">
            <v>一般医療機器</v>
          </cell>
          <cell r="S878" t="str">
            <v/>
          </cell>
        </row>
        <row r="879">
          <cell r="C879" t="str">
            <v>03-607-035</v>
          </cell>
          <cell r="D879" t="str">
            <v>ドリルスリーブ 3.5</v>
          </cell>
          <cell r="E879" t="str">
            <v>サクションツール用</v>
          </cell>
          <cell r="F879" t="str">
            <v>07611819880221</v>
          </cell>
          <cell r="G879">
            <v>25000</v>
          </cell>
          <cell r="H879" t="str">
            <v>保険請求不可</v>
          </cell>
          <cell r="I879" t="str">
            <v>保険請求不可</v>
          </cell>
          <cell r="J879" t="str">
            <v>保険請求不可</v>
          </cell>
          <cell r="K879" t="str">
            <v>保険請求不可</v>
          </cell>
          <cell r="L879" t="str">
            <v>保険請求不可</v>
          </cell>
          <cell r="M879" t="str">
            <v>-</v>
          </cell>
          <cell r="O879" t="str">
            <v>保険請求不可</v>
          </cell>
          <cell r="P879" t="str">
            <v>70962001</v>
          </cell>
          <cell r="Q879" t="str">
            <v>ｸﾗｽⅠ</v>
          </cell>
          <cell r="R879" t="str">
            <v>一般医療機器</v>
          </cell>
          <cell r="S879" t="str">
            <v/>
          </cell>
        </row>
        <row r="880">
          <cell r="C880" t="str">
            <v>03-607-040</v>
          </cell>
          <cell r="D880" t="str">
            <v>ドリルスリーブ 4.0</v>
          </cell>
          <cell r="E880" t="str">
            <v>サクションツール用</v>
          </cell>
          <cell r="F880" t="str">
            <v>07611819880238</v>
          </cell>
          <cell r="G880">
            <v>25000</v>
          </cell>
          <cell r="H880" t="str">
            <v>保険請求不可</v>
          </cell>
          <cell r="I880" t="str">
            <v>保険請求不可</v>
          </cell>
          <cell r="J880" t="str">
            <v>保険請求不可</v>
          </cell>
          <cell r="K880" t="str">
            <v>保険請求不可</v>
          </cell>
          <cell r="L880" t="str">
            <v>保険請求不可</v>
          </cell>
          <cell r="M880" t="str">
            <v>-</v>
          </cell>
          <cell r="O880" t="str">
            <v>保険請求不可</v>
          </cell>
          <cell r="P880" t="str">
            <v>70962001</v>
          </cell>
          <cell r="Q880" t="str">
            <v>ｸﾗｽⅠ</v>
          </cell>
          <cell r="R880" t="str">
            <v>一般医療機器</v>
          </cell>
          <cell r="S880" t="str">
            <v/>
          </cell>
        </row>
        <row r="881">
          <cell r="C881" t="str">
            <v>03-607-048</v>
          </cell>
          <cell r="D881" t="str">
            <v>ドリルスリーブ 4.8</v>
          </cell>
          <cell r="E881" t="str">
            <v>サクションツール用</v>
          </cell>
          <cell r="F881" t="str">
            <v>07611819880245</v>
          </cell>
          <cell r="G881">
            <v>25000</v>
          </cell>
          <cell r="H881" t="str">
            <v>保険請求不可</v>
          </cell>
          <cell r="I881" t="str">
            <v>保険請求不可</v>
          </cell>
          <cell r="J881" t="str">
            <v>保険請求不可</v>
          </cell>
          <cell r="K881" t="str">
            <v>保険請求不可</v>
          </cell>
          <cell r="L881" t="str">
            <v>保険請求不可</v>
          </cell>
          <cell r="M881" t="str">
            <v>-</v>
          </cell>
          <cell r="O881" t="str">
            <v>保険請求不可</v>
          </cell>
          <cell r="P881" t="str">
            <v>70962001</v>
          </cell>
          <cell r="Q881" t="str">
            <v>ｸﾗｽⅠ</v>
          </cell>
          <cell r="R881" t="str">
            <v>一般医療機器</v>
          </cell>
          <cell r="S881" t="str">
            <v/>
          </cell>
        </row>
        <row r="882">
          <cell r="C882" t="str">
            <v>03-607-060</v>
          </cell>
          <cell r="D882" t="str">
            <v>ドリルスリーブ 6.0</v>
          </cell>
          <cell r="E882" t="str">
            <v>サクションツール用</v>
          </cell>
          <cell r="F882" t="str">
            <v>07611819880252</v>
          </cell>
          <cell r="G882">
            <v>25000</v>
          </cell>
          <cell r="H882" t="str">
            <v>保険請求不可</v>
          </cell>
          <cell r="I882" t="str">
            <v>保険請求不可</v>
          </cell>
          <cell r="J882" t="str">
            <v>保険請求不可</v>
          </cell>
          <cell r="K882" t="str">
            <v>保険請求不可</v>
          </cell>
          <cell r="L882" t="str">
            <v>保険請求不可</v>
          </cell>
          <cell r="M882" t="str">
            <v>-</v>
          </cell>
          <cell r="O882" t="str">
            <v>保険請求不可</v>
          </cell>
          <cell r="P882" t="str">
            <v>70962001</v>
          </cell>
          <cell r="Q882" t="str">
            <v>ｸﾗｽⅠ</v>
          </cell>
          <cell r="R882" t="str">
            <v>一般医療機器</v>
          </cell>
          <cell r="S882" t="str">
            <v/>
          </cell>
        </row>
        <row r="883">
          <cell r="C883" t="str">
            <v>03-607-104</v>
          </cell>
          <cell r="D883" t="str">
            <v>カーバイドドリル先用 延長ツール</v>
          </cell>
          <cell r="E883" t="str">
            <v>4.0mm用</v>
          </cell>
          <cell r="F883" t="str">
            <v>07611819880269</v>
          </cell>
          <cell r="G883">
            <v>70000</v>
          </cell>
          <cell r="H883" t="str">
            <v>保険請求不可</v>
          </cell>
          <cell r="I883" t="str">
            <v>保険請求不可</v>
          </cell>
          <cell r="J883" t="str">
            <v>保険請求不可</v>
          </cell>
          <cell r="K883" t="str">
            <v>保険請求不可</v>
          </cell>
          <cell r="L883" t="str">
            <v>保険請求不可</v>
          </cell>
          <cell r="M883" t="str">
            <v>-</v>
          </cell>
          <cell r="O883" t="str">
            <v>保険請求不可</v>
          </cell>
          <cell r="P883" t="str">
            <v>70962001</v>
          </cell>
          <cell r="Q883" t="str">
            <v>ｸﾗｽⅠ</v>
          </cell>
          <cell r="R883" t="str">
            <v>一般医療機器</v>
          </cell>
          <cell r="S883" t="str">
            <v/>
          </cell>
        </row>
        <row r="884">
          <cell r="C884" t="str">
            <v>03-607-106</v>
          </cell>
          <cell r="D884" t="str">
            <v>カーバイドドリル先用 延長ツール</v>
          </cell>
          <cell r="E884" t="str">
            <v>6.0mm用</v>
          </cell>
          <cell r="F884" t="str">
            <v>07611819880276</v>
          </cell>
          <cell r="G884">
            <v>70000</v>
          </cell>
          <cell r="H884" t="str">
            <v>保険請求不可</v>
          </cell>
          <cell r="I884" t="str">
            <v>保険請求不可</v>
          </cell>
          <cell r="J884" t="str">
            <v>保険請求不可</v>
          </cell>
          <cell r="K884" t="str">
            <v>保険請求不可</v>
          </cell>
          <cell r="L884" t="str">
            <v>保険請求不可</v>
          </cell>
          <cell r="M884" t="str">
            <v>-</v>
          </cell>
          <cell r="O884" t="str">
            <v>保険請求不可</v>
          </cell>
          <cell r="P884" t="str">
            <v>70962001</v>
          </cell>
          <cell r="Q884" t="str">
            <v>ｸﾗｽⅠ</v>
          </cell>
          <cell r="R884" t="str">
            <v>一般医療機器</v>
          </cell>
          <cell r="S884" t="str">
            <v/>
          </cell>
        </row>
        <row r="885">
          <cell r="C885" t="str">
            <v>03-607-110</v>
          </cell>
          <cell r="D885" t="str">
            <v>サクションツール</v>
          </cell>
          <cell r="E885" t="str">
            <v/>
          </cell>
          <cell r="F885" t="str">
            <v>07611819880283</v>
          </cell>
          <cell r="G885">
            <v>80000</v>
          </cell>
          <cell r="H885" t="str">
            <v>保険請求不可</v>
          </cell>
          <cell r="I885" t="str">
            <v>保険請求不可</v>
          </cell>
          <cell r="J885" t="str">
            <v>保険請求不可</v>
          </cell>
          <cell r="K885" t="str">
            <v>保険請求不可</v>
          </cell>
          <cell r="L885" t="str">
            <v>保険請求不可</v>
          </cell>
          <cell r="M885" t="str">
            <v>-</v>
          </cell>
          <cell r="O885" t="str">
            <v>保険請求不可</v>
          </cell>
          <cell r="P885" t="str">
            <v>70962001</v>
          </cell>
          <cell r="Q885" t="str">
            <v>ｸﾗｽⅠ</v>
          </cell>
          <cell r="R885" t="str">
            <v>一般医療機器</v>
          </cell>
          <cell r="S885" t="str">
            <v/>
          </cell>
        </row>
        <row r="886">
          <cell r="C886" t="str">
            <v>03-607-513</v>
          </cell>
          <cell r="D886" t="str">
            <v>フロントカッター</v>
          </cell>
          <cell r="E886" t="str">
            <v/>
          </cell>
          <cell r="F886" t="str">
            <v>07611819880313</v>
          </cell>
          <cell r="G886">
            <v>130000</v>
          </cell>
          <cell r="H886" t="str">
            <v>保険請求不可</v>
          </cell>
          <cell r="I886" t="str">
            <v>保険請求不可</v>
          </cell>
          <cell r="J886" t="str">
            <v>保険請求不可</v>
          </cell>
          <cell r="K886" t="str">
            <v>保険請求不可</v>
          </cell>
          <cell r="L886" t="str">
            <v>保険請求不可</v>
          </cell>
          <cell r="M886" t="str">
            <v>-</v>
          </cell>
          <cell r="O886" t="str">
            <v>保険請求不可</v>
          </cell>
          <cell r="P886" t="str">
            <v>70962001</v>
          </cell>
          <cell r="Q886" t="str">
            <v>ｸﾗｽⅠ</v>
          </cell>
          <cell r="R886" t="str">
            <v>一般医療機器</v>
          </cell>
        </row>
        <row r="887">
          <cell r="C887" t="str">
            <v>03-702-121S</v>
          </cell>
          <cell r="D887" t="str">
            <v>トラウマセムV+ インジェクションキャニュラ</v>
          </cell>
          <cell r="E887" t="str">
            <v/>
          </cell>
          <cell r="F887" t="str">
            <v>04260277174965</v>
          </cell>
          <cell r="G887">
            <v>28000</v>
          </cell>
          <cell r="H887" t="str">
            <v>保険請求不可</v>
          </cell>
          <cell r="I887" t="str">
            <v>保険請求不可</v>
          </cell>
          <cell r="J887" t="str">
            <v>保険請求不可</v>
          </cell>
          <cell r="K887" t="str">
            <v>保険請求不可</v>
          </cell>
          <cell r="L887" t="str">
            <v>保険請求不可</v>
          </cell>
          <cell r="M887" t="str">
            <v>-</v>
          </cell>
          <cell r="O887" t="str">
            <v>保険請求不可</v>
          </cell>
          <cell r="P887" t="str">
            <v>35809001</v>
          </cell>
          <cell r="Q887" t="str">
            <v>ｸﾗｽⅠ</v>
          </cell>
          <cell r="R887" t="str">
            <v>一般医療機器</v>
          </cell>
          <cell r="S887" t="str">
            <v>単回使用</v>
          </cell>
        </row>
        <row r="888">
          <cell r="C888" t="str">
            <v>03-702-150S</v>
          </cell>
          <cell r="D888" t="str">
            <v>トラウマセムV+ シリンジキット</v>
          </cell>
          <cell r="E888" t="str">
            <v/>
          </cell>
          <cell r="F888" t="str">
            <v>07611819476523</v>
          </cell>
          <cell r="G888">
            <v>26500</v>
          </cell>
          <cell r="H888" t="str">
            <v>保険請求不可</v>
          </cell>
          <cell r="I888" t="str">
            <v>保険請求不可</v>
          </cell>
          <cell r="J888" t="str">
            <v>保険請求不可</v>
          </cell>
          <cell r="K888" t="str">
            <v>保険請求不可</v>
          </cell>
          <cell r="L888" t="str">
            <v>保険請求不可</v>
          </cell>
          <cell r="M888" t="str">
            <v>-</v>
          </cell>
          <cell r="O888" t="str">
            <v>保険請求不可</v>
          </cell>
          <cell r="P888" t="str">
            <v>35809001</v>
          </cell>
          <cell r="Q888" t="str">
            <v>ｸﾗｽⅠ</v>
          </cell>
          <cell r="R888" t="str">
            <v>一般医療機器</v>
          </cell>
          <cell r="S888" t="str">
            <v>単回使用</v>
          </cell>
        </row>
        <row r="889">
          <cell r="C889" t="str">
            <v>03-900-001</v>
          </cell>
          <cell r="D889" t="str">
            <v>シャープフック ストレート</v>
          </cell>
          <cell r="E889" t="str">
            <v/>
          </cell>
          <cell r="F889" t="str">
            <v>07611819790957</v>
          </cell>
          <cell r="G889">
            <v>11000</v>
          </cell>
          <cell r="H889" t="str">
            <v>保険請求不可</v>
          </cell>
          <cell r="I889" t="str">
            <v>保険請求不可</v>
          </cell>
          <cell r="J889" t="str">
            <v>保険請求不可</v>
          </cell>
          <cell r="K889" t="str">
            <v>保険請求不可</v>
          </cell>
          <cell r="L889" t="str">
            <v>保険請求不可</v>
          </cell>
          <cell r="M889" t="str">
            <v>-</v>
          </cell>
          <cell r="O889" t="str">
            <v>保険請求不可</v>
          </cell>
          <cell r="P889" t="str">
            <v>70962001</v>
          </cell>
          <cell r="Q889" t="str">
            <v>ｸﾗｽⅠ</v>
          </cell>
          <cell r="R889" t="str">
            <v>一般医療機器</v>
          </cell>
          <cell r="S889" t="str">
            <v/>
          </cell>
        </row>
        <row r="890">
          <cell r="C890" t="str">
            <v>03-900-002</v>
          </cell>
          <cell r="D890" t="str">
            <v>スクリュードライバー先 延長ツール</v>
          </cell>
          <cell r="E890" t="str">
            <v>AO クイックカップリング</v>
          </cell>
          <cell r="F890" t="str">
            <v>07611819790964</v>
          </cell>
          <cell r="G890">
            <v>70000</v>
          </cell>
          <cell r="H890" t="str">
            <v>保険請求不可</v>
          </cell>
          <cell r="I890" t="str">
            <v>保険請求不可</v>
          </cell>
          <cell r="J890" t="str">
            <v>保険請求不可</v>
          </cell>
          <cell r="K890" t="str">
            <v>保険請求不可</v>
          </cell>
          <cell r="L890" t="str">
            <v>保険請求不可</v>
          </cell>
          <cell r="M890" t="str">
            <v>-</v>
          </cell>
          <cell r="O890" t="str">
            <v>保険請求不可</v>
          </cell>
          <cell r="P890" t="str">
            <v>70962001</v>
          </cell>
          <cell r="Q890" t="str">
            <v>ｸﾗｽⅠ</v>
          </cell>
          <cell r="R890" t="str">
            <v>一般医療機器</v>
          </cell>
          <cell r="S890" t="str">
            <v/>
          </cell>
        </row>
        <row r="891">
          <cell r="C891" t="str">
            <v>03-900-011</v>
          </cell>
          <cell r="D891" t="str">
            <v>抜去用スクリュー保持鉗子</v>
          </cell>
          <cell r="E891" t="str">
            <v>スモール</v>
          </cell>
          <cell r="F891" t="str">
            <v>07611819790988</v>
          </cell>
          <cell r="G891">
            <v>60000</v>
          </cell>
          <cell r="H891" t="str">
            <v>保険請求不可</v>
          </cell>
          <cell r="I891" t="str">
            <v>保険請求不可</v>
          </cell>
          <cell r="J891" t="str">
            <v>保険請求不可</v>
          </cell>
          <cell r="K891" t="str">
            <v>保険請求不可</v>
          </cell>
          <cell r="L891" t="str">
            <v>保険請求不可</v>
          </cell>
          <cell r="M891" t="str">
            <v>-</v>
          </cell>
          <cell r="O891" t="str">
            <v>保険請求不可</v>
          </cell>
          <cell r="P891" t="str">
            <v>70962001</v>
          </cell>
          <cell r="Q891" t="str">
            <v>ｸﾗｽⅠ</v>
          </cell>
          <cell r="R891" t="str">
            <v>一般医療機器</v>
          </cell>
          <cell r="S891" t="str">
            <v/>
          </cell>
        </row>
        <row r="892">
          <cell r="C892" t="str">
            <v>03-900-013</v>
          </cell>
          <cell r="D892" t="str">
            <v>抜去用スクリュー保持鉗子</v>
          </cell>
          <cell r="E892" t="str">
            <v>ラージ</v>
          </cell>
          <cell r="F892" t="str">
            <v>07611819790995</v>
          </cell>
          <cell r="G892">
            <v>60000</v>
          </cell>
          <cell r="H892" t="str">
            <v>保険請求不可</v>
          </cell>
          <cell r="I892" t="str">
            <v>保険請求不可</v>
          </cell>
          <cell r="J892" t="str">
            <v>保険請求不可</v>
          </cell>
          <cell r="K892" t="str">
            <v>保険請求不可</v>
          </cell>
          <cell r="L892" t="str">
            <v>保険請求不可</v>
          </cell>
          <cell r="M892" t="str">
            <v>-</v>
          </cell>
          <cell r="O892" t="str">
            <v>保険請求不可</v>
          </cell>
          <cell r="P892" t="str">
            <v>70962001</v>
          </cell>
          <cell r="Q892" t="str">
            <v>ｸﾗｽⅠ</v>
          </cell>
          <cell r="R892" t="str">
            <v>一般医療機器</v>
          </cell>
          <cell r="S892" t="str">
            <v/>
          </cell>
        </row>
        <row r="893">
          <cell r="C893" t="str">
            <v>03-900-022</v>
          </cell>
          <cell r="D893" t="str">
            <v>十字型スクリュードライバー先 2.4</v>
          </cell>
          <cell r="E893" t="str">
            <v/>
          </cell>
          <cell r="F893" t="str">
            <v>07611819791008</v>
          </cell>
          <cell r="G893">
            <v>38000</v>
          </cell>
          <cell r="H893" t="str">
            <v>保険請求不可</v>
          </cell>
          <cell r="I893" t="str">
            <v>保険請求不可</v>
          </cell>
          <cell r="J893" t="str">
            <v>保険請求不可</v>
          </cell>
          <cell r="K893" t="str">
            <v>保険請求不可</v>
          </cell>
          <cell r="L893" t="str">
            <v>保険請求不可</v>
          </cell>
          <cell r="M893" t="str">
            <v>-</v>
          </cell>
          <cell r="O893" t="str">
            <v>保険請求不可</v>
          </cell>
          <cell r="P893" t="str">
            <v>70962001</v>
          </cell>
          <cell r="Q893" t="str">
            <v>ｸﾗｽⅠ</v>
          </cell>
          <cell r="R893" t="str">
            <v>一般医療機器</v>
          </cell>
          <cell r="S893" t="str">
            <v/>
          </cell>
        </row>
        <row r="894">
          <cell r="C894" t="str">
            <v>03-900-032</v>
          </cell>
          <cell r="D894" t="str">
            <v>スクリュードライバー先</v>
          </cell>
          <cell r="E894" t="str">
            <v>6.5/7.3mmキャニュレイテッドスクリュー用</v>
          </cell>
          <cell r="F894" t="str">
            <v>07611819791015</v>
          </cell>
          <cell r="G894">
            <v>27000</v>
          </cell>
          <cell r="H894" t="str">
            <v>保険請求不可</v>
          </cell>
          <cell r="I894" t="str">
            <v>保険請求不可</v>
          </cell>
          <cell r="J894" t="str">
            <v>保険請求不可</v>
          </cell>
          <cell r="K894" t="str">
            <v>保険請求不可</v>
          </cell>
          <cell r="L894" t="str">
            <v>保険請求不可</v>
          </cell>
          <cell r="M894" t="str">
            <v>-</v>
          </cell>
          <cell r="O894" t="str">
            <v>保険請求不可</v>
          </cell>
          <cell r="P894" t="str">
            <v>70962001</v>
          </cell>
          <cell r="Q894" t="str">
            <v>ｸﾗｽⅠ</v>
          </cell>
          <cell r="R894" t="str">
            <v>一般医療機器</v>
          </cell>
          <cell r="S894" t="str">
            <v/>
          </cell>
        </row>
        <row r="895">
          <cell r="C895" t="str">
            <v>03-900-042</v>
          </cell>
          <cell r="D895" t="str">
            <v>スクリュードライバー先</v>
          </cell>
          <cell r="E895" t="str">
            <v>T25 スタードライブ</v>
          </cell>
          <cell r="F895" t="str">
            <v>07611819791022</v>
          </cell>
          <cell r="G895">
            <v>41000</v>
          </cell>
          <cell r="H895" t="str">
            <v>保険請求不可</v>
          </cell>
          <cell r="I895" t="str">
            <v>保険請求不可</v>
          </cell>
          <cell r="J895" t="str">
            <v>保険請求不可</v>
          </cell>
          <cell r="K895" t="str">
            <v>保険請求不可</v>
          </cell>
          <cell r="L895" t="str">
            <v>保険請求不可</v>
          </cell>
          <cell r="M895" t="str">
            <v>-</v>
          </cell>
          <cell r="O895" t="str">
            <v>保険請求不可</v>
          </cell>
          <cell r="P895" t="str">
            <v>70962001</v>
          </cell>
          <cell r="Q895" t="str">
            <v>ｸﾗｽⅠ</v>
          </cell>
          <cell r="R895" t="str">
            <v>一般医療機器</v>
          </cell>
          <cell r="S895" t="str">
            <v/>
          </cell>
        </row>
        <row r="896">
          <cell r="C896" t="str">
            <v>03-900-044</v>
          </cell>
          <cell r="D896" t="str">
            <v>スクリュードライバー先</v>
          </cell>
          <cell r="E896" t="str">
            <v>T40 スタードライブ</v>
          </cell>
          <cell r="F896" t="str">
            <v>07611819791039</v>
          </cell>
          <cell r="G896">
            <v>46000</v>
          </cell>
          <cell r="H896" t="str">
            <v>保険請求不可</v>
          </cell>
          <cell r="I896" t="str">
            <v>保険請求不可</v>
          </cell>
          <cell r="J896" t="str">
            <v>保険請求不可</v>
          </cell>
          <cell r="K896" t="str">
            <v>保険請求不可</v>
          </cell>
          <cell r="L896" t="str">
            <v>保険請求不可</v>
          </cell>
          <cell r="M896" t="str">
            <v>-</v>
          </cell>
          <cell r="O896" t="str">
            <v>保険請求不可</v>
          </cell>
          <cell r="P896" t="str">
            <v>70962001</v>
          </cell>
          <cell r="Q896" t="str">
            <v>ｸﾗｽⅠ</v>
          </cell>
          <cell r="R896" t="str">
            <v>一般医療機器</v>
          </cell>
        </row>
        <row r="897">
          <cell r="C897" t="str">
            <v>04-003-000S</v>
          </cell>
          <cell r="D897" t="str">
            <v>エンドキャップ Expert®フェモラルネイル用</v>
          </cell>
          <cell r="E897" t="str">
            <v>0mm</v>
          </cell>
          <cell r="F897" t="str">
            <v>07611819777392</v>
          </cell>
          <cell r="G897">
            <v>30000</v>
          </cell>
          <cell r="H897" t="str">
            <v>F4-a(付)</v>
          </cell>
          <cell r="I897" t="str">
            <v>-</v>
          </cell>
          <cell r="J897" t="str">
            <v>-</v>
          </cell>
          <cell r="K897" t="str">
            <v>-</v>
          </cell>
          <cell r="L897" t="str">
            <v>-</v>
          </cell>
          <cell r="M897" t="str">
            <v>-</v>
          </cell>
          <cell r="O897" t="str">
            <v>-</v>
          </cell>
          <cell r="P897" t="str">
            <v>33187000</v>
          </cell>
          <cell r="Q897" t="str">
            <v>ｸﾗｽⅢ</v>
          </cell>
          <cell r="R897" t="str">
            <v>高度管理医療機器</v>
          </cell>
          <cell r="S897" t="str">
            <v>単回使用</v>
          </cell>
        </row>
        <row r="898">
          <cell r="C898" t="str">
            <v>04-003-001S</v>
          </cell>
          <cell r="D898" t="str">
            <v>エンドキャップ Expert®フェモラルネイル用</v>
          </cell>
          <cell r="E898" t="str">
            <v>5mm</v>
          </cell>
          <cell r="F898" t="str">
            <v>07611819777408</v>
          </cell>
          <cell r="G898">
            <v>30000</v>
          </cell>
          <cell r="H898" t="str">
            <v>F4-a(付)</v>
          </cell>
          <cell r="I898" t="str">
            <v>-</v>
          </cell>
          <cell r="J898" t="str">
            <v>-</v>
          </cell>
          <cell r="K898" t="str">
            <v>-</v>
          </cell>
          <cell r="L898" t="str">
            <v>-</v>
          </cell>
          <cell r="M898" t="str">
            <v>-</v>
          </cell>
          <cell r="O898" t="str">
            <v>-</v>
          </cell>
          <cell r="P898" t="str">
            <v>33187000</v>
          </cell>
          <cell r="Q898" t="str">
            <v>ｸﾗｽⅢ</v>
          </cell>
          <cell r="R898" t="str">
            <v>高度管理医療機器</v>
          </cell>
          <cell r="S898" t="str">
            <v>単回使用</v>
          </cell>
        </row>
        <row r="899">
          <cell r="C899" t="str">
            <v>04-003-002S</v>
          </cell>
          <cell r="D899" t="str">
            <v>エンドキャップ Expert®フェモラルネイル用</v>
          </cell>
          <cell r="E899" t="str">
            <v>10mm</v>
          </cell>
          <cell r="F899" t="str">
            <v>07611819777415</v>
          </cell>
          <cell r="G899">
            <v>30000</v>
          </cell>
          <cell r="H899" t="str">
            <v>F4-a(付)</v>
          </cell>
          <cell r="I899" t="str">
            <v>-</v>
          </cell>
          <cell r="J899" t="str">
            <v>-</v>
          </cell>
          <cell r="K899" t="str">
            <v>-</v>
          </cell>
          <cell r="L899" t="str">
            <v>-</v>
          </cell>
          <cell r="M899" t="str">
            <v>-</v>
          </cell>
          <cell r="O899" t="str">
            <v>-</v>
          </cell>
          <cell r="P899" t="str">
            <v>33187000</v>
          </cell>
          <cell r="Q899" t="str">
            <v>ｸﾗｽⅢ</v>
          </cell>
          <cell r="R899" t="str">
            <v>高度管理医療機器</v>
          </cell>
          <cell r="S899" t="str">
            <v>単回使用</v>
          </cell>
        </row>
        <row r="900">
          <cell r="C900" t="str">
            <v>04-003-024S</v>
          </cell>
          <cell r="D900" t="str">
            <v>ヒップスクリュー6.5mm</v>
          </cell>
          <cell r="E900" t="str">
            <v>ExpertTMAFNJapanese用70mm</v>
          </cell>
          <cell r="F900" t="str">
            <v>07611819802681</v>
          </cell>
          <cell r="G900">
            <v>40200</v>
          </cell>
          <cell r="H900" t="str">
            <v>F4-f-2</v>
          </cell>
          <cell r="I900">
            <v>34000</v>
          </cell>
          <cell r="J900">
            <v>34000</v>
          </cell>
          <cell r="K900">
            <v>34000</v>
          </cell>
          <cell r="L900">
            <v>34000</v>
          </cell>
          <cell r="M900" t="str">
            <v>-</v>
          </cell>
          <cell r="O900">
            <v>736050000</v>
          </cell>
          <cell r="P900" t="str">
            <v>33187000</v>
          </cell>
          <cell r="Q900" t="str">
            <v>ｸﾗｽⅢ</v>
          </cell>
          <cell r="R900" t="str">
            <v>高度管理医療機器</v>
          </cell>
          <cell r="S900" t="str">
            <v>単回使用</v>
          </cell>
        </row>
        <row r="901">
          <cell r="C901" t="str">
            <v>04-003-025S</v>
          </cell>
          <cell r="D901" t="str">
            <v>ヒップスクリュー6.5mm</v>
          </cell>
          <cell r="E901" t="str">
            <v>ExpertTMAFNJapanese用75mm</v>
          </cell>
          <cell r="F901" t="str">
            <v>07611819802698</v>
          </cell>
          <cell r="G901">
            <v>40200</v>
          </cell>
          <cell r="H901" t="str">
            <v>F4-f-2</v>
          </cell>
          <cell r="I901">
            <v>34000</v>
          </cell>
          <cell r="J901">
            <v>34000</v>
          </cell>
          <cell r="K901">
            <v>34000</v>
          </cell>
          <cell r="L901">
            <v>34000</v>
          </cell>
          <cell r="M901" t="str">
            <v>-</v>
          </cell>
          <cell r="O901">
            <v>736050000</v>
          </cell>
          <cell r="P901" t="str">
            <v>33187000</v>
          </cell>
          <cell r="Q901" t="str">
            <v>ｸﾗｽⅢ</v>
          </cell>
          <cell r="R901" t="str">
            <v>高度管理医療機器</v>
          </cell>
          <cell r="S901" t="str">
            <v>単回使用</v>
          </cell>
        </row>
        <row r="902">
          <cell r="C902" t="str">
            <v>04-003-026S</v>
          </cell>
          <cell r="D902" t="str">
            <v>ヒップスクリュー6.5mm</v>
          </cell>
          <cell r="E902" t="str">
            <v>ExpertTMAFNJapanese用80mm</v>
          </cell>
          <cell r="F902" t="str">
            <v>07611819802704</v>
          </cell>
          <cell r="G902">
            <v>40200</v>
          </cell>
          <cell r="H902" t="str">
            <v>F4-f-2</v>
          </cell>
          <cell r="I902">
            <v>34000</v>
          </cell>
          <cell r="J902">
            <v>34000</v>
          </cell>
          <cell r="K902">
            <v>34000</v>
          </cell>
          <cell r="L902">
            <v>34000</v>
          </cell>
          <cell r="M902" t="str">
            <v>-</v>
          </cell>
          <cell r="O902">
            <v>736050000</v>
          </cell>
          <cell r="P902" t="str">
            <v>33187000</v>
          </cell>
          <cell r="Q902" t="str">
            <v>ｸﾗｽⅢ</v>
          </cell>
          <cell r="R902" t="str">
            <v>高度管理医療機器</v>
          </cell>
          <cell r="S902" t="str">
            <v>単回使用</v>
          </cell>
        </row>
        <row r="903">
          <cell r="C903" t="str">
            <v>04-003-027S</v>
          </cell>
          <cell r="D903" t="str">
            <v>ヒップスクリュー6.5mm</v>
          </cell>
          <cell r="E903" t="str">
            <v>ExpertTMAFNJapanese用85mm</v>
          </cell>
          <cell r="F903" t="str">
            <v>07611819802711</v>
          </cell>
          <cell r="G903">
            <v>40200</v>
          </cell>
          <cell r="H903" t="str">
            <v>F4-f-2</v>
          </cell>
          <cell r="I903">
            <v>34000</v>
          </cell>
          <cell r="J903">
            <v>34000</v>
          </cell>
          <cell r="K903">
            <v>34000</v>
          </cell>
          <cell r="L903">
            <v>34000</v>
          </cell>
          <cell r="M903" t="str">
            <v>-</v>
          </cell>
          <cell r="O903">
            <v>736050000</v>
          </cell>
          <cell r="P903" t="str">
            <v>33187000</v>
          </cell>
          <cell r="Q903" t="str">
            <v>ｸﾗｽⅢ</v>
          </cell>
          <cell r="R903" t="str">
            <v>高度管理医療機器</v>
          </cell>
          <cell r="S903" t="str">
            <v>単回使用</v>
          </cell>
        </row>
        <row r="904">
          <cell r="C904" t="str">
            <v>04-003-028S</v>
          </cell>
          <cell r="D904" t="str">
            <v>ヒップスクリュー6.5mm</v>
          </cell>
          <cell r="E904" t="str">
            <v>ExpertTMAFNJapanese用90mm</v>
          </cell>
          <cell r="F904" t="str">
            <v>07611819802728</v>
          </cell>
          <cell r="G904">
            <v>40200</v>
          </cell>
          <cell r="H904" t="str">
            <v>F4-f-2</v>
          </cell>
          <cell r="I904">
            <v>34000</v>
          </cell>
          <cell r="J904">
            <v>34000</v>
          </cell>
          <cell r="K904">
            <v>34000</v>
          </cell>
          <cell r="L904">
            <v>34000</v>
          </cell>
          <cell r="M904" t="str">
            <v>-</v>
          </cell>
          <cell r="O904">
            <v>736050000</v>
          </cell>
          <cell r="P904" t="str">
            <v>33187000</v>
          </cell>
          <cell r="Q904" t="str">
            <v>ｸﾗｽⅢ</v>
          </cell>
          <cell r="R904" t="str">
            <v>高度管理医療機器</v>
          </cell>
          <cell r="S904" t="str">
            <v>単回使用</v>
          </cell>
        </row>
        <row r="905">
          <cell r="C905" t="str">
            <v>04-003-029S</v>
          </cell>
          <cell r="D905" t="str">
            <v>ヒップスクリュー6.5mm</v>
          </cell>
          <cell r="E905" t="str">
            <v>ExpertTMAFNJapanese用95mm</v>
          </cell>
          <cell r="F905" t="str">
            <v>07611819802735</v>
          </cell>
          <cell r="G905">
            <v>40200</v>
          </cell>
          <cell r="H905" t="str">
            <v>F4-f-2</v>
          </cell>
          <cell r="I905">
            <v>34000</v>
          </cell>
          <cell r="J905">
            <v>34000</v>
          </cell>
          <cell r="K905">
            <v>34000</v>
          </cell>
          <cell r="L905">
            <v>34000</v>
          </cell>
          <cell r="M905" t="str">
            <v>-</v>
          </cell>
          <cell r="O905">
            <v>736050000</v>
          </cell>
          <cell r="P905" t="str">
            <v>33187000</v>
          </cell>
          <cell r="Q905" t="str">
            <v>ｸﾗｽⅢ</v>
          </cell>
          <cell r="R905" t="str">
            <v>高度管理医療機器</v>
          </cell>
          <cell r="S905" t="str">
            <v>単回使用</v>
          </cell>
        </row>
        <row r="906">
          <cell r="C906" t="str">
            <v>04-003-030S</v>
          </cell>
          <cell r="D906" t="str">
            <v>ヒップスクリュー6.5mm</v>
          </cell>
          <cell r="E906" t="str">
            <v>ExpertTMAFNJapanese用100mm</v>
          </cell>
          <cell r="F906" t="str">
            <v>07611819802742</v>
          </cell>
          <cell r="G906">
            <v>40200</v>
          </cell>
          <cell r="H906" t="str">
            <v>F4-f-2</v>
          </cell>
          <cell r="I906">
            <v>34000</v>
          </cell>
          <cell r="J906">
            <v>34000</v>
          </cell>
          <cell r="K906">
            <v>34000</v>
          </cell>
          <cell r="L906">
            <v>34000</v>
          </cell>
          <cell r="M906" t="str">
            <v>-</v>
          </cell>
          <cell r="O906">
            <v>736050000</v>
          </cell>
          <cell r="P906" t="str">
            <v>33187000</v>
          </cell>
          <cell r="Q906" t="str">
            <v>ｸﾗｽⅢ</v>
          </cell>
          <cell r="R906" t="str">
            <v>高度管理医療機器</v>
          </cell>
          <cell r="S906" t="str">
            <v>単回使用</v>
          </cell>
        </row>
        <row r="907">
          <cell r="C907" t="str">
            <v>04-003-031S</v>
          </cell>
          <cell r="D907" t="str">
            <v>ヒップスクリュー6.5mm</v>
          </cell>
          <cell r="E907" t="str">
            <v>ExpertTMAFNJapanese用105mm</v>
          </cell>
          <cell r="F907" t="str">
            <v>07611819802759</v>
          </cell>
          <cell r="G907">
            <v>40200</v>
          </cell>
          <cell r="H907" t="str">
            <v>F4-f-2</v>
          </cell>
          <cell r="I907">
            <v>34000</v>
          </cell>
          <cell r="J907">
            <v>34000</v>
          </cell>
          <cell r="K907">
            <v>34000</v>
          </cell>
          <cell r="L907">
            <v>34000</v>
          </cell>
          <cell r="M907" t="str">
            <v>-</v>
          </cell>
          <cell r="O907">
            <v>736050000</v>
          </cell>
          <cell r="P907" t="str">
            <v>33187000</v>
          </cell>
          <cell r="Q907" t="str">
            <v>ｸﾗｽⅢ</v>
          </cell>
          <cell r="R907" t="str">
            <v>高度管理医療機器</v>
          </cell>
          <cell r="S907" t="str">
            <v>単回使用</v>
          </cell>
        </row>
        <row r="908">
          <cell r="C908" t="str">
            <v>04-003-032S</v>
          </cell>
          <cell r="D908" t="str">
            <v>ヒップスクリュー6.5mm</v>
          </cell>
          <cell r="E908" t="str">
            <v>ExpertTMAFNJapanese用110mm</v>
          </cell>
          <cell r="F908" t="str">
            <v>07611819802766</v>
          </cell>
          <cell r="G908">
            <v>40200</v>
          </cell>
          <cell r="H908" t="str">
            <v>F4-f-2</v>
          </cell>
          <cell r="I908">
            <v>34000</v>
          </cell>
          <cell r="J908">
            <v>34000</v>
          </cell>
          <cell r="K908">
            <v>34000</v>
          </cell>
          <cell r="L908">
            <v>34000</v>
          </cell>
          <cell r="M908" t="str">
            <v>-</v>
          </cell>
          <cell r="O908">
            <v>736050000</v>
          </cell>
          <cell r="P908" t="str">
            <v>33187000</v>
          </cell>
          <cell r="Q908" t="str">
            <v>ｸﾗｽⅢ</v>
          </cell>
          <cell r="R908" t="str">
            <v>高度管理医療機器</v>
          </cell>
          <cell r="S908" t="str">
            <v>単回使用</v>
          </cell>
        </row>
        <row r="909">
          <cell r="C909" t="str">
            <v>04-003-033S</v>
          </cell>
          <cell r="D909" t="str">
            <v>ヒップスクリュー6.5mm</v>
          </cell>
          <cell r="E909" t="str">
            <v>ExpertTMAFNJapanese用115mm</v>
          </cell>
          <cell r="F909" t="str">
            <v>07611819802773</v>
          </cell>
          <cell r="G909">
            <v>40200</v>
          </cell>
          <cell r="H909" t="str">
            <v>F4-f-2</v>
          </cell>
          <cell r="I909">
            <v>34000</v>
          </cell>
          <cell r="J909">
            <v>34000</v>
          </cell>
          <cell r="K909">
            <v>34000</v>
          </cell>
          <cell r="L909">
            <v>34000</v>
          </cell>
          <cell r="M909" t="str">
            <v>-</v>
          </cell>
          <cell r="O909">
            <v>736050000</v>
          </cell>
          <cell r="P909" t="str">
            <v>33187000</v>
          </cell>
          <cell r="Q909" t="str">
            <v>ｸﾗｽⅢ</v>
          </cell>
          <cell r="R909" t="str">
            <v>高度管理医療機器</v>
          </cell>
          <cell r="S909" t="str">
            <v>単回使用</v>
          </cell>
        </row>
        <row r="910">
          <cell r="C910" t="str">
            <v>04-003-034S</v>
          </cell>
          <cell r="D910" t="str">
            <v>ヒップスクリュー6.5mm</v>
          </cell>
          <cell r="E910" t="str">
            <v>ExpertTMAFNJapanese用120mm</v>
          </cell>
          <cell r="F910" t="str">
            <v>07611819802780</v>
          </cell>
          <cell r="G910">
            <v>40200</v>
          </cell>
          <cell r="H910" t="str">
            <v>F4-f-2</v>
          </cell>
          <cell r="I910">
            <v>34000</v>
          </cell>
          <cell r="J910">
            <v>34000</v>
          </cell>
          <cell r="K910">
            <v>34000</v>
          </cell>
          <cell r="L910">
            <v>34000</v>
          </cell>
          <cell r="M910" t="str">
            <v>-</v>
          </cell>
          <cell r="O910">
            <v>736050000</v>
          </cell>
          <cell r="P910" t="str">
            <v>33187000</v>
          </cell>
          <cell r="Q910" t="str">
            <v>ｸﾗｽⅢ</v>
          </cell>
          <cell r="R910" t="str">
            <v>高度管理医療機器</v>
          </cell>
          <cell r="S910" t="str">
            <v>単回使用</v>
          </cell>
        </row>
        <row r="911">
          <cell r="C911" t="str">
            <v>04-004-000S</v>
          </cell>
          <cell r="D911" t="str">
            <v>エンドキャップ Expert®ティビアルネイル</v>
          </cell>
          <cell r="E911" t="str">
            <v>0mm</v>
          </cell>
          <cell r="F911" t="str">
            <v>07611819172661</v>
          </cell>
          <cell r="G911">
            <v>30000</v>
          </cell>
          <cell r="H911" t="str">
            <v>F4-a(付)</v>
          </cell>
          <cell r="I911" t="str">
            <v>-</v>
          </cell>
          <cell r="J911" t="str">
            <v>-</v>
          </cell>
          <cell r="K911" t="str">
            <v>-</v>
          </cell>
          <cell r="L911" t="str">
            <v>-</v>
          </cell>
          <cell r="M911" t="str">
            <v>-</v>
          </cell>
          <cell r="O911" t="str">
            <v>-</v>
          </cell>
          <cell r="P911" t="str">
            <v>38152000</v>
          </cell>
          <cell r="Q911" t="str">
            <v>ｸﾗｽⅢ</v>
          </cell>
          <cell r="R911" t="str">
            <v>高度管理医療機器</v>
          </cell>
          <cell r="S911" t="str">
            <v>単回使用</v>
          </cell>
        </row>
        <row r="912">
          <cell r="C912" t="str">
            <v>04-004-001S</v>
          </cell>
          <cell r="D912" t="str">
            <v>エンドキャップ Expert®ティビアルネイル</v>
          </cell>
          <cell r="E912" t="str">
            <v>5mm エクステンション</v>
          </cell>
          <cell r="F912" t="str">
            <v>07611819198777</v>
          </cell>
          <cell r="G912">
            <v>30000</v>
          </cell>
          <cell r="H912" t="str">
            <v>F4-a(付)</v>
          </cell>
          <cell r="I912" t="str">
            <v>-</v>
          </cell>
          <cell r="J912" t="str">
            <v>-</v>
          </cell>
          <cell r="K912" t="str">
            <v>-</v>
          </cell>
          <cell r="L912" t="str">
            <v>-</v>
          </cell>
          <cell r="M912" t="str">
            <v>-</v>
          </cell>
          <cell r="O912" t="str">
            <v>-</v>
          </cell>
          <cell r="P912" t="str">
            <v>38152000</v>
          </cell>
          <cell r="Q912" t="str">
            <v>ｸﾗｽⅢ</v>
          </cell>
          <cell r="R912" t="str">
            <v>高度管理医療機器</v>
          </cell>
          <cell r="S912" t="str">
            <v>単回使用</v>
          </cell>
        </row>
        <row r="913">
          <cell r="C913" t="str">
            <v>04-004-002S</v>
          </cell>
          <cell r="D913" t="str">
            <v>エンドキャップ Expert®ティビアルネイル</v>
          </cell>
          <cell r="E913" t="str">
            <v>10mm エクステンション</v>
          </cell>
          <cell r="F913" t="str">
            <v>07611819198784</v>
          </cell>
          <cell r="G913">
            <v>30000</v>
          </cell>
          <cell r="H913" t="str">
            <v>F4-a(付)</v>
          </cell>
          <cell r="I913" t="str">
            <v>-</v>
          </cell>
          <cell r="J913" t="str">
            <v>-</v>
          </cell>
          <cell r="K913" t="str">
            <v>-</v>
          </cell>
          <cell r="L913" t="str">
            <v>-</v>
          </cell>
          <cell r="M913" t="str">
            <v>-</v>
          </cell>
          <cell r="O913" t="str">
            <v>-</v>
          </cell>
          <cell r="P913" t="str">
            <v>38152000</v>
          </cell>
          <cell r="Q913" t="str">
            <v>ｸﾗｽⅢ</v>
          </cell>
          <cell r="R913" t="str">
            <v>高度管理医療機器</v>
          </cell>
          <cell r="S913" t="str">
            <v>単回使用</v>
          </cell>
        </row>
        <row r="914">
          <cell r="C914" t="str">
            <v>04-004-003S</v>
          </cell>
          <cell r="D914" t="str">
            <v>エンドキャップ Expert®ティビアルネイル</v>
          </cell>
          <cell r="E914" t="str">
            <v>15mm エクステンション</v>
          </cell>
          <cell r="F914" t="str">
            <v>07611819172678</v>
          </cell>
          <cell r="G914">
            <v>30000</v>
          </cell>
          <cell r="H914" t="str">
            <v>F4-a(付)</v>
          </cell>
          <cell r="I914" t="str">
            <v>-</v>
          </cell>
          <cell r="J914" t="str">
            <v>-</v>
          </cell>
          <cell r="K914" t="str">
            <v>-</v>
          </cell>
          <cell r="L914" t="str">
            <v>-</v>
          </cell>
          <cell r="M914" t="str">
            <v>-</v>
          </cell>
          <cell r="O914" t="str">
            <v>-</v>
          </cell>
          <cell r="P914" t="str">
            <v>38152000</v>
          </cell>
          <cell r="Q914" t="str">
            <v>ｸﾗｽⅢ</v>
          </cell>
          <cell r="R914" t="str">
            <v>高度管理医療機器</v>
          </cell>
          <cell r="S914" t="str">
            <v>単回使用</v>
          </cell>
        </row>
        <row r="915">
          <cell r="C915" t="str">
            <v>04-004-004S</v>
          </cell>
          <cell r="D915" t="str">
            <v>エンドキャップ Expert®ティビアルネイル</v>
          </cell>
          <cell r="E915" t="str">
            <v>0mm ロング</v>
          </cell>
          <cell r="F915" t="str">
            <v>07611819198760</v>
          </cell>
          <cell r="G915">
            <v>30000</v>
          </cell>
          <cell r="H915" t="str">
            <v>F4-a(付)</v>
          </cell>
          <cell r="I915" t="str">
            <v>-</v>
          </cell>
          <cell r="J915" t="str">
            <v>-</v>
          </cell>
          <cell r="K915" t="str">
            <v>-</v>
          </cell>
          <cell r="L915" t="str">
            <v>-</v>
          </cell>
          <cell r="M915" t="str">
            <v>-</v>
          </cell>
          <cell r="O915" t="str">
            <v>-</v>
          </cell>
          <cell r="P915" t="str">
            <v>38152000</v>
          </cell>
          <cell r="Q915" t="str">
            <v>ｸﾗｽⅢ</v>
          </cell>
          <cell r="R915" t="str">
            <v>高度管理医療機器</v>
          </cell>
          <cell r="S915" t="str">
            <v>単回使用</v>
          </cell>
        </row>
        <row r="916">
          <cell r="C916" t="str">
            <v>04-005-408S</v>
          </cell>
          <cell r="D916" t="str">
            <v>ロッキングスクリュー 4.0mm</v>
          </cell>
          <cell r="E916" t="str">
            <v>18mm Stardrive®</v>
          </cell>
          <cell r="F916" t="str">
            <v>07611819789456</v>
          </cell>
          <cell r="G916">
            <v>16200</v>
          </cell>
          <cell r="H916" t="str">
            <v>F4-f-1</v>
          </cell>
          <cell r="I916">
            <v>15000</v>
          </cell>
          <cell r="J916">
            <v>15000</v>
          </cell>
          <cell r="K916">
            <v>15000</v>
          </cell>
          <cell r="L916">
            <v>15000</v>
          </cell>
          <cell r="M916" t="str">
            <v>-</v>
          </cell>
          <cell r="O916">
            <v>736040000</v>
          </cell>
          <cell r="P916" t="str">
            <v>38152000</v>
          </cell>
          <cell r="Q916" t="str">
            <v>ｸﾗｽⅢ</v>
          </cell>
          <cell r="R916" t="str">
            <v>高度管理医療機器</v>
          </cell>
          <cell r="S916" t="str">
            <v>単回使用</v>
          </cell>
        </row>
        <row r="917">
          <cell r="C917" t="str">
            <v>04-005-410S</v>
          </cell>
          <cell r="D917" t="str">
            <v>ロッキングスクリュー 4.0mm</v>
          </cell>
          <cell r="E917" t="str">
            <v>20mm Stardrive®</v>
          </cell>
          <cell r="F917" t="str">
            <v>07611819789463</v>
          </cell>
          <cell r="G917">
            <v>16200</v>
          </cell>
          <cell r="H917" t="str">
            <v>F4-f-1</v>
          </cell>
          <cell r="I917">
            <v>15000</v>
          </cell>
          <cell r="J917">
            <v>15000</v>
          </cell>
          <cell r="K917">
            <v>15000</v>
          </cell>
          <cell r="L917">
            <v>15000</v>
          </cell>
          <cell r="M917" t="str">
            <v>-</v>
          </cell>
          <cell r="O917">
            <v>736040000</v>
          </cell>
          <cell r="P917" t="str">
            <v>38152000</v>
          </cell>
          <cell r="Q917" t="str">
            <v>ｸﾗｽⅢ</v>
          </cell>
          <cell r="R917" t="str">
            <v>高度管理医療機器</v>
          </cell>
          <cell r="S917" t="str">
            <v>単回使用</v>
          </cell>
        </row>
        <row r="918">
          <cell r="C918" t="str">
            <v>04-005-412S</v>
          </cell>
          <cell r="D918" t="str">
            <v>ロッキングスクリュー 4.0mm</v>
          </cell>
          <cell r="E918" t="str">
            <v>22mm Stardrive®</v>
          </cell>
          <cell r="F918" t="str">
            <v>07611819789470</v>
          </cell>
          <cell r="G918">
            <v>16200</v>
          </cell>
          <cell r="H918" t="str">
            <v>F4-f-1</v>
          </cell>
          <cell r="I918">
            <v>15000</v>
          </cell>
          <cell r="J918">
            <v>15000</v>
          </cell>
          <cell r="K918">
            <v>15000</v>
          </cell>
          <cell r="L918">
            <v>15000</v>
          </cell>
          <cell r="M918" t="str">
            <v>-</v>
          </cell>
          <cell r="O918">
            <v>736040000</v>
          </cell>
          <cell r="P918" t="str">
            <v>38152000</v>
          </cell>
          <cell r="Q918" t="str">
            <v>ｸﾗｽⅢ</v>
          </cell>
          <cell r="R918" t="str">
            <v>高度管理医療機器</v>
          </cell>
          <cell r="S918" t="str">
            <v>単回使用</v>
          </cell>
        </row>
        <row r="919">
          <cell r="C919" t="str">
            <v>04-005-414S</v>
          </cell>
          <cell r="D919" t="str">
            <v>ロッキングスクリュー 4.0mm</v>
          </cell>
          <cell r="E919" t="str">
            <v>24mm Stardrive®</v>
          </cell>
          <cell r="F919" t="str">
            <v>07611819789487</v>
          </cell>
          <cell r="G919">
            <v>16200</v>
          </cell>
          <cell r="H919" t="str">
            <v>F4-f-1</v>
          </cell>
          <cell r="I919">
            <v>15000</v>
          </cell>
          <cell r="J919">
            <v>15000</v>
          </cell>
          <cell r="K919">
            <v>15000</v>
          </cell>
          <cell r="L919">
            <v>15000</v>
          </cell>
          <cell r="M919" t="str">
            <v>-</v>
          </cell>
          <cell r="O919">
            <v>736040000</v>
          </cell>
          <cell r="P919" t="str">
            <v>38152000</v>
          </cell>
          <cell r="Q919" t="str">
            <v>ｸﾗｽⅢ</v>
          </cell>
          <cell r="R919" t="str">
            <v>高度管理医療機器</v>
          </cell>
          <cell r="S919" t="str">
            <v>単回使用</v>
          </cell>
        </row>
        <row r="920">
          <cell r="C920" t="str">
            <v>04-005-416S</v>
          </cell>
          <cell r="D920" t="str">
            <v>ロッキングスクリュー 4.0mm</v>
          </cell>
          <cell r="E920" t="str">
            <v>26mm Stardrive®</v>
          </cell>
          <cell r="F920" t="str">
            <v>07611819789494</v>
          </cell>
          <cell r="G920">
            <v>16200</v>
          </cell>
          <cell r="H920" t="str">
            <v>F4-f-1</v>
          </cell>
          <cell r="I920">
            <v>15000</v>
          </cell>
          <cell r="J920">
            <v>15000</v>
          </cell>
          <cell r="K920">
            <v>15000</v>
          </cell>
          <cell r="L920">
            <v>15000</v>
          </cell>
          <cell r="M920" t="str">
            <v>-</v>
          </cell>
          <cell r="O920">
            <v>736040000</v>
          </cell>
          <cell r="P920" t="str">
            <v>38152000</v>
          </cell>
          <cell r="Q920" t="str">
            <v>ｸﾗｽⅢ</v>
          </cell>
          <cell r="R920" t="str">
            <v>高度管理医療機器</v>
          </cell>
          <cell r="S920" t="str">
            <v>単回使用</v>
          </cell>
        </row>
        <row r="921">
          <cell r="C921" t="str">
            <v>04-005-418S</v>
          </cell>
          <cell r="D921" t="str">
            <v>ロッキングスクリュー 4.0mm</v>
          </cell>
          <cell r="E921" t="str">
            <v>28mm Stardrive®</v>
          </cell>
          <cell r="F921" t="str">
            <v>07611819789500</v>
          </cell>
          <cell r="G921">
            <v>16200</v>
          </cell>
          <cell r="H921" t="str">
            <v>F4-f-1</v>
          </cell>
          <cell r="I921">
            <v>15000</v>
          </cell>
          <cell r="J921">
            <v>15000</v>
          </cell>
          <cell r="K921">
            <v>15000</v>
          </cell>
          <cell r="L921">
            <v>15000</v>
          </cell>
          <cell r="M921" t="str">
            <v>-</v>
          </cell>
          <cell r="O921">
            <v>736040000</v>
          </cell>
          <cell r="P921" t="str">
            <v>38152000</v>
          </cell>
          <cell r="Q921" t="str">
            <v>ｸﾗｽⅢ</v>
          </cell>
          <cell r="R921" t="str">
            <v>高度管理医療機器</v>
          </cell>
          <cell r="S921" t="str">
            <v>単回使用</v>
          </cell>
        </row>
        <row r="922">
          <cell r="C922" t="str">
            <v>04-005-420S</v>
          </cell>
          <cell r="D922" t="str">
            <v>ロッキングスクリュー 4.0mm</v>
          </cell>
          <cell r="E922" t="str">
            <v>30mm Stardrive®</v>
          </cell>
          <cell r="F922" t="str">
            <v>07611819789517</v>
          </cell>
          <cell r="G922">
            <v>16200</v>
          </cell>
          <cell r="H922" t="str">
            <v>F4-f-1</v>
          </cell>
          <cell r="I922">
            <v>15000</v>
          </cell>
          <cell r="J922">
            <v>15000</v>
          </cell>
          <cell r="K922">
            <v>15000</v>
          </cell>
          <cell r="L922">
            <v>15000</v>
          </cell>
          <cell r="M922" t="str">
            <v>-</v>
          </cell>
          <cell r="O922">
            <v>736040000</v>
          </cell>
          <cell r="P922" t="str">
            <v>38152000</v>
          </cell>
          <cell r="Q922" t="str">
            <v>ｸﾗｽⅢ</v>
          </cell>
          <cell r="R922" t="str">
            <v>高度管理医療機器</v>
          </cell>
          <cell r="S922" t="str">
            <v>単回使用</v>
          </cell>
        </row>
        <row r="923">
          <cell r="C923" t="str">
            <v>04-005-422S</v>
          </cell>
          <cell r="D923" t="str">
            <v>ロッキングスクリュー 4.0mm</v>
          </cell>
          <cell r="E923" t="str">
            <v>32mm Stardrive®</v>
          </cell>
          <cell r="F923" t="str">
            <v>07611819789524</v>
          </cell>
          <cell r="G923">
            <v>16200</v>
          </cell>
          <cell r="H923" t="str">
            <v>F4-f-1</v>
          </cell>
          <cell r="I923">
            <v>15000</v>
          </cell>
          <cell r="J923">
            <v>15000</v>
          </cell>
          <cell r="K923">
            <v>15000</v>
          </cell>
          <cell r="L923">
            <v>15000</v>
          </cell>
          <cell r="M923" t="str">
            <v>-</v>
          </cell>
          <cell r="O923">
            <v>736040000</v>
          </cell>
          <cell r="P923" t="str">
            <v>38152000</v>
          </cell>
          <cell r="Q923" t="str">
            <v>ｸﾗｽⅢ</v>
          </cell>
          <cell r="R923" t="str">
            <v>高度管理医療機器</v>
          </cell>
          <cell r="S923" t="str">
            <v>単回使用</v>
          </cell>
        </row>
        <row r="924">
          <cell r="C924" t="str">
            <v>04-005-424S</v>
          </cell>
          <cell r="D924" t="str">
            <v>ロッキングスクリュー 4.0mm</v>
          </cell>
          <cell r="E924" t="str">
            <v>34mm Stardrive®</v>
          </cell>
          <cell r="F924" t="str">
            <v>07611819789531</v>
          </cell>
          <cell r="G924">
            <v>16200</v>
          </cell>
          <cell r="H924" t="str">
            <v>F4-f-1</v>
          </cell>
          <cell r="I924">
            <v>15000</v>
          </cell>
          <cell r="J924">
            <v>15000</v>
          </cell>
          <cell r="K924">
            <v>15000</v>
          </cell>
          <cell r="L924">
            <v>15000</v>
          </cell>
          <cell r="M924" t="str">
            <v>-</v>
          </cell>
          <cell r="O924">
            <v>736040000</v>
          </cell>
          <cell r="P924" t="str">
            <v>38152000</v>
          </cell>
          <cell r="Q924" t="str">
            <v>ｸﾗｽⅢ</v>
          </cell>
          <cell r="R924" t="str">
            <v>高度管理医療機器</v>
          </cell>
          <cell r="S924" t="str">
            <v>単回使用</v>
          </cell>
        </row>
        <row r="925">
          <cell r="C925" t="str">
            <v>04-005-426S</v>
          </cell>
          <cell r="D925" t="str">
            <v>ロッキングスクリュー 4.0mm</v>
          </cell>
          <cell r="E925" t="str">
            <v>36mm Stardrive®</v>
          </cell>
          <cell r="F925" t="str">
            <v>07611819789548</v>
          </cell>
          <cell r="G925">
            <v>16200</v>
          </cell>
          <cell r="H925" t="str">
            <v>F4-f-1</v>
          </cell>
          <cell r="I925">
            <v>15000</v>
          </cell>
          <cell r="J925">
            <v>15000</v>
          </cell>
          <cell r="K925">
            <v>15000</v>
          </cell>
          <cell r="L925">
            <v>15000</v>
          </cell>
          <cell r="M925" t="str">
            <v>-</v>
          </cell>
          <cell r="O925">
            <v>736040000</v>
          </cell>
          <cell r="P925" t="str">
            <v>38152000</v>
          </cell>
          <cell r="Q925" t="str">
            <v>ｸﾗｽⅢ</v>
          </cell>
          <cell r="R925" t="str">
            <v>高度管理医療機器</v>
          </cell>
          <cell r="S925" t="str">
            <v>単回使用</v>
          </cell>
        </row>
        <row r="926">
          <cell r="C926" t="str">
            <v>04-005-428S</v>
          </cell>
          <cell r="D926" t="str">
            <v>ロッキングスクリュー 4.0mm</v>
          </cell>
          <cell r="E926" t="str">
            <v>38mm Stardrive®</v>
          </cell>
          <cell r="F926" t="str">
            <v>07611819789555</v>
          </cell>
          <cell r="G926">
            <v>16200</v>
          </cell>
          <cell r="H926" t="str">
            <v>F4-f-1</v>
          </cell>
          <cell r="I926">
            <v>15000</v>
          </cell>
          <cell r="J926">
            <v>15000</v>
          </cell>
          <cell r="K926">
            <v>15000</v>
          </cell>
          <cell r="L926">
            <v>15000</v>
          </cell>
          <cell r="M926" t="str">
            <v>-</v>
          </cell>
          <cell r="O926">
            <v>736040000</v>
          </cell>
          <cell r="P926" t="str">
            <v>38152000</v>
          </cell>
          <cell r="Q926" t="str">
            <v>ｸﾗｽⅢ</v>
          </cell>
          <cell r="R926" t="str">
            <v>高度管理医療機器</v>
          </cell>
          <cell r="S926" t="str">
            <v>単回使用</v>
          </cell>
        </row>
        <row r="927">
          <cell r="C927" t="str">
            <v>04-005-430S</v>
          </cell>
          <cell r="D927" t="str">
            <v>ロッキングスクリュー 4.0mm</v>
          </cell>
          <cell r="E927" t="str">
            <v>40mm Stardrive®</v>
          </cell>
          <cell r="F927" t="str">
            <v>07611819789562</v>
          </cell>
          <cell r="G927">
            <v>16200</v>
          </cell>
          <cell r="H927" t="str">
            <v>F4-f-1</v>
          </cell>
          <cell r="I927">
            <v>15000</v>
          </cell>
          <cell r="J927">
            <v>15000</v>
          </cell>
          <cell r="K927">
            <v>15000</v>
          </cell>
          <cell r="L927">
            <v>15000</v>
          </cell>
          <cell r="M927" t="str">
            <v>-</v>
          </cell>
          <cell r="O927">
            <v>736040000</v>
          </cell>
          <cell r="P927" t="str">
            <v>38152000</v>
          </cell>
          <cell r="Q927" t="str">
            <v>ｸﾗｽⅢ</v>
          </cell>
          <cell r="R927" t="str">
            <v>高度管理医療機器</v>
          </cell>
          <cell r="S927" t="str">
            <v>単回使用</v>
          </cell>
        </row>
        <row r="928">
          <cell r="C928" t="str">
            <v>04-005-432S</v>
          </cell>
          <cell r="D928" t="str">
            <v>ロッキングスクリュー 4.0mm</v>
          </cell>
          <cell r="E928" t="str">
            <v>42mm Stardrive®</v>
          </cell>
          <cell r="F928" t="str">
            <v>07611819789579</v>
          </cell>
          <cell r="G928">
            <v>16200</v>
          </cell>
          <cell r="H928" t="str">
            <v>F4-f-1</v>
          </cell>
          <cell r="I928">
            <v>15000</v>
          </cell>
          <cell r="J928">
            <v>15000</v>
          </cell>
          <cell r="K928">
            <v>15000</v>
          </cell>
          <cell r="L928">
            <v>15000</v>
          </cell>
          <cell r="M928" t="str">
            <v>-</v>
          </cell>
          <cell r="O928">
            <v>736040000</v>
          </cell>
          <cell r="P928" t="str">
            <v>38152000</v>
          </cell>
          <cell r="Q928" t="str">
            <v>ｸﾗｽⅢ</v>
          </cell>
          <cell r="R928" t="str">
            <v>高度管理医療機器</v>
          </cell>
          <cell r="S928" t="str">
            <v>単回使用</v>
          </cell>
        </row>
        <row r="929">
          <cell r="C929" t="str">
            <v>04-005-434S</v>
          </cell>
          <cell r="D929" t="str">
            <v>ロッキングスクリュー 4.0mm</v>
          </cell>
          <cell r="E929" t="str">
            <v>44mm Stardrive®</v>
          </cell>
          <cell r="F929" t="str">
            <v>07611819789586</v>
          </cell>
          <cell r="G929">
            <v>16200</v>
          </cell>
          <cell r="H929" t="str">
            <v>F4-f-1</v>
          </cell>
          <cell r="I929">
            <v>15000</v>
          </cell>
          <cell r="J929">
            <v>15000</v>
          </cell>
          <cell r="K929">
            <v>15000</v>
          </cell>
          <cell r="L929">
            <v>15000</v>
          </cell>
          <cell r="M929" t="str">
            <v>-</v>
          </cell>
          <cell r="O929">
            <v>736040000</v>
          </cell>
          <cell r="P929" t="str">
            <v>38152000</v>
          </cell>
          <cell r="Q929" t="str">
            <v>ｸﾗｽⅢ</v>
          </cell>
          <cell r="R929" t="str">
            <v>高度管理医療機器</v>
          </cell>
          <cell r="S929" t="str">
            <v>単回使用</v>
          </cell>
        </row>
        <row r="930">
          <cell r="C930" t="str">
            <v>04-005-436S</v>
          </cell>
          <cell r="D930" t="str">
            <v>ロッキングスクリュー 4.0mm</v>
          </cell>
          <cell r="E930" t="str">
            <v>46mm Stardrive®</v>
          </cell>
          <cell r="F930" t="str">
            <v>07611819789593</v>
          </cell>
          <cell r="G930">
            <v>16200</v>
          </cell>
          <cell r="H930" t="str">
            <v>F4-f-1</v>
          </cell>
          <cell r="I930">
            <v>15000</v>
          </cell>
          <cell r="J930">
            <v>15000</v>
          </cell>
          <cell r="K930">
            <v>15000</v>
          </cell>
          <cell r="L930">
            <v>15000</v>
          </cell>
          <cell r="M930" t="str">
            <v>-</v>
          </cell>
          <cell r="O930">
            <v>736040000</v>
          </cell>
          <cell r="P930" t="str">
            <v>38152000</v>
          </cell>
          <cell r="Q930" t="str">
            <v>ｸﾗｽⅢ</v>
          </cell>
          <cell r="R930" t="str">
            <v>高度管理医療機器</v>
          </cell>
          <cell r="S930" t="str">
            <v>単回使用</v>
          </cell>
        </row>
        <row r="931">
          <cell r="C931" t="str">
            <v>04-005-438S</v>
          </cell>
          <cell r="D931" t="str">
            <v>ロッキングスクリュー 4.0mm</v>
          </cell>
          <cell r="E931" t="str">
            <v>48mm Stardrive®</v>
          </cell>
          <cell r="F931" t="str">
            <v>07611819789609</v>
          </cell>
          <cell r="G931">
            <v>16200</v>
          </cell>
          <cell r="H931" t="str">
            <v>F4-f-1</v>
          </cell>
          <cell r="I931">
            <v>15000</v>
          </cell>
          <cell r="J931">
            <v>15000</v>
          </cell>
          <cell r="K931">
            <v>15000</v>
          </cell>
          <cell r="L931">
            <v>15000</v>
          </cell>
          <cell r="M931" t="str">
            <v>-</v>
          </cell>
          <cell r="O931">
            <v>736040000</v>
          </cell>
          <cell r="P931" t="str">
            <v>38152000</v>
          </cell>
          <cell r="Q931" t="str">
            <v>ｸﾗｽⅢ</v>
          </cell>
          <cell r="R931" t="str">
            <v>高度管理医療機器</v>
          </cell>
          <cell r="S931" t="str">
            <v>単回使用</v>
          </cell>
        </row>
        <row r="932">
          <cell r="C932" t="str">
            <v>04-005-440S</v>
          </cell>
          <cell r="D932" t="str">
            <v>ロッキングスクリュー 4.0mm</v>
          </cell>
          <cell r="E932" t="str">
            <v>50mm Stardrive®</v>
          </cell>
          <cell r="F932" t="str">
            <v>07611819789616</v>
          </cell>
          <cell r="G932">
            <v>16200</v>
          </cell>
          <cell r="H932" t="str">
            <v>F4-f-1</v>
          </cell>
          <cell r="I932">
            <v>15000</v>
          </cell>
          <cell r="J932">
            <v>15000</v>
          </cell>
          <cell r="K932">
            <v>15000</v>
          </cell>
          <cell r="L932">
            <v>15000</v>
          </cell>
          <cell r="M932" t="str">
            <v>-</v>
          </cell>
          <cell r="O932">
            <v>736040000</v>
          </cell>
          <cell r="P932" t="str">
            <v>38152000</v>
          </cell>
          <cell r="Q932" t="str">
            <v>ｸﾗｽⅢ</v>
          </cell>
          <cell r="R932" t="str">
            <v>高度管理医療機器</v>
          </cell>
          <cell r="S932" t="str">
            <v>単回使用</v>
          </cell>
        </row>
        <row r="933">
          <cell r="C933" t="str">
            <v>04-005-442S</v>
          </cell>
          <cell r="D933" t="str">
            <v>ロッキングスクリュー 4.0mm</v>
          </cell>
          <cell r="E933" t="str">
            <v>52mm Stardrive®</v>
          </cell>
          <cell r="F933" t="str">
            <v>07611819789623</v>
          </cell>
          <cell r="G933">
            <v>16200</v>
          </cell>
          <cell r="H933" t="str">
            <v>F4-f-1</v>
          </cell>
          <cell r="I933">
            <v>15000</v>
          </cell>
          <cell r="J933">
            <v>15000</v>
          </cell>
          <cell r="K933">
            <v>15000</v>
          </cell>
          <cell r="L933">
            <v>15000</v>
          </cell>
          <cell r="M933" t="str">
            <v>-</v>
          </cell>
          <cell r="O933">
            <v>736040000</v>
          </cell>
          <cell r="P933" t="str">
            <v>38152000</v>
          </cell>
          <cell r="Q933" t="str">
            <v>ｸﾗｽⅢ</v>
          </cell>
          <cell r="R933" t="str">
            <v>高度管理医療機器</v>
          </cell>
          <cell r="S933" t="str">
            <v>単回使用</v>
          </cell>
        </row>
        <row r="934">
          <cell r="C934" t="str">
            <v>04-005-444S</v>
          </cell>
          <cell r="D934" t="str">
            <v>ロッキングスクリュー 4.0mm</v>
          </cell>
          <cell r="E934" t="str">
            <v>54mm Stardrive®</v>
          </cell>
          <cell r="F934" t="str">
            <v>07611819789630</v>
          </cell>
          <cell r="G934">
            <v>16200</v>
          </cell>
          <cell r="H934" t="str">
            <v>F4-f-1</v>
          </cell>
          <cell r="I934">
            <v>15000</v>
          </cell>
          <cell r="J934">
            <v>15000</v>
          </cell>
          <cell r="K934">
            <v>15000</v>
          </cell>
          <cell r="L934">
            <v>15000</v>
          </cell>
          <cell r="M934" t="str">
            <v>-</v>
          </cell>
          <cell r="O934">
            <v>736040000</v>
          </cell>
          <cell r="P934" t="str">
            <v>38152000</v>
          </cell>
          <cell r="Q934" t="str">
            <v>ｸﾗｽⅢ</v>
          </cell>
          <cell r="R934" t="str">
            <v>高度管理医療機器</v>
          </cell>
          <cell r="S934" t="str">
            <v>単回使用</v>
          </cell>
        </row>
        <row r="935">
          <cell r="C935" t="str">
            <v>04-005-446S</v>
          </cell>
          <cell r="D935" t="str">
            <v>ロッキングスクリュー 4.0mm</v>
          </cell>
          <cell r="E935" t="str">
            <v>56mm Stardrive®</v>
          </cell>
          <cell r="F935" t="str">
            <v>07611819789647</v>
          </cell>
          <cell r="G935">
            <v>16200</v>
          </cell>
          <cell r="H935" t="str">
            <v>F4-f-1</v>
          </cell>
          <cell r="I935">
            <v>15000</v>
          </cell>
          <cell r="J935">
            <v>15000</v>
          </cell>
          <cell r="K935">
            <v>15000</v>
          </cell>
          <cell r="L935">
            <v>15000</v>
          </cell>
          <cell r="M935" t="str">
            <v>-</v>
          </cell>
          <cell r="O935">
            <v>736040000</v>
          </cell>
          <cell r="P935" t="str">
            <v>38152000</v>
          </cell>
          <cell r="Q935" t="str">
            <v>ｸﾗｽⅢ</v>
          </cell>
          <cell r="R935" t="str">
            <v>高度管理医療機器</v>
          </cell>
          <cell r="S935" t="str">
            <v>単回使用</v>
          </cell>
        </row>
        <row r="936">
          <cell r="C936" t="str">
            <v>04-005-448S</v>
          </cell>
          <cell r="D936" t="str">
            <v>ロッキングスクリュー 4.0mm</v>
          </cell>
          <cell r="E936" t="str">
            <v>58mm Stardrive®</v>
          </cell>
          <cell r="F936" t="str">
            <v>07611819789654</v>
          </cell>
          <cell r="G936">
            <v>16200</v>
          </cell>
          <cell r="H936" t="str">
            <v>F4-f-1</v>
          </cell>
          <cell r="I936">
            <v>15000</v>
          </cell>
          <cell r="J936">
            <v>15000</v>
          </cell>
          <cell r="K936">
            <v>15000</v>
          </cell>
          <cell r="L936">
            <v>15000</v>
          </cell>
          <cell r="M936" t="str">
            <v>-</v>
          </cell>
          <cell r="O936">
            <v>736040000</v>
          </cell>
          <cell r="P936" t="str">
            <v>38152000</v>
          </cell>
          <cell r="Q936" t="str">
            <v>ｸﾗｽⅢ</v>
          </cell>
          <cell r="R936" t="str">
            <v>高度管理医療機器</v>
          </cell>
          <cell r="S936" t="str">
            <v>単回使用</v>
          </cell>
        </row>
        <row r="937">
          <cell r="C937" t="str">
            <v>04-005-450S</v>
          </cell>
          <cell r="D937" t="str">
            <v>ロッキングスクリュー 4.0mm</v>
          </cell>
          <cell r="E937" t="str">
            <v>60mm Stardrive®</v>
          </cell>
          <cell r="F937" t="str">
            <v>07611819789661</v>
          </cell>
          <cell r="G937">
            <v>16200</v>
          </cell>
          <cell r="H937" t="str">
            <v>F4-f-1</v>
          </cell>
          <cell r="I937">
            <v>15000</v>
          </cell>
          <cell r="J937">
            <v>15000</v>
          </cell>
          <cell r="K937">
            <v>15000</v>
          </cell>
          <cell r="L937">
            <v>15000</v>
          </cell>
          <cell r="M937" t="str">
            <v>-</v>
          </cell>
          <cell r="O937">
            <v>736040000</v>
          </cell>
          <cell r="P937" t="str">
            <v>38152000</v>
          </cell>
          <cell r="Q937" t="str">
            <v>ｸﾗｽⅢ</v>
          </cell>
          <cell r="R937" t="str">
            <v>高度管理医療機器</v>
          </cell>
          <cell r="S937" t="str">
            <v>単回使用</v>
          </cell>
        </row>
        <row r="938">
          <cell r="C938" t="str">
            <v>04-005-452S</v>
          </cell>
          <cell r="D938" t="str">
            <v>ロッキングスクリュー 4.0mm</v>
          </cell>
          <cell r="E938" t="str">
            <v>62mm Stardrive®</v>
          </cell>
          <cell r="F938" t="str">
            <v>07611819789678</v>
          </cell>
          <cell r="G938">
            <v>16200</v>
          </cell>
          <cell r="H938" t="str">
            <v>F4-f-1</v>
          </cell>
          <cell r="I938">
            <v>15000</v>
          </cell>
          <cell r="J938">
            <v>15000</v>
          </cell>
          <cell r="K938">
            <v>15000</v>
          </cell>
          <cell r="L938">
            <v>15000</v>
          </cell>
          <cell r="M938" t="str">
            <v>-</v>
          </cell>
          <cell r="O938">
            <v>736040000</v>
          </cell>
          <cell r="P938" t="str">
            <v>38152000</v>
          </cell>
          <cell r="Q938" t="str">
            <v>ｸﾗｽⅢ</v>
          </cell>
          <cell r="R938" t="str">
            <v>高度管理医療機器</v>
          </cell>
          <cell r="S938" t="str">
            <v>単回使用</v>
          </cell>
        </row>
        <row r="939">
          <cell r="C939" t="str">
            <v>04-005-454S</v>
          </cell>
          <cell r="D939" t="str">
            <v>ロッキングスクリュー 4.0mm</v>
          </cell>
          <cell r="E939" t="str">
            <v>64mm Stardrive®</v>
          </cell>
          <cell r="F939" t="str">
            <v>07611819789685</v>
          </cell>
          <cell r="G939">
            <v>16200</v>
          </cell>
          <cell r="H939" t="str">
            <v>F4-f-1</v>
          </cell>
          <cell r="I939">
            <v>15000</v>
          </cell>
          <cell r="J939">
            <v>15000</v>
          </cell>
          <cell r="K939">
            <v>15000</v>
          </cell>
          <cell r="L939">
            <v>15000</v>
          </cell>
          <cell r="M939" t="str">
            <v>-</v>
          </cell>
          <cell r="O939">
            <v>736040000</v>
          </cell>
          <cell r="P939" t="str">
            <v>38152000</v>
          </cell>
          <cell r="Q939" t="str">
            <v>ｸﾗｽⅢ</v>
          </cell>
          <cell r="R939" t="str">
            <v>高度管理医療機器</v>
          </cell>
          <cell r="S939" t="str">
            <v>単回使用</v>
          </cell>
        </row>
        <row r="940">
          <cell r="C940" t="str">
            <v>04-005-456S</v>
          </cell>
          <cell r="D940" t="str">
            <v>ロッキングスクリュー 4.0mm</v>
          </cell>
          <cell r="E940" t="str">
            <v>66mm Stardrive®</v>
          </cell>
          <cell r="F940" t="str">
            <v>07611819789692</v>
          </cell>
          <cell r="G940">
            <v>16200</v>
          </cell>
          <cell r="H940" t="str">
            <v>F4-f-1</v>
          </cell>
          <cell r="I940">
            <v>15000</v>
          </cell>
          <cell r="J940">
            <v>15000</v>
          </cell>
          <cell r="K940">
            <v>15000</v>
          </cell>
          <cell r="L940">
            <v>15000</v>
          </cell>
          <cell r="M940" t="str">
            <v>-</v>
          </cell>
          <cell r="O940">
            <v>736040000</v>
          </cell>
          <cell r="P940" t="str">
            <v>38152000</v>
          </cell>
          <cell r="Q940" t="str">
            <v>ｸﾗｽⅢ</v>
          </cell>
          <cell r="R940" t="str">
            <v>高度管理医療機器</v>
          </cell>
          <cell r="S940" t="str">
            <v>単回使用</v>
          </cell>
        </row>
        <row r="941">
          <cell r="C941" t="str">
            <v>04-005-458S</v>
          </cell>
          <cell r="D941" t="str">
            <v>ロッキングスクリュー 4.0mm</v>
          </cell>
          <cell r="E941" t="str">
            <v>68mm Stardrive®</v>
          </cell>
          <cell r="F941" t="str">
            <v>07611819789708</v>
          </cell>
          <cell r="G941">
            <v>16200</v>
          </cell>
          <cell r="H941" t="str">
            <v>F4-f-1</v>
          </cell>
          <cell r="I941">
            <v>15000</v>
          </cell>
          <cell r="J941">
            <v>15000</v>
          </cell>
          <cell r="K941">
            <v>15000</v>
          </cell>
          <cell r="L941">
            <v>15000</v>
          </cell>
          <cell r="M941" t="str">
            <v>-</v>
          </cell>
          <cell r="O941">
            <v>736040000</v>
          </cell>
          <cell r="P941" t="str">
            <v>38152000</v>
          </cell>
          <cell r="Q941" t="str">
            <v>ｸﾗｽⅢ</v>
          </cell>
          <cell r="R941" t="str">
            <v>高度管理医療機器</v>
          </cell>
          <cell r="S941" t="str">
            <v>単回使用</v>
          </cell>
        </row>
        <row r="942">
          <cell r="C942" t="str">
            <v>04-005-460S</v>
          </cell>
          <cell r="D942" t="str">
            <v>ロッキングスクリュー 4.0mm</v>
          </cell>
          <cell r="E942" t="str">
            <v>70mm Stardrive®</v>
          </cell>
          <cell r="F942" t="str">
            <v>07611819769755</v>
          </cell>
          <cell r="G942">
            <v>16200</v>
          </cell>
          <cell r="H942" t="str">
            <v>F4-f-1</v>
          </cell>
          <cell r="I942">
            <v>15000</v>
          </cell>
          <cell r="J942">
            <v>15000</v>
          </cell>
          <cell r="K942">
            <v>15000</v>
          </cell>
          <cell r="L942">
            <v>15000</v>
          </cell>
          <cell r="M942" t="str">
            <v>-</v>
          </cell>
          <cell r="O942">
            <v>736040000</v>
          </cell>
          <cell r="P942" t="str">
            <v>38152000</v>
          </cell>
          <cell r="Q942" t="str">
            <v>ｸﾗｽⅢ</v>
          </cell>
          <cell r="R942" t="str">
            <v>高度管理医療機器</v>
          </cell>
          <cell r="S942" t="str">
            <v>単回使用</v>
          </cell>
        </row>
        <row r="943">
          <cell r="C943" t="str">
            <v>04-005-516S</v>
          </cell>
          <cell r="D943" t="str">
            <v>ロッキングスクリュー 5.0mm</v>
          </cell>
          <cell r="E943" t="str">
            <v>26mm Stardrive®</v>
          </cell>
          <cell r="F943" t="str">
            <v>07611819789760</v>
          </cell>
          <cell r="G943">
            <v>16200</v>
          </cell>
          <cell r="H943" t="str">
            <v>F4-f-1</v>
          </cell>
          <cell r="I943">
            <v>15000</v>
          </cell>
          <cell r="J943">
            <v>15000</v>
          </cell>
          <cell r="K943">
            <v>15000</v>
          </cell>
          <cell r="L943">
            <v>15000</v>
          </cell>
          <cell r="M943" t="str">
            <v>-</v>
          </cell>
          <cell r="O943">
            <v>736040000</v>
          </cell>
          <cell r="P943" t="str">
            <v>38152000</v>
          </cell>
          <cell r="Q943" t="str">
            <v>ｸﾗｽⅢ</v>
          </cell>
          <cell r="R943" t="str">
            <v>高度管理医療機器</v>
          </cell>
          <cell r="S943" t="str">
            <v>単回使用</v>
          </cell>
        </row>
        <row r="944">
          <cell r="C944" t="str">
            <v>04-005-518S</v>
          </cell>
          <cell r="D944" t="str">
            <v>ロッキングスクリュー 5.0mm</v>
          </cell>
          <cell r="E944" t="str">
            <v>28mm Stardrive®</v>
          </cell>
          <cell r="F944" t="str">
            <v>07611819789777</v>
          </cell>
          <cell r="G944">
            <v>16200</v>
          </cell>
          <cell r="H944" t="str">
            <v>F4-f-1</v>
          </cell>
          <cell r="I944">
            <v>15000</v>
          </cell>
          <cell r="J944">
            <v>15000</v>
          </cell>
          <cell r="K944">
            <v>15000</v>
          </cell>
          <cell r="L944">
            <v>15000</v>
          </cell>
          <cell r="M944" t="str">
            <v>-</v>
          </cell>
          <cell r="O944">
            <v>736040000</v>
          </cell>
          <cell r="P944" t="str">
            <v>38152000</v>
          </cell>
          <cell r="Q944" t="str">
            <v>ｸﾗｽⅢ</v>
          </cell>
          <cell r="R944" t="str">
            <v>高度管理医療機器</v>
          </cell>
          <cell r="S944" t="str">
            <v>単回使用</v>
          </cell>
        </row>
        <row r="945">
          <cell r="C945" t="str">
            <v>04-005-520S</v>
          </cell>
          <cell r="D945" t="str">
            <v>ロッキングスクリュー 5.0mm</v>
          </cell>
          <cell r="E945" t="str">
            <v>30mm Stardrive®</v>
          </cell>
          <cell r="F945" t="str">
            <v>07611819789784</v>
          </cell>
          <cell r="G945">
            <v>16200</v>
          </cell>
          <cell r="H945" t="str">
            <v>F4-f-1</v>
          </cell>
          <cell r="I945">
            <v>15000</v>
          </cell>
          <cell r="J945">
            <v>15000</v>
          </cell>
          <cell r="K945">
            <v>15000</v>
          </cell>
          <cell r="L945">
            <v>15000</v>
          </cell>
          <cell r="M945" t="str">
            <v>-</v>
          </cell>
          <cell r="O945">
            <v>736040000</v>
          </cell>
          <cell r="P945" t="str">
            <v>38152000</v>
          </cell>
          <cell r="Q945" t="str">
            <v>ｸﾗｽⅢ</v>
          </cell>
          <cell r="R945" t="str">
            <v>高度管理医療機器</v>
          </cell>
          <cell r="S945" t="str">
            <v>単回使用</v>
          </cell>
        </row>
        <row r="946">
          <cell r="C946" t="str">
            <v>04-005-522S</v>
          </cell>
          <cell r="D946" t="str">
            <v>ロッキングスクリュー 5.0mm</v>
          </cell>
          <cell r="E946" t="str">
            <v>32mm Stardrive®</v>
          </cell>
          <cell r="F946" t="str">
            <v>07611819789791</v>
          </cell>
          <cell r="G946">
            <v>16200</v>
          </cell>
          <cell r="H946" t="str">
            <v>F4-f-1</v>
          </cell>
          <cell r="I946">
            <v>15000</v>
          </cell>
          <cell r="J946">
            <v>15000</v>
          </cell>
          <cell r="K946">
            <v>15000</v>
          </cell>
          <cell r="L946">
            <v>15000</v>
          </cell>
          <cell r="M946" t="str">
            <v>-</v>
          </cell>
          <cell r="O946">
            <v>736040000</v>
          </cell>
          <cell r="P946" t="str">
            <v>38152000</v>
          </cell>
          <cell r="Q946" t="str">
            <v>ｸﾗｽⅢ</v>
          </cell>
          <cell r="R946" t="str">
            <v>高度管理医療機器</v>
          </cell>
          <cell r="S946" t="str">
            <v>単回使用</v>
          </cell>
        </row>
        <row r="947">
          <cell r="C947" t="str">
            <v>04-005-524S</v>
          </cell>
          <cell r="D947" t="str">
            <v>ロッキングスクリュー 5.0mm</v>
          </cell>
          <cell r="E947" t="str">
            <v>34mm Stardrive®</v>
          </cell>
          <cell r="F947" t="str">
            <v>07611819789807</v>
          </cell>
          <cell r="G947">
            <v>16200</v>
          </cell>
          <cell r="H947" t="str">
            <v>F4-f-1</v>
          </cell>
          <cell r="I947">
            <v>15000</v>
          </cell>
          <cell r="J947">
            <v>15000</v>
          </cell>
          <cell r="K947">
            <v>15000</v>
          </cell>
          <cell r="L947">
            <v>15000</v>
          </cell>
          <cell r="M947" t="str">
            <v>-</v>
          </cell>
          <cell r="O947">
            <v>736040000</v>
          </cell>
          <cell r="P947" t="str">
            <v>38152000</v>
          </cell>
          <cell r="Q947" t="str">
            <v>ｸﾗｽⅢ</v>
          </cell>
          <cell r="R947" t="str">
            <v>高度管理医療機器</v>
          </cell>
          <cell r="S947" t="str">
            <v>単回使用</v>
          </cell>
        </row>
        <row r="948">
          <cell r="C948" t="str">
            <v>04-005-526S</v>
          </cell>
          <cell r="D948" t="str">
            <v>ロッキングスクリュー 5.0mm</v>
          </cell>
          <cell r="E948" t="str">
            <v>36mm Stardrive®</v>
          </cell>
          <cell r="F948" t="str">
            <v>07611819789814</v>
          </cell>
          <cell r="G948">
            <v>16200</v>
          </cell>
          <cell r="H948" t="str">
            <v>F4-f-1</v>
          </cell>
          <cell r="I948">
            <v>15000</v>
          </cell>
          <cell r="J948">
            <v>15000</v>
          </cell>
          <cell r="K948">
            <v>15000</v>
          </cell>
          <cell r="L948">
            <v>15000</v>
          </cell>
          <cell r="M948" t="str">
            <v>-</v>
          </cell>
          <cell r="O948">
            <v>736040000</v>
          </cell>
          <cell r="P948" t="str">
            <v>38152000</v>
          </cell>
          <cell r="Q948" t="str">
            <v>ｸﾗｽⅢ</v>
          </cell>
          <cell r="R948" t="str">
            <v>高度管理医療機器</v>
          </cell>
          <cell r="S948" t="str">
            <v>単回使用</v>
          </cell>
        </row>
        <row r="949">
          <cell r="C949" t="str">
            <v>04-005-528S</v>
          </cell>
          <cell r="D949" t="str">
            <v>ロッキングスクリュー 5.0mm</v>
          </cell>
          <cell r="E949" t="str">
            <v>38mm Stardrive®</v>
          </cell>
          <cell r="F949" t="str">
            <v>07611819789821</v>
          </cell>
          <cell r="G949">
            <v>16200</v>
          </cell>
          <cell r="H949" t="str">
            <v>F4-f-1</v>
          </cell>
          <cell r="I949">
            <v>15000</v>
          </cell>
          <cell r="J949">
            <v>15000</v>
          </cell>
          <cell r="K949">
            <v>15000</v>
          </cell>
          <cell r="L949">
            <v>15000</v>
          </cell>
          <cell r="M949" t="str">
            <v>-</v>
          </cell>
          <cell r="O949">
            <v>736040000</v>
          </cell>
          <cell r="P949" t="str">
            <v>38152000</v>
          </cell>
          <cell r="Q949" t="str">
            <v>ｸﾗｽⅢ</v>
          </cell>
          <cell r="R949" t="str">
            <v>高度管理医療機器</v>
          </cell>
          <cell r="S949" t="str">
            <v>単回使用</v>
          </cell>
        </row>
        <row r="950">
          <cell r="C950" t="str">
            <v>04-005-530S</v>
          </cell>
          <cell r="D950" t="str">
            <v>ロッキングスクリュー 5.0mm</v>
          </cell>
          <cell r="E950" t="str">
            <v>40mm Stardrive®</v>
          </cell>
          <cell r="F950" t="str">
            <v>07611819769762</v>
          </cell>
          <cell r="G950">
            <v>16200</v>
          </cell>
          <cell r="H950" t="str">
            <v>F4-f-1</v>
          </cell>
          <cell r="I950">
            <v>15000</v>
          </cell>
          <cell r="J950">
            <v>15000</v>
          </cell>
          <cell r="K950">
            <v>15000</v>
          </cell>
          <cell r="L950">
            <v>15000</v>
          </cell>
          <cell r="M950" t="str">
            <v>-</v>
          </cell>
          <cell r="O950">
            <v>736040000</v>
          </cell>
          <cell r="P950" t="str">
            <v>38152000</v>
          </cell>
          <cell r="Q950" t="str">
            <v>ｸﾗｽⅢ</v>
          </cell>
          <cell r="R950" t="str">
            <v>高度管理医療機器</v>
          </cell>
          <cell r="S950" t="str">
            <v>単回使用</v>
          </cell>
        </row>
        <row r="951">
          <cell r="C951" t="str">
            <v>04-005-532S</v>
          </cell>
          <cell r="D951" t="str">
            <v>ロッキングスクリュー 5.0mm</v>
          </cell>
          <cell r="E951" t="str">
            <v>42mm Stardrive®</v>
          </cell>
          <cell r="F951" t="str">
            <v>07611819789838</v>
          </cell>
          <cell r="G951">
            <v>16200</v>
          </cell>
          <cell r="H951" t="str">
            <v>F4-f-1</v>
          </cell>
          <cell r="I951">
            <v>15000</v>
          </cell>
          <cell r="J951">
            <v>15000</v>
          </cell>
          <cell r="K951">
            <v>15000</v>
          </cell>
          <cell r="L951">
            <v>15000</v>
          </cell>
          <cell r="M951" t="str">
            <v>-</v>
          </cell>
          <cell r="O951">
            <v>736040000</v>
          </cell>
          <cell r="P951" t="str">
            <v>38152000</v>
          </cell>
          <cell r="Q951" t="str">
            <v>ｸﾗｽⅢ</v>
          </cell>
          <cell r="R951" t="str">
            <v>高度管理医療機器</v>
          </cell>
          <cell r="S951" t="str">
            <v>単回使用</v>
          </cell>
        </row>
        <row r="952">
          <cell r="C952" t="str">
            <v>04-005-534S</v>
          </cell>
          <cell r="D952" t="str">
            <v>ロッキングスクリュー 5.0mm</v>
          </cell>
          <cell r="E952" t="str">
            <v>44mm Stardrive®</v>
          </cell>
          <cell r="F952" t="str">
            <v>07611819789845</v>
          </cell>
          <cell r="G952">
            <v>16200</v>
          </cell>
          <cell r="H952" t="str">
            <v>F4-f-1</v>
          </cell>
          <cell r="I952">
            <v>15000</v>
          </cell>
          <cell r="J952">
            <v>15000</v>
          </cell>
          <cell r="K952">
            <v>15000</v>
          </cell>
          <cell r="L952">
            <v>15000</v>
          </cell>
          <cell r="M952" t="str">
            <v>-</v>
          </cell>
          <cell r="O952">
            <v>736040000</v>
          </cell>
          <cell r="P952" t="str">
            <v>38152000</v>
          </cell>
          <cell r="Q952" t="str">
            <v>ｸﾗｽⅢ</v>
          </cell>
          <cell r="R952" t="str">
            <v>高度管理医療機器</v>
          </cell>
          <cell r="S952" t="str">
            <v>単回使用</v>
          </cell>
        </row>
        <row r="953">
          <cell r="C953" t="str">
            <v>04-005-536S</v>
          </cell>
          <cell r="D953" t="str">
            <v>ロッキングスクリュー 5.0mm</v>
          </cell>
          <cell r="E953" t="str">
            <v>46mm Stardrive®</v>
          </cell>
          <cell r="F953" t="str">
            <v>07611819789852</v>
          </cell>
          <cell r="G953">
            <v>16200</v>
          </cell>
          <cell r="H953" t="str">
            <v>F4-f-1</v>
          </cell>
          <cell r="I953">
            <v>15000</v>
          </cell>
          <cell r="J953">
            <v>15000</v>
          </cell>
          <cell r="K953">
            <v>15000</v>
          </cell>
          <cell r="L953">
            <v>15000</v>
          </cell>
          <cell r="M953" t="str">
            <v>-</v>
          </cell>
          <cell r="O953">
            <v>736040000</v>
          </cell>
          <cell r="P953" t="str">
            <v>38152000</v>
          </cell>
          <cell r="Q953" t="str">
            <v>ｸﾗｽⅢ</v>
          </cell>
          <cell r="R953" t="str">
            <v>高度管理医療機器</v>
          </cell>
          <cell r="S953" t="str">
            <v>単回使用</v>
          </cell>
        </row>
        <row r="954">
          <cell r="C954" t="str">
            <v>04-005-538S</v>
          </cell>
          <cell r="D954" t="str">
            <v>ロッキングスクリュー 5.0mm</v>
          </cell>
          <cell r="E954" t="str">
            <v>48mm Stardrive®</v>
          </cell>
          <cell r="F954" t="str">
            <v>07611819789869</v>
          </cell>
          <cell r="G954">
            <v>16200</v>
          </cell>
          <cell r="H954" t="str">
            <v>F4-f-1</v>
          </cell>
          <cell r="I954">
            <v>15000</v>
          </cell>
          <cell r="J954">
            <v>15000</v>
          </cell>
          <cell r="K954">
            <v>15000</v>
          </cell>
          <cell r="L954">
            <v>15000</v>
          </cell>
          <cell r="M954" t="str">
            <v>-</v>
          </cell>
          <cell r="O954">
            <v>736040000</v>
          </cell>
          <cell r="P954" t="str">
            <v>38152000</v>
          </cell>
          <cell r="Q954" t="str">
            <v>ｸﾗｽⅢ</v>
          </cell>
          <cell r="R954" t="str">
            <v>高度管理医療機器</v>
          </cell>
          <cell r="S954" t="str">
            <v>単回使用</v>
          </cell>
        </row>
        <row r="955">
          <cell r="C955" t="str">
            <v>04-005-540S</v>
          </cell>
          <cell r="D955" t="str">
            <v>ロッキングスクリュー 5.0mm</v>
          </cell>
          <cell r="E955" t="str">
            <v>50mm Stardrive®</v>
          </cell>
          <cell r="F955" t="str">
            <v>07611819789876</v>
          </cell>
          <cell r="G955">
            <v>16200</v>
          </cell>
          <cell r="H955" t="str">
            <v>F4-f-1</v>
          </cell>
          <cell r="I955">
            <v>15000</v>
          </cell>
          <cell r="J955">
            <v>15000</v>
          </cell>
          <cell r="K955">
            <v>15000</v>
          </cell>
          <cell r="L955">
            <v>15000</v>
          </cell>
          <cell r="M955" t="str">
            <v>-</v>
          </cell>
          <cell r="O955">
            <v>736040000</v>
          </cell>
          <cell r="P955" t="str">
            <v>38152000</v>
          </cell>
          <cell r="Q955" t="str">
            <v>ｸﾗｽⅢ</v>
          </cell>
          <cell r="R955" t="str">
            <v>高度管理医療機器</v>
          </cell>
          <cell r="S955" t="str">
            <v>単回使用</v>
          </cell>
        </row>
        <row r="956">
          <cell r="C956" t="str">
            <v>04-005-542S</v>
          </cell>
          <cell r="D956" t="str">
            <v>ロッキングスクリュー 5.0mm</v>
          </cell>
          <cell r="E956" t="str">
            <v>52mm Stardrive®</v>
          </cell>
          <cell r="F956" t="str">
            <v>07611819789883</v>
          </cell>
          <cell r="G956">
            <v>16200</v>
          </cell>
          <cell r="H956" t="str">
            <v>F4-f-1</v>
          </cell>
          <cell r="I956">
            <v>15000</v>
          </cell>
          <cell r="J956">
            <v>15000</v>
          </cell>
          <cell r="K956">
            <v>15000</v>
          </cell>
          <cell r="L956">
            <v>15000</v>
          </cell>
          <cell r="M956" t="str">
            <v>-</v>
          </cell>
          <cell r="O956">
            <v>736040000</v>
          </cell>
          <cell r="P956" t="str">
            <v>38152000</v>
          </cell>
          <cell r="Q956" t="str">
            <v>ｸﾗｽⅢ</v>
          </cell>
          <cell r="R956" t="str">
            <v>高度管理医療機器</v>
          </cell>
          <cell r="S956" t="str">
            <v>単回使用</v>
          </cell>
        </row>
        <row r="957">
          <cell r="C957" t="str">
            <v>04-005-544S</v>
          </cell>
          <cell r="D957" t="str">
            <v>ロッキングスクリュー 5.0mm</v>
          </cell>
          <cell r="E957" t="str">
            <v>54mm Stardrive®</v>
          </cell>
          <cell r="F957" t="str">
            <v>07611819789890</v>
          </cell>
          <cell r="G957">
            <v>16200</v>
          </cell>
          <cell r="H957" t="str">
            <v>F4-f-1</v>
          </cell>
          <cell r="I957">
            <v>15000</v>
          </cell>
          <cell r="J957">
            <v>15000</v>
          </cell>
          <cell r="K957">
            <v>15000</v>
          </cell>
          <cell r="L957">
            <v>15000</v>
          </cell>
          <cell r="M957" t="str">
            <v>-</v>
          </cell>
          <cell r="O957">
            <v>736040000</v>
          </cell>
          <cell r="P957" t="str">
            <v>38152000</v>
          </cell>
          <cell r="Q957" t="str">
            <v>ｸﾗｽⅢ</v>
          </cell>
          <cell r="R957" t="str">
            <v>高度管理医療機器</v>
          </cell>
          <cell r="S957" t="str">
            <v>単回使用</v>
          </cell>
        </row>
        <row r="958">
          <cell r="C958" t="str">
            <v>04-005-546S</v>
          </cell>
          <cell r="D958" t="str">
            <v>ロッキングスクリュー 5.0mm</v>
          </cell>
          <cell r="E958" t="str">
            <v>56mm Stardrive®</v>
          </cell>
          <cell r="F958" t="str">
            <v>07611819789906</v>
          </cell>
          <cell r="G958">
            <v>16200</v>
          </cell>
          <cell r="H958" t="str">
            <v>F4-f-1</v>
          </cell>
          <cell r="I958">
            <v>15000</v>
          </cell>
          <cell r="J958">
            <v>15000</v>
          </cell>
          <cell r="K958">
            <v>15000</v>
          </cell>
          <cell r="L958">
            <v>15000</v>
          </cell>
          <cell r="M958" t="str">
            <v>-</v>
          </cell>
          <cell r="O958">
            <v>736040000</v>
          </cell>
          <cell r="P958" t="str">
            <v>38152000</v>
          </cell>
          <cell r="Q958" t="str">
            <v>ｸﾗｽⅢ</v>
          </cell>
          <cell r="R958" t="str">
            <v>高度管理医療機器</v>
          </cell>
          <cell r="S958" t="str">
            <v>単回使用</v>
          </cell>
        </row>
        <row r="959">
          <cell r="C959" t="str">
            <v>04-005-548S</v>
          </cell>
          <cell r="D959" t="str">
            <v>ロッキングスクリュー 5.0mm</v>
          </cell>
          <cell r="E959" t="str">
            <v>58mm Stardrive®</v>
          </cell>
          <cell r="F959" t="str">
            <v>07611819789913</v>
          </cell>
          <cell r="G959">
            <v>16200</v>
          </cell>
          <cell r="H959" t="str">
            <v>F4-f-1</v>
          </cell>
          <cell r="I959">
            <v>15000</v>
          </cell>
          <cell r="J959">
            <v>15000</v>
          </cell>
          <cell r="K959">
            <v>15000</v>
          </cell>
          <cell r="L959">
            <v>15000</v>
          </cell>
          <cell r="M959" t="str">
            <v>-</v>
          </cell>
          <cell r="O959">
            <v>736040000</v>
          </cell>
          <cell r="P959" t="str">
            <v>38152000</v>
          </cell>
          <cell r="Q959" t="str">
            <v>ｸﾗｽⅢ</v>
          </cell>
          <cell r="R959" t="str">
            <v>高度管理医療機器</v>
          </cell>
          <cell r="S959" t="str">
            <v>単回使用</v>
          </cell>
        </row>
        <row r="960">
          <cell r="C960" t="str">
            <v>04-005-550S</v>
          </cell>
          <cell r="D960" t="str">
            <v>ロッキングスクリュー 5.0mm</v>
          </cell>
          <cell r="E960" t="str">
            <v>60mm Stardrive®</v>
          </cell>
          <cell r="F960" t="str">
            <v>07611819789920</v>
          </cell>
          <cell r="G960">
            <v>16200</v>
          </cell>
          <cell r="H960" t="str">
            <v>F4-f-1</v>
          </cell>
          <cell r="I960">
            <v>15000</v>
          </cell>
          <cell r="J960">
            <v>15000</v>
          </cell>
          <cell r="K960">
            <v>15000</v>
          </cell>
          <cell r="L960">
            <v>15000</v>
          </cell>
          <cell r="M960" t="str">
            <v>-</v>
          </cell>
          <cell r="O960">
            <v>736040000</v>
          </cell>
          <cell r="P960" t="str">
            <v>38152000</v>
          </cell>
          <cell r="Q960" t="str">
            <v>ｸﾗｽⅢ</v>
          </cell>
          <cell r="R960" t="str">
            <v>高度管理医療機器</v>
          </cell>
          <cell r="S960" t="str">
            <v>単回使用</v>
          </cell>
        </row>
        <row r="961">
          <cell r="C961" t="str">
            <v>04-005-552S</v>
          </cell>
          <cell r="D961" t="str">
            <v>ロッキングスクリュー 5.0mm</v>
          </cell>
          <cell r="E961" t="str">
            <v>62mm Stardrive®</v>
          </cell>
          <cell r="F961" t="str">
            <v>07611819789937</v>
          </cell>
          <cell r="G961">
            <v>16200</v>
          </cell>
          <cell r="H961" t="str">
            <v>F4-f-1</v>
          </cell>
          <cell r="I961">
            <v>15000</v>
          </cell>
          <cell r="J961">
            <v>15000</v>
          </cell>
          <cell r="K961">
            <v>15000</v>
          </cell>
          <cell r="L961">
            <v>15000</v>
          </cell>
          <cell r="M961" t="str">
            <v>-</v>
          </cell>
          <cell r="O961">
            <v>736040000</v>
          </cell>
          <cell r="P961" t="str">
            <v>38152000</v>
          </cell>
          <cell r="Q961" t="str">
            <v>ｸﾗｽⅢ</v>
          </cell>
          <cell r="R961" t="str">
            <v>高度管理医療機器</v>
          </cell>
          <cell r="S961" t="str">
            <v>単回使用</v>
          </cell>
        </row>
        <row r="962">
          <cell r="C962" t="str">
            <v>04-005-554S</v>
          </cell>
          <cell r="D962" t="str">
            <v>ロッキングスクリュー 5.0mm</v>
          </cell>
          <cell r="E962" t="str">
            <v>64mm Stardrive®</v>
          </cell>
          <cell r="F962" t="str">
            <v>07611819789944</v>
          </cell>
          <cell r="G962">
            <v>16200</v>
          </cell>
          <cell r="H962" t="str">
            <v>F4-f-1</v>
          </cell>
          <cell r="I962">
            <v>15000</v>
          </cell>
          <cell r="J962">
            <v>15000</v>
          </cell>
          <cell r="K962">
            <v>15000</v>
          </cell>
          <cell r="L962">
            <v>15000</v>
          </cell>
          <cell r="M962" t="str">
            <v>-</v>
          </cell>
          <cell r="O962">
            <v>736040000</v>
          </cell>
          <cell r="P962" t="str">
            <v>38152000</v>
          </cell>
          <cell r="Q962" t="str">
            <v>ｸﾗｽⅢ</v>
          </cell>
          <cell r="R962" t="str">
            <v>高度管理医療機器</v>
          </cell>
          <cell r="S962" t="str">
            <v>単回使用</v>
          </cell>
        </row>
        <row r="963">
          <cell r="C963" t="str">
            <v>04-005-556S</v>
          </cell>
          <cell r="D963" t="str">
            <v>ロッキングスクリュー 5.0mm</v>
          </cell>
          <cell r="E963" t="str">
            <v>66mm Stardrive®</v>
          </cell>
          <cell r="F963" t="str">
            <v>07611819789951</v>
          </cell>
          <cell r="G963">
            <v>16200</v>
          </cell>
          <cell r="H963" t="str">
            <v>F4-f-1</v>
          </cell>
          <cell r="I963">
            <v>15000</v>
          </cell>
          <cell r="J963">
            <v>15000</v>
          </cell>
          <cell r="K963">
            <v>15000</v>
          </cell>
          <cell r="L963">
            <v>15000</v>
          </cell>
          <cell r="M963" t="str">
            <v>-</v>
          </cell>
          <cell r="O963">
            <v>736040000</v>
          </cell>
          <cell r="P963" t="str">
            <v>38152000</v>
          </cell>
          <cell r="Q963" t="str">
            <v>ｸﾗｽⅢ</v>
          </cell>
          <cell r="R963" t="str">
            <v>高度管理医療機器</v>
          </cell>
          <cell r="S963" t="str">
            <v>単回使用</v>
          </cell>
        </row>
        <row r="964">
          <cell r="C964" t="str">
            <v>04-005-558S</v>
          </cell>
          <cell r="D964" t="str">
            <v>ロッキングスクリュー 5.0mm</v>
          </cell>
          <cell r="E964" t="str">
            <v>68mm Stardrive®</v>
          </cell>
          <cell r="F964" t="str">
            <v>07611819789968</v>
          </cell>
          <cell r="G964">
            <v>16200</v>
          </cell>
          <cell r="H964" t="str">
            <v>F4-f-1</v>
          </cell>
          <cell r="I964">
            <v>15000</v>
          </cell>
          <cell r="J964">
            <v>15000</v>
          </cell>
          <cell r="K964">
            <v>15000</v>
          </cell>
          <cell r="L964">
            <v>15000</v>
          </cell>
          <cell r="M964" t="str">
            <v>-</v>
          </cell>
          <cell r="O964">
            <v>736040000</v>
          </cell>
          <cell r="P964" t="str">
            <v>38152000</v>
          </cell>
          <cell r="Q964" t="str">
            <v>ｸﾗｽⅢ</v>
          </cell>
          <cell r="R964" t="str">
            <v>高度管理医療機器</v>
          </cell>
          <cell r="S964" t="str">
            <v>単回使用</v>
          </cell>
        </row>
        <row r="965">
          <cell r="C965" t="str">
            <v>04-005-560S</v>
          </cell>
          <cell r="D965" t="str">
            <v>ロッキングスクリュー 5.0mm</v>
          </cell>
          <cell r="E965" t="str">
            <v>70mm Stardrive®</v>
          </cell>
          <cell r="F965" t="str">
            <v>07611819789975</v>
          </cell>
          <cell r="G965">
            <v>16200</v>
          </cell>
          <cell r="H965" t="str">
            <v>F4-f-1</v>
          </cell>
          <cell r="I965">
            <v>15000</v>
          </cell>
          <cell r="J965">
            <v>15000</v>
          </cell>
          <cell r="K965">
            <v>15000</v>
          </cell>
          <cell r="L965">
            <v>15000</v>
          </cell>
          <cell r="M965" t="str">
            <v>-</v>
          </cell>
          <cell r="O965">
            <v>736040000</v>
          </cell>
          <cell r="P965" t="str">
            <v>38152000</v>
          </cell>
          <cell r="Q965" t="str">
            <v>ｸﾗｽⅢ</v>
          </cell>
          <cell r="R965" t="str">
            <v>高度管理医療機器</v>
          </cell>
          <cell r="S965" t="str">
            <v>単回使用</v>
          </cell>
        </row>
        <row r="966">
          <cell r="C966" t="str">
            <v>04-005-562S</v>
          </cell>
          <cell r="D966" t="str">
            <v>ロッキングスクリュー 5.0mm</v>
          </cell>
          <cell r="E966" t="str">
            <v>72mm Stardrive®</v>
          </cell>
          <cell r="F966" t="str">
            <v>07611819789982</v>
          </cell>
          <cell r="G966">
            <v>16200</v>
          </cell>
          <cell r="H966" t="str">
            <v>F4-f-1</v>
          </cell>
          <cell r="I966">
            <v>15000</v>
          </cell>
          <cell r="J966">
            <v>15000</v>
          </cell>
          <cell r="K966">
            <v>15000</v>
          </cell>
          <cell r="L966">
            <v>15000</v>
          </cell>
          <cell r="M966" t="str">
            <v>-</v>
          </cell>
          <cell r="O966">
            <v>736040000</v>
          </cell>
          <cell r="P966" t="str">
            <v>38152000</v>
          </cell>
          <cell r="Q966" t="str">
            <v>ｸﾗｽⅢ</v>
          </cell>
          <cell r="R966" t="str">
            <v>高度管理医療機器</v>
          </cell>
          <cell r="S966" t="str">
            <v>単回使用</v>
          </cell>
        </row>
        <row r="967">
          <cell r="C967" t="str">
            <v>04-005-564S</v>
          </cell>
          <cell r="D967" t="str">
            <v>ロッキングスクリュー 5.0mm</v>
          </cell>
          <cell r="E967" t="str">
            <v>74mm Stardrive®</v>
          </cell>
          <cell r="F967" t="str">
            <v>07611819789999</v>
          </cell>
          <cell r="G967">
            <v>16200</v>
          </cell>
          <cell r="H967" t="str">
            <v>F4-f-1</v>
          </cell>
          <cell r="I967">
            <v>15000</v>
          </cell>
          <cell r="J967">
            <v>15000</v>
          </cell>
          <cell r="K967">
            <v>15000</v>
          </cell>
          <cell r="L967">
            <v>15000</v>
          </cell>
          <cell r="M967" t="str">
            <v>-</v>
          </cell>
          <cell r="O967">
            <v>736040000</v>
          </cell>
          <cell r="P967" t="str">
            <v>38152000</v>
          </cell>
          <cell r="Q967" t="str">
            <v>ｸﾗｽⅢ</v>
          </cell>
          <cell r="R967" t="str">
            <v>高度管理医療機器</v>
          </cell>
          <cell r="S967" t="str">
            <v>単回使用</v>
          </cell>
        </row>
        <row r="968">
          <cell r="C968" t="str">
            <v>04-005-566S</v>
          </cell>
          <cell r="D968" t="str">
            <v>ロッキングスクリュー 5.0mm</v>
          </cell>
          <cell r="E968" t="str">
            <v>76mm Stardrive®</v>
          </cell>
          <cell r="F968" t="str">
            <v>07611819790001</v>
          </cell>
          <cell r="G968">
            <v>16200</v>
          </cell>
          <cell r="H968" t="str">
            <v>F4-f-1</v>
          </cell>
          <cell r="I968">
            <v>15000</v>
          </cell>
          <cell r="J968">
            <v>15000</v>
          </cell>
          <cell r="K968">
            <v>15000</v>
          </cell>
          <cell r="L968">
            <v>15000</v>
          </cell>
          <cell r="M968" t="str">
            <v>-</v>
          </cell>
          <cell r="O968">
            <v>736040000</v>
          </cell>
          <cell r="P968" t="str">
            <v>38152000</v>
          </cell>
          <cell r="Q968" t="str">
            <v>ｸﾗｽⅢ</v>
          </cell>
          <cell r="R968" t="str">
            <v>高度管理医療機器</v>
          </cell>
          <cell r="S968" t="str">
            <v>単回使用</v>
          </cell>
        </row>
        <row r="969">
          <cell r="C969" t="str">
            <v>04-005-568S</v>
          </cell>
          <cell r="D969" t="str">
            <v>ロッキングスクリュー 5.0mm</v>
          </cell>
          <cell r="E969" t="str">
            <v>78mm Stardrive®</v>
          </cell>
          <cell r="F969" t="str">
            <v>07611819777378</v>
          </cell>
          <cell r="G969">
            <v>16200</v>
          </cell>
          <cell r="H969" t="str">
            <v>F4-f-1</v>
          </cell>
          <cell r="I969">
            <v>15000</v>
          </cell>
          <cell r="J969">
            <v>15000</v>
          </cell>
          <cell r="K969">
            <v>15000</v>
          </cell>
          <cell r="L969">
            <v>15000</v>
          </cell>
          <cell r="M969" t="str">
            <v>-</v>
          </cell>
          <cell r="O969">
            <v>736040000</v>
          </cell>
          <cell r="P969" t="str">
            <v>38152000</v>
          </cell>
          <cell r="Q969" t="str">
            <v>ｸﾗｽⅢ</v>
          </cell>
          <cell r="R969" t="str">
            <v>高度管理医療機器</v>
          </cell>
          <cell r="S969" t="str">
            <v>単回使用</v>
          </cell>
        </row>
        <row r="970">
          <cell r="C970" t="str">
            <v>04-005-570S</v>
          </cell>
          <cell r="D970" t="str">
            <v>ロッキングスクリュー 5.0mm</v>
          </cell>
          <cell r="E970" t="str">
            <v>80mm Stardrive®</v>
          </cell>
          <cell r="F970" t="str">
            <v>07611819790018</v>
          </cell>
          <cell r="G970">
            <v>16200</v>
          </cell>
          <cell r="H970" t="str">
            <v>F4-f-1</v>
          </cell>
          <cell r="I970">
            <v>15000</v>
          </cell>
          <cell r="J970">
            <v>15000</v>
          </cell>
          <cell r="K970">
            <v>15000</v>
          </cell>
          <cell r="L970">
            <v>15000</v>
          </cell>
          <cell r="M970" t="str">
            <v>-</v>
          </cell>
          <cell r="O970">
            <v>736040000</v>
          </cell>
          <cell r="P970" t="str">
            <v>38152000</v>
          </cell>
          <cell r="Q970" t="str">
            <v>ｸﾗｽⅢ</v>
          </cell>
          <cell r="R970" t="str">
            <v>高度管理医療機器</v>
          </cell>
          <cell r="S970" t="str">
            <v>単回使用</v>
          </cell>
        </row>
        <row r="971">
          <cell r="C971" t="str">
            <v>04-015-520S</v>
          </cell>
          <cell r="D971" t="str">
            <v>キャンセラスロッキングスクリュー 5.0mm</v>
          </cell>
          <cell r="E971" t="str">
            <v>30mm Stardrive®</v>
          </cell>
          <cell r="F971" t="str">
            <v>07611819199651</v>
          </cell>
          <cell r="G971">
            <v>16200</v>
          </cell>
          <cell r="H971" t="str">
            <v>F4-f-1</v>
          </cell>
          <cell r="I971">
            <v>15000</v>
          </cell>
          <cell r="J971">
            <v>15000</v>
          </cell>
          <cell r="K971">
            <v>15000</v>
          </cell>
          <cell r="L971">
            <v>15000</v>
          </cell>
          <cell r="M971" t="str">
            <v>-</v>
          </cell>
          <cell r="O971">
            <v>736040000</v>
          </cell>
          <cell r="P971" t="str">
            <v>38152000</v>
          </cell>
          <cell r="Q971" t="str">
            <v>ｸﾗｽⅢ</v>
          </cell>
          <cell r="R971" t="str">
            <v>高度管理医療機器</v>
          </cell>
          <cell r="S971" t="str">
            <v>単回使用</v>
          </cell>
        </row>
        <row r="972">
          <cell r="C972" t="str">
            <v>04-015-525S</v>
          </cell>
          <cell r="D972" t="str">
            <v>キャンセラスロッキングスクリュー 5.0mm</v>
          </cell>
          <cell r="E972" t="str">
            <v>35mm Stardrive®</v>
          </cell>
          <cell r="F972" t="str">
            <v>07611819199668</v>
          </cell>
          <cell r="G972">
            <v>16200</v>
          </cell>
          <cell r="H972" t="str">
            <v>F4-f-1</v>
          </cell>
          <cell r="I972">
            <v>15000</v>
          </cell>
          <cell r="J972">
            <v>15000</v>
          </cell>
          <cell r="K972">
            <v>15000</v>
          </cell>
          <cell r="L972">
            <v>15000</v>
          </cell>
          <cell r="M972" t="str">
            <v>-</v>
          </cell>
          <cell r="O972">
            <v>736040000</v>
          </cell>
          <cell r="P972" t="str">
            <v>38152000</v>
          </cell>
          <cell r="Q972" t="str">
            <v>ｸﾗｽⅢ</v>
          </cell>
          <cell r="R972" t="str">
            <v>高度管理医療機器</v>
          </cell>
          <cell r="S972" t="str">
            <v>単回使用</v>
          </cell>
        </row>
        <row r="973">
          <cell r="C973" t="str">
            <v>04-015-530S</v>
          </cell>
          <cell r="D973" t="str">
            <v>キャンセラスロッキングスクリュー 5.0mm</v>
          </cell>
          <cell r="E973" t="str">
            <v>40mm Stardrive®</v>
          </cell>
          <cell r="F973" t="str">
            <v>07611819199675</v>
          </cell>
          <cell r="G973">
            <v>16200</v>
          </cell>
          <cell r="H973" t="str">
            <v>F4-f-1</v>
          </cell>
          <cell r="I973">
            <v>15000</v>
          </cell>
          <cell r="J973">
            <v>15000</v>
          </cell>
          <cell r="K973">
            <v>15000</v>
          </cell>
          <cell r="L973">
            <v>15000</v>
          </cell>
          <cell r="M973" t="str">
            <v>-</v>
          </cell>
          <cell r="O973">
            <v>736040000</v>
          </cell>
          <cell r="P973" t="str">
            <v>38152000</v>
          </cell>
          <cell r="Q973" t="str">
            <v>ｸﾗｽⅢ</v>
          </cell>
          <cell r="R973" t="str">
            <v>高度管理医療機器</v>
          </cell>
          <cell r="S973" t="str">
            <v>単回使用</v>
          </cell>
        </row>
        <row r="974">
          <cell r="C974" t="str">
            <v>04-015-535S</v>
          </cell>
          <cell r="D974" t="str">
            <v>キャンセラスロッキングスクリュー 5.0mm</v>
          </cell>
          <cell r="E974" t="str">
            <v>45mm Stardrive®</v>
          </cell>
          <cell r="F974" t="str">
            <v>07611819199682</v>
          </cell>
          <cell r="G974">
            <v>16200</v>
          </cell>
          <cell r="H974" t="str">
            <v>F4-f-1</v>
          </cell>
          <cell r="I974">
            <v>15000</v>
          </cell>
          <cell r="J974">
            <v>15000</v>
          </cell>
          <cell r="K974">
            <v>15000</v>
          </cell>
          <cell r="L974">
            <v>15000</v>
          </cell>
          <cell r="M974" t="str">
            <v>-</v>
          </cell>
          <cell r="O974">
            <v>736040000</v>
          </cell>
          <cell r="P974" t="str">
            <v>38152000</v>
          </cell>
          <cell r="Q974" t="str">
            <v>ｸﾗｽⅢ</v>
          </cell>
          <cell r="R974" t="str">
            <v>高度管理医療機器</v>
          </cell>
          <cell r="S974" t="str">
            <v>単回使用</v>
          </cell>
        </row>
        <row r="975">
          <cell r="C975" t="str">
            <v>04-015-540S</v>
          </cell>
          <cell r="D975" t="str">
            <v>キャンセラスロッキングスクリュー 5.0mm</v>
          </cell>
          <cell r="E975" t="str">
            <v>50mm Stardrive®</v>
          </cell>
          <cell r="F975" t="str">
            <v>07611819199699</v>
          </cell>
          <cell r="G975">
            <v>16200</v>
          </cell>
          <cell r="H975" t="str">
            <v>F4-f-1</v>
          </cell>
          <cell r="I975">
            <v>15000</v>
          </cell>
          <cell r="J975">
            <v>15000</v>
          </cell>
          <cell r="K975">
            <v>15000</v>
          </cell>
          <cell r="L975">
            <v>15000</v>
          </cell>
          <cell r="M975" t="str">
            <v>-</v>
          </cell>
          <cell r="O975">
            <v>736040000</v>
          </cell>
          <cell r="P975" t="str">
            <v>38152000</v>
          </cell>
          <cell r="Q975" t="str">
            <v>ｸﾗｽⅢ</v>
          </cell>
          <cell r="R975" t="str">
            <v>高度管理医療機器</v>
          </cell>
          <cell r="S975" t="str">
            <v>単回使用</v>
          </cell>
        </row>
        <row r="976">
          <cell r="C976" t="str">
            <v>04-015-545S</v>
          </cell>
          <cell r="D976" t="str">
            <v>キャンセラスロッキングスクリュー 5.0mm</v>
          </cell>
          <cell r="E976" t="str">
            <v>55mm Stardrive®</v>
          </cell>
          <cell r="F976" t="str">
            <v>07611819199705</v>
          </cell>
          <cell r="G976">
            <v>16200</v>
          </cell>
          <cell r="H976" t="str">
            <v>F4-f-1</v>
          </cell>
          <cell r="I976">
            <v>15000</v>
          </cell>
          <cell r="J976">
            <v>15000</v>
          </cell>
          <cell r="K976">
            <v>15000</v>
          </cell>
          <cell r="L976">
            <v>15000</v>
          </cell>
          <cell r="M976" t="str">
            <v>-</v>
          </cell>
          <cell r="O976">
            <v>736040000</v>
          </cell>
          <cell r="P976" t="str">
            <v>38152000</v>
          </cell>
          <cell r="Q976" t="str">
            <v>ｸﾗｽⅢ</v>
          </cell>
          <cell r="R976" t="str">
            <v>高度管理医療機器</v>
          </cell>
          <cell r="S976" t="str">
            <v>単回使用</v>
          </cell>
        </row>
        <row r="977">
          <cell r="C977" t="str">
            <v>04-015-550S</v>
          </cell>
          <cell r="D977" t="str">
            <v>キャンセラスロッキングスクリュー 5.0mm</v>
          </cell>
          <cell r="E977" t="str">
            <v>60mm Stardrive®</v>
          </cell>
          <cell r="F977" t="str">
            <v>07611819172722</v>
          </cell>
          <cell r="G977">
            <v>16200</v>
          </cell>
          <cell r="H977" t="str">
            <v>F4-f-1</v>
          </cell>
          <cell r="I977">
            <v>15000</v>
          </cell>
          <cell r="J977">
            <v>15000</v>
          </cell>
          <cell r="K977">
            <v>15000</v>
          </cell>
          <cell r="L977">
            <v>15000</v>
          </cell>
          <cell r="M977" t="str">
            <v>-</v>
          </cell>
          <cell r="O977">
            <v>736040000</v>
          </cell>
          <cell r="P977" t="str">
            <v>38152000</v>
          </cell>
          <cell r="Q977" t="str">
            <v>ｸﾗｽⅢ</v>
          </cell>
          <cell r="R977" t="str">
            <v>高度管理医療機器</v>
          </cell>
          <cell r="S977" t="str">
            <v>単回使用</v>
          </cell>
        </row>
        <row r="978">
          <cell r="C978" t="str">
            <v>04-015-555S</v>
          </cell>
          <cell r="D978" t="str">
            <v>キャンセラスロッキングスクリュー 5.0mm</v>
          </cell>
          <cell r="E978" t="str">
            <v>65mm Stardrive®</v>
          </cell>
          <cell r="F978" t="str">
            <v>07611819199712</v>
          </cell>
          <cell r="G978">
            <v>16200</v>
          </cell>
          <cell r="H978" t="str">
            <v>F4-f-1</v>
          </cell>
          <cell r="I978">
            <v>15000</v>
          </cell>
          <cell r="J978">
            <v>15000</v>
          </cell>
          <cell r="K978">
            <v>15000</v>
          </cell>
          <cell r="L978">
            <v>15000</v>
          </cell>
          <cell r="M978" t="str">
            <v>-</v>
          </cell>
          <cell r="O978">
            <v>736040000</v>
          </cell>
          <cell r="P978" t="str">
            <v>38152000</v>
          </cell>
          <cell r="Q978" t="str">
            <v>ｸﾗｽⅢ</v>
          </cell>
          <cell r="R978" t="str">
            <v>高度管理医療機器</v>
          </cell>
          <cell r="S978" t="str">
            <v>単回使用</v>
          </cell>
        </row>
        <row r="979">
          <cell r="C979" t="str">
            <v>04-015-560S</v>
          </cell>
          <cell r="D979" t="str">
            <v>キャンセラスロッキングスクリュー 5.0mm</v>
          </cell>
          <cell r="E979" t="str">
            <v>70mm Stardrive®</v>
          </cell>
          <cell r="F979" t="str">
            <v>07611819199729</v>
          </cell>
          <cell r="G979">
            <v>16200</v>
          </cell>
          <cell r="H979" t="str">
            <v>F4-f-1</v>
          </cell>
          <cell r="I979">
            <v>15000</v>
          </cell>
          <cell r="J979">
            <v>15000</v>
          </cell>
          <cell r="K979">
            <v>15000</v>
          </cell>
          <cell r="L979">
            <v>15000</v>
          </cell>
          <cell r="M979" t="str">
            <v>-</v>
          </cell>
          <cell r="O979">
            <v>736040000</v>
          </cell>
          <cell r="P979" t="str">
            <v>38152000</v>
          </cell>
          <cell r="Q979" t="str">
            <v>ｸﾗｽⅢ</v>
          </cell>
          <cell r="R979" t="str">
            <v>高度管理医療機器</v>
          </cell>
          <cell r="S979" t="str">
            <v>単回使用</v>
          </cell>
        </row>
        <row r="980">
          <cell r="C980" t="str">
            <v>04-015-565S</v>
          </cell>
          <cell r="D980" t="str">
            <v>キャンセラスロッキングスクリュー 5.0mm</v>
          </cell>
          <cell r="E980" t="str">
            <v>75mm Stardrive®</v>
          </cell>
          <cell r="F980" t="str">
            <v>07611819199736</v>
          </cell>
          <cell r="G980">
            <v>16200</v>
          </cell>
          <cell r="H980" t="str">
            <v>F4-f-1</v>
          </cell>
          <cell r="I980">
            <v>15000</v>
          </cell>
          <cell r="J980">
            <v>15000</v>
          </cell>
          <cell r="K980">
            <v>15000</v>
          </cell>
          <cell r="L980">
            <v>15000</v>
          </cell>
          <cell r="M980" t="str">
            <v>-</v>
          </cell>
          <cell r="O980">
            <v>736040000</v>
          </cell>
          <cell r="P980" t="str">
            <v>38152000</v>
          </cell>
          <cell r="Q980" t="str">
            <v>ｸﾗｽⅢ</v>
          </cell>
          <cell r="R980" t="str">
            <v>高度管理医療機器</v>
          </cell>
          <cell r="S980" t="str">
            <v>単回使用</v>
          </cell>
        </row>
        <row r="981">
          <cell r="C981" t="str">
            <v>04-015-570S</v>
          </cell>
          <cell r="D981" t="str">
            <v>キャンセラスロッキングスクリュー 5.0mm</v>
          </cell>
          <cell r="E981" t="str">
            <v>80mm Stardrive®</v>
          </cell>
          <cell r="F981" t="str">
            <v>07611819199743</v>
          </cell>
          <cell r="G981">
            <v>16200</v>
          </cell>
          <cell r="H981" t="str">
            <v>F4-f-1</v>
          </cell>
          <cell r="I981">
            <v>15000</v>
          </cell>
          <cell r="J981">
            <v>15000</v>
          </cell>
          <cell r="K981">
            <v>15000</v>
          </cell>
          <cell r="L981">
            <v>15000</v>
          </cell>
          <cell r="M981" t="str">
            <v>-</v>
          </cell>
          <cell r="O981">
            <v>736040000</v>
          </cell>
          <cell r="P981" t="str">
            <v>38152000</v>
          </cell>
          <cell r="Q981" t="str">
            <v>ｸﾗｽⅢ</v>
          </cell>
          <cell r="R981" t="str">
            <v>高度管理医療機器</v>
          </cell>
          <cell r="S981" t="str">
            <v>単回使用</v>
          </cell>
        </row>
        <row r="982">
          <cell r="C982" t="str">
            <v>04-015-575S</v>
          </cell>
          <cell r="D982" t="str">
            <v>キャンセラスロッキングスクリュー 5.0mm</v>
          </cell>
          <cell r="E982" t="str">
            <v>85mm Stardrive®</v>
          </cell>
          <cell r="F982" t="str">
            <v>07611819199750</v>
          </cell>
          <cell r="G982">
            <v>16200</v>
          </cell>
          <cell r="H982" t="str">
            <v>F4-f-1</v>
          </cell>
          <cell r="I982">
            <v>15000</v>
          </cell>
          <cell r="J982">
            <v>15000</v>
          </cell>
          <cell r="K982">
            <v>15000</v>
          </cell>
          <cell r="L982">
            <v>15000</v>
          </cell>
          <cell r="M982" t="str">
            <v>-</v>
          </cell>
          <cell r="O982">
            <v>736040000</v>
          </cell>
          <cell r="P982" t="str">
            <v>38152000</v>
          </cell>
          <cell r="Q982" t="str">
            <v>ｸﾗｽⅢ</v>
          </cell>
          <cell r="R982" t="str">
            <v>高度管理医療機器</v>
          </cell>
          <cell r="S982" t="str">
            <v>単回使用</v>
          </cell>
        </row>
        <row r="983">
          <cell r="C983" t="str">
            <v>04-015-580S</v>
          </cell>
          <cell r="D983" t="str">
            <v>キャンセラスロッキングスクリュー 5.0mm</v>
          </cell>
          <cell r="E983" t="str">
            <v>90mm Stardrive®</v>
          </cell>
          <cell r="F983" t="str">
            <v>07611819199767</v>
          </cell>
          <cell r="G983">
            <v>16200</v>
          </cell>
          <cell r="H983" t="str">
            <v>F4-f-1</v>
          </cell>
          <cell r="I983">
            <v>15000</v>
          </cell>
          <cell r="J983">
            <v>15000</v>
          </cell>
          <cell r="K983">
            <v>15000</v>
          </cell>
          <cell r="L983">
            <v>15000</v>
          </cell>
          <cell r="M983" t="str">
            <v>-</v>
          </cell>
          <cell r="O983">
            <v>736040000</v>
          </cell>
          <cell r="P983" t="str">
            <v>38152000</v>
          </cell>
          <cell r="Q983" t="str">
            <v>ｸﾗｽⅢ</v>
          </cell>
          <cell r="R983" t="str">
            <v>高度管理医療機器</v>
          </cell>
          <cell r="S983" t="str">
            <v>単回使用</v>
          </cell>
        </row>
        <row r="984">
          <cell r="C984" t="str">
            <v>04-016-034S</v>
          </cell>
          <cell r="D984" t="str">
            <v>MultiLoc® ヒューメラルネイル</v>
          </cell>
          <cell r="E984" t="str">
            <v>ショート 8.0mm-160mm 右</v>
          </cell>
          <cell r="F984" t="str">
            <v>07611819431027</v>
          </cell>
          <cell r="G984">
            <v>109200</v>
          </cell>
          <cell r="H984" t="str">
            <v>F4-a</v>
          </cell>
          <cell r="I984">
            <v>131000</v>
          </cell>
          <cell r="J984">
            <v>117000</v>
          </cell>
          <cell r="K984">
            <v>104000</v>
          </cell>
          <cell r="L984">
            <v>89700</v>
          </cell>
          <cell r="M984">
            <v>89500</v>
          </cell>
          <cell r="O984">
            <v>736000000</v>
          </cell>
          <cell r="P984" t="str">
            <v>38153000</v>
          </cell>
          <cell r="Q984" t="str">
            <v>ｸﾗｽⅢ</v>
          </cell>
          <cell r="R984" t="str">
            <v>高度管理医療機器</v>
          </cell>
          <cell r="S984" t="str">
            <v>単回使用</v>
          </cell>
          <cell r="U984" t="str">
            <v>希望販売価格改定</v>
          </cell>
        </row>
        <row r="985">
          <cell r="C985" t="str">
            <v>04-016-035S</v>
          </cell>
          <cell r="D985" t="str">
            <v>MultiLoc® ヒューメラルネイル</v>
          </cell>
          <cell r="E985" t="str">
            <v>ショート 8.0mm-160mm 左</v>
          </cell>
          <cell r="F985" t="str">
            <v>07611819431034</v>
          </cell>
          <cell r="G985">
            <v>109200</v>
          </cell>
          <cell r="H985" t="str">
            <v>F4-a</v>
          </cell>
          <cell r="I985">
            <v>131000</v>
          </cell>
          <cell r="J985">
            <v>117000</v>
          </cell>
          <cell r="K985">
            <v>104000</v>
          </cell>
          <cell r="L985">
            <v>89700</v>
          </cell>
          <cell r="M985">
            <v>89500</v>
          </cell>
          <cell r="O985">
            <v>736000000</v>
          </cell>
          <cell r="P985" t="str">
            <v>38153000</v>
          </cell>
          <cell r="Q985" t="str">
            <v>ｸﾗｽⅢ</v>
          </cell>
          <cell r="R985" t="str">
            <v>高度管理医療機器</v>
          </cell>
          <cell r="S985" t="str">
            <v>単回使用</v>
          </cell>
          <cell r="U985" t="str">
            <v>希望販売価格改定</v>
          </cell>
        </row>
        <row r="986">
          <cell r="C986" t="str">
            <v>04-016-038S</v>
          </cell>
          <cell r="D986" t="str">
            <v>MultiLoc® ヒューメラルネイル</v>
          </cell>
          <cell r="E986" t="str">
            <v>ショート 9.5mm-160mm 右</v>
          </cell>
          <cell r="F986" t="str">
            <v>07611819431041</v>
          </cell>
          <cell r="G986">
            <v>109200</v>
          </cell>
          <cell r="H986" t="str">
            <v>F4-a</v>
          </cell>
          <cell r="I986">
            <v>131000</v>
          </cell>
          <cell r="J986">
            <v>117000</v>
          </cell>
          <cell r="K986">
            <v>104000</v>
          </cell>
          <cell r="L986">
            <v>89700</v>
          </cell>
          <cell r="M986">
            <v>89500</v>
          </cell>
          <cell r="O986">
            <v>736000000</v>
          </cell>
          <cell r="P986" t="str">
            <v>38153000</v>
          </cell>
          <cell r="Q986" t="str">
            <v>ｸﾗｽⅢ</v>
          </cell>
          <cell r="R986" t="str">
            <v>高度管理医療機器</v>
          </cell>
          <cell r="S986" t="str">
            <v>単回使用</v>
          </cell>
          <cell r="U986" t="str">
            <v>希望販売価格改定</v>
          </cell>
        </row>
        <row r="987">
          <cell r="C987" t="str">
            <v>04-016-039S</v>
          </cell>
          <cell r="D987" t="str">
            <v>MultiLoc® ヒューメラルネイル</v>
          </cell>
          <cell r="E987" t="str">
            <v>ショート 9.5mm-160mm 左</v>
          </cell>
          <cell r="F987" t="str">
            <v>07611819431058</v>
          </cell>
          <cell r="G987">
            <v>109200</v>
          </cell>
          <cell r="H987" t="str">
            <v>F4-a</v>
          </cell>
          <cell r="I987">
            <v>131000</v>
          </cell>
          <cell r="J987">
            <v>117000</v>
          </cell>
          <cell r="K987">
            <v>104000</v>
          </cell>
          <cell r="L987">
            <v>89700</v>
          </cell>
          <cell r="M987">
            <v>89500</v>
          </cell>
          <cell r="O987">
            <v>736000000</v>
          </cell>
          <cell r="P987" t="str">
            <v>38153000</v>
          </cell>
          <cell r="Q987" t="str">
            <v>ｸﾗｽⅢ</v>
          </cell>
          <cell r="R987" t="str">
            <v>高度管理医療機器</v>
          </cell>
          <cell r="S987" t="str">
            <v>単回使用</v>
          </cell>
          <cell r="U987" t="str">
            <v>希望販売価格改定</v>
          </cell>
        </row>
        <row r="988">
          <cell r="C988" t="str">
            <v>04-016-180S</v>
          </cell>
          <cell r="D988" t="str">
            <v>MultiLoc® ヒュ-メラルネイル ロング</v>
          </cell>
          <cell r="E988" t="str">
            <v>右 7.0mm 180mm</v>
          </cell>
          <cell r="F988" t="str">
            <v>07611819500778</v>
          </cell>
          <cell r="G988">
            <v>109200</v>
          </cell>
          <cell r="H988" t="str">
            <v>F4-a</v>
          </cell>
          <cell r="I988">
            <v>131000</v>
          </cell>
          <cell r="J988">
            <v>117000</v>
          </cell>
          <cell r="K988">
            <v>104000</v>
          </cell>
          <cell r="L988">
            <v>89700</v>
          </cell>
          <cell r="M988">
            <v>89500</v>
          </cell>
          <cell r="O988">
            <v>736000000</v>
          </cell>
          <cell r="P988" t="str">
            <v>38153000</v>
          </cell>
          <cell r="Q988" t="str">
            <v>ｸﾗｽⅢ</v>
          </cell>
          <cell r="R988" t="str">
            <v>高度管理医療機器</v>
          </cell>
          <cell r="S988" t="str">
            <v>単回使用</v>
          </cell>
          <cell r="U988" t="str">
            <v>希望販売価格改定</v>
          </cell>
        </row>
        <row r="989">
          <cell r="C989" t="str">
            <v>04-016-195S</v>
          </cell>
          <cell r="D989" t="str">
            <v>MultiLoc® ヒュ-メラルネイル ロング</v>
          </cell>
          <cell r="E989" t="str">
            <v>右 7.0mm 195mm</v>
          </cell>
          <cell r="F989" t="str">
            <v>07611819500785</v>
          </cell>
          <cell r="G989">
            <v>109200</v>
          </cell>
          <cell r="H989" t="str">
            <v>F4-a</v>
          </cell>
          <cell r="I989">
            <v>131000</v>
          </cell>
          <cell r="J989">
            <v>117000</v>
          </cell>
          <cell r="K989">
            <v>104000</v>
          </cell>
          <cell r="L989">
            <v>89700</v>
          </cell>
          <cell r="M989">
            <v>89500</v>
          </cell>
          <cell r="O989">
            <v>736000000</v>
          </cell>
          <cell r="P989" t="str">
            <v>38153000</v>
          </cell>
          <cell r="Q989" t="str">
            <v>ｸﾗｽⅢ</v>
          </cell>
          <cell r="R989" t="str">
            <v>高度管理医療機器</v>
          </cell>
          <cell r="S989" t="str">
            <v>単回使用</v>
          </cell>
          <cell r="U989" t="str">
            <v>希望販売価格改定</v>
          </cell>
        </row>
        <row r="990">
          <cell r="C990" t="str">
            <v>04-016-210S</v>
          </cell>
          <cell r="D990" t="str">
            <v>MultiLoc® ヒュ-メラルネイル ロング</v>
          </cell>
          <cell r="E990" t="str">
            <v>右 7.0mm 210mm</v>
          </cell>
          <cell r="F990" t="str">
            <v>07611819500792</v>
          </cell>
          <cell r="G990">
            <v>109200</v>
          </cell>
          <cell r="H990" t="str">
            <v>F4-a</v>
          </cell>
          <cell r="I990">
            <v>131000</v>
          </cell>
          <cell r="J990">
            <v>117000</v>
          </cell>
          <cell r="K990">
            <v>104000</v>
          </cell>
          <cell r="L990">
            <v>89700</v>
          </cell>
          <cell r="M990">
            <v>89500</v>
          </cell>
          <cell r="O990">
            <v>736000000</v>
          </cell>
          <cell r="P990" t="str">
            <v>38153000</v>
          </cell>
          <cell r="Q990" t="str">
            <v>ｸﾗｽⅢ</v>
          </cell>
          <cell r="R990" t="str">
            <v>高度管理医療機器</v>
          </cell>
          <cell r="S990" t="str">
            <v>単回使用</v>
          </cell>
          <cell r="U990" t="str">
            <v>希望販売価格改定</v>
          </cell>
        </row>
        <row r="991">
          <cell r="C991" t="str">
            <v>04-016-225S</v>
          </cell>
          <cell r="D991" t="str">
            <v>MultiLoc® ヒュ-メラルネイル ロング</v>
          </cell>
          <cell r="E991" t="str">
            <v>右 7.0mm 225mm</v>
          </cell>
          <cell r="F991" t="str">
            <v>07611819501102</v>
          </cell>
          <cell r="G991">
            <v>109200</v>
          </cell>
          <cell r="H991" t="str">
            <v>F4-a</v>
          </cell>
          <cell r="I991">
            <v>131000</v>
          </cell>
          <cell r="J991">
            <v>117000</v>
          </cell>
          <cell r="K991">
            <v>104000</v>
          </cell>
          <cell r="L991">
            <v>89700</v>
          </cell>
          <cell r="M991">
            <v>89500</v>
          </cell>
          <cell r="O991">
            <v>736000000</v>
          </cell>
          <cell r="P991" t="str">
            <v>38153000</v>
          </cell>
          <cell r="Q991" t="str">
            <v>ｸﾗｽⅢ</v>
          </cell>
          <cell r="R991" t="str">
            <v>高度管理医療機器</v>
          </cell>
          <cell r="S991" t="str">
            <v>単回使用</v>
          </cell>
          <cell r="U991" t="str">
            <v>希望販売価格改定</v>
          </cell>
        </row>
        <row r="992">
          <cell r="C992" t="str">
            <v>04-016-240S</v>
          </cell>
          <cell r="D992" t="str">
            <v>MultiLoc® ヒュ-メラルネイル ロング</v>
          </cell>
          <cell r="E992" t="str">
            <v>右 7.0mm 240mm</v>
          </cell>
          <cell r="F992" t="str">
            <v>07611819431102</v>
          </cell>
          <cell r="G992">
            <v>109200</v>
          </cell>
          <cell r="H992" t="str">
            <v>F4-a</v>
          </cell>
          <cell r="I992">
            <v>131000</v>
          </cell>
          <cell r="J992">
            <v>117000</v>
          </cell>
          <cell r="K992">
            <v>104000</v>
          </cell>
          <cell r="L992">
            <v>89700</v>
          </cell>
          <cell r="M992">
            <v>89500</v>
          </cell>
          <cell r="O992">
            <v>736000000</v>
          </cell>
          <cell r="P992" t="str">
            <v>38153000</v>
          </cell>
          <cell r="Q992" t="str">
            <v>ｸﾗｽⅢ</v>
          </cell>
          <cell r="R992" t="str">
            <v>高度管理医療機器</v>
          </cell>
          <cell r="S992" t="str">
            <v>単回使用</v>
          </cell>
          <cell r="U992" t="str">
            <v>希望販売価格改定</v>
          </cell>
        </row>
        <row r="993">
          <cell r="C993" t="str">
            <v>04-016-255S</v>
          </cell>
          <cell r="D993" t="str">
            <v>MultiLoc® ヒュ-メラルネイル ロング</v>
          </cell>
          <cell r="E993" t="str">
            <v>右 7.0mm 255mm</v>
          </cell>
          <cell r="F993" t="str">
            <v>07611819501119</v>
          </cell>
          <cell r="G993">
            <v>109200</v>
          </cell>
          <cell r="H993" t="str">
            <v>F4-a</v>
          </cell>
          <cell r="I993">
            <v>131000</v>
          </cell>
          <cell r="J993">
            <v>117000</v>
          </cell>
          <cell r="K993">
            <v>104000</v>
          </cell>
          <cell r="L993">
            <v>89700</v>
          </cell>
          <cell r="M993">
            <v>89500</v>
          </cell>
          <cell r="O993">
            <v>736000000</v>
          </cell>
          <cell r="P993" t="str">
            <v>38153000</v>
          </cell>
          <cell r="Q993" t="str">
            <v>ｸﾗｽⅢ</v>
          </cell>
          <cell r="R993" t="str">
            <v>高度管理医療機器</v>
          </cell>
          <cell r="S993" t="str">
            <v>単回使用</v>
          </cell>
          <cell r="U993" t="str">
            <v>希望販売価格改定</v>
          </cell>
        </row>
        <row r="994">
          <cell r="C994" t="str">
            <v>04-016-270S</v>
          </cell>
          <cell r="D994" t="str">
            <v>MultiLoc® ヒュ-メラルネイル ロング</v>
          </cell>
          <cell r="E994" t="str">
            <v>右 7.0mm 270mm</v>
          </cell>
          <cell r="F994" t="str">
            <v>07611819501126</v>
          </cell>
          <cell r="G994">
            <v>109200</v>
          </cell>
          <cell r="H994" t="str">
            <v>F4-a</v>
          </cell>
          <cell r="I994">
            <v>131000</v>
          </cell>
          <cell r="J994">
            <v>117000</v>
          </cell>
          <cell r="K994">
            <v>104000</v>
          </cell>
          <cell r="L994">
            <v>89700</v>
          </cell>
          <cell r="M994">
            <v>89500</v>
          </cell>
          <cell r="O994">
            <v>736000000</v>
          </cell>
          <cell r="P994" t="str">
            <v>38153000</v>
          </cell>
          <cell r="Q994" t="str">
            <v>ｸﾗｽⅢ</v>
          </cell>
          <cell r="R994" t="str">
            <v>高度管理医療機器</v>
          </cell>
          <cell r="S994" t="str">
            <v>単回使用</v>
          </cell>
          <cell r="U994" t="str">
            <v>希望販売価格改定</v>
          </cell>
        </row>
        <row r="995">
          <cell r="C995" t="str">
            <v>04-016-285S</v>
          </cell>
          <cell r="D995" t="str">
            <v>MultiLoc® ヒュ-メラルネイル ロング</v>
          </cell>
          <cell r="E995" t="str">
            <v>右 7.0mm 285mm</v>
          </cell>
          <cell r="F995" t="str">
            <v>07611819501133</v>
          </cell>
          <cell r="G995">
            <v>109200</v>
          </cell>
          <cell r="H995" t="str">
            <v>F4-a</v>
          </cell>
          <cell r="I995">
            <v>131000</v>
          </cell>
          <cell r="J995">
            <v>117000</v>
          </cell>
          <cell r="K995">
            <v>104000</v>
          </cell>
          <cell r="L995">
            <v>89700</v>
          </cell>
          <cell r="M995">
            <v>89500</v>
          </cell>
          <cell r="O995">
            <v>736000000</v>
          </cell>
          <cell r="P995" t="str">
            <v>38153000</v>
          </cell>
          <cell r="Q995" t="str">
            <v>ｸﾗｽⅢ</v>
          </cell>
          <cell r="R995" t="str">
            <v>高度管理医療機器</v>
          </cell>
          <cell r="S995" t="str">
            <v>単回使用</v>
          </cell>
          <cell r="U995" t="str">
            <v>希望販売価格改定</v>
          </cell>
        </row>
        <row r="996">
          <cell r="C996" t="str">
            <v>04-016-300S</v>
          </cell>
          <cell r="D996" t="str">
            <v>MultiLoc® ヒュ-メラルネイル ロング</v>
          </cell>
          <cell r="E996" t="str">
            <v>右 7.0mm 300mm</v>
          </cell>
          <cell r="F996" t="str">
            <v>07611819501140</v>
          </cell>
          <cell r="G996">
            <v>109200</v>
          </cell>
          <cell r="H996" t="str">
            <v>F4-a</v>
          </cell>
          <cell r="I996">
            <v>131000</v>
          </cell>
          <cell r="J996">
            <v>117000</v>
          </cell>
          <cell r="K996">
            <v>104000</v>
          </cell>
          <cell r="L996">
            <v>89700</v>
          </cell>
          <cell r="M996">
            <v>89500</v>
          </cell>
          <cell r="O996">
            <v>736000000</v>
          </cell>
          <cell r="P996" t="str">
            <v>38153000</v>
          </cell>
          <cell r="Q996" t="str">
            <v>ｸﾗｽⅢ</v>
          </cell>
          <cell r="R996" t="str">
            <v>高度管理医療機器</v>
          </cell>
          <cell r="S996" t="str">
            <v>単回使用</v>
          </cell>
          <cell r="U996" t="str">
            <v>希望販売価格改定</v>
          </cell>
        </row>
        <row r="997">
          <cell r="C997" t="str">
            <v>04-016-315S</v>
          </cell>
          <cell r="D997" t="str">
            <v>MultiLoc® ヒュ-メラルネイル ロング</v>
          </cell>
          <cell r="E997" t="str">
            <v>右 7.0mm 315mm</v>
          </cell>
          <cell r="F997" t="str">
            <v>07611819501157</v>
          </cell>
          <cell r="G997">
            <v>109200</v>
          </cell>
          <cell r="H997" t="str">
            <v>F4-a</v>
          </cell>
          <cell r="I997">
            <v>131000</v>
          </cell>
          <cell r="J997">
            <v>117000</v>
          </cell>
          <cell r="K997">
            <v>104000</v>
          </cell>
          <cell r="L997">
            <v>89700</v>
          </cell>
          <cell r="M997">
            <v>89500</v>
          </cell>
          <cell r="O997">
            <v>736000000</v>
          </cell>
          <cell r="P997" t="str">
            <v>38153000</v>
          </cell>
          <cell r="Q997" t="str">
            <v>ｸﾗｽⅢ</v>
          </cell>
          <cell r="R997" t="str">
            <v>高度管理医療機器</v>
          </cell>
          <cell r="S997" t="str">
            <v>単回使用</v>
          </cell>
          <cell r="U997" t="str">
            <v>希望販売価格改定</v>
          </cell>
        </row>
        <row r="998">
          <cell r="C998" t="str">
            <v>04-017-180S</v>
          </cell>
          <cell r="D998" t="str">
            <v>MultiLoc® ヒュ-メラルネイル ロング</v>
          </cell>
          <cell r="E998" t="str">
            <v>左 7.0mm 180mm</v>
          </cell>
          <cell r="F998" t="str">
            <v>07611819501164</v>
          </cell>
          <cell r="G998">
            <v>109200</v>
          </cell>
          <cell r="H998" t="str">
            <v>F4-a</v>
          </cell>
          <cell r="I998">
            <v>131000</v>
          </cell>
          <cell r="J998">
            <v>117000</v>
          </cell>
          <cell r="K998">
            <v>104000</v>
          </cell>
          <cell r="L998">
            <v>89700</v>
          </cell>
          <cell r="M998">
            <v>89500</v>
          </cell>
          <cell r="O998">
            <v>736000000</v>
          </cell>
          <cell r="P998" t="str">
            <v>38153000</v>
          </cell>
          <cell r="Q998" t="str">
            <v>ｸﾗｽⅢ</v>
          </cell>
          <cell r="R998" t="str">
            <v>高度管理医療機器</v>
          </cell>
          <cell r="S998" t="str">
            <v>単回使用</v>
          </cell>
          <cell r="U998" t="str">
            <v>希望販売価格改定</v>
          </cell>
        </row>
        <row r="999">
          <cell r="C999" t="str">
            <v>04-017-195S</v>
          </cell>
          <cell r="D999" t="str">
            <v>MultiLoc® ヒュ-メラルネイル ロング</v>
          </cell>
          <cell r="E999" t="str">
            <v>左 7.0mm 195mm</v>
          </cell>
          <cell r="F999" t="str">
            <v>07611819501171</v>
          </cell>
          <cell r="G999">
            <v>109200</v>
          </cell>
          <cell r="H999" t="str">
            <v>F4-a</v>
          </cell>
          <cell r="I999">
            <v>131000</v>
          </cell>
          <cell r="J999">
            <v>117000</v>
          </cell>
          <cell r="K999">
            <v>104000</v>
          </cell>
          <cell r="L999">
            <v>89700</v>
          </cell>
          <cell r="M999">
            <v>89500</v>
          </cell>
          <cell r="O999">
            <v>736000000</v>
          </cell>
          <cell r="P999" t="str">
            <v>38153000</v>
          </cell>
          <cell r="Q999" t="str">
            <v>ｸﾗｽⅢ</v>
          </cell>
          <cell r="R999" t="str">
            <v>高度管理医療機器</v>
          </cell>
          <cell r="S999" t="str">
            <v>単回使用</v>
          </cell>
          <cell r="U999" t="str">
            <v>希望販売価格改定</v>
          </cell>
        </row>
        <row r="1000">
          <cell r="C1000" t="str">
            <v>04-017-210S</v>
          </cell>
          <cell r="D1000" t="str">
            <v>MultiLoc® ヒュ-メラルネイル ロング</v>
          </cell>
          <cell r="E1000" t="str">
            <v>左 7.0mm 210mm</v>
          </cell>
          <cell r="F1000" t="str">
            <v>07611819501188</v>
          </cell>
          <cell r="G1000">
            <v>109200</v>
          </cell>
          <cell r="H1000" t="str">
            <v>F4-a</v>
          </cell>
          <cell r="I1000">
            <v>131000</v>
          </cell>
          <cell r="J1000">
            <v>117000</v>
          </cell>
          <cell r="K1000">
            <v>104000</v>
          </cell>
          <cell r="L1000">
            <v>89700</v>
          </cell>
          <cell r="M1000">
            <v>89500</v>
          </cell>
          <cell r="O1000">
            <v>736000000</v>
          </cell>
          <cell r="P1000" t="str">
            <v>38153000</v>
          </cell>
          <cell r="Q1000" t="str">
            <v>ｸﾗｽⅢ</v>
          </cell>
          <cell r="R1000" t="str">
            <v>高度管理医療機器</v>
          </cell>
          <cell r="S1000" t="str">
            <v>単回使用</v>
          </cell>
          <cell r="U1000" t="str">
            <v>希望販売価格改定</v>
          </cell>
        </row>
        <row r="1001">
          <cell r="C1001" t="str">
            <v>04-017-225S</v>
          </cell>
          <cell r="D1001" t="str">
            <v>MultiLoc® ヒュ-メラルネイル ロング</v>
          </cell>
          <cell r="E1001" t="str">
            <v>左 7.0mm 225mm</v>
          </cell>
          <cell r="F1001" t="str">
            <v>07611819501195</v>
          </cell>
          <cell r="G1001">
            <v>109200</v>
          </cell>
          <cell r="H1001" t="str">
            <v>F4-a</v>
          </cell>
          <cell r="I1001">
            <v>131000</v>
          </cell>
          <cell r="J1001">
            <v>117000</v>
          </cell>
          <cell r="K1001">
            <v>104000</v>
          </cell>
          <cell r="L1001">
            <v>89700</v>
          </cell>
          <cell r="M1001">
            <v>89500</v>
          </cell>
          <cell r="O1001">
            <v>736000000</v>
          </cell>
          <cell r="P1001" t="str">
            <v>38153000</v>
          </cell>
          <cell r="Q1001" t="str">
            <v>ｸﾗｽⅢ</v>
          </cell>
          <cell r="R1001" t="str">
            <v>高度管理医療機器</v>
          </cell>
          <cell r="S1001" t="str">
            <v>単回使用</v>
          </cell>
          <cell r="U1001" t="str">
            <v>希望販売価格改定</v>
          </cell>
        </row>
        <row r="1002">
          <cell r="C1002" t="str">
            <v>04-017-240S</v>
          </cell>
          <cell r="D1002" t="str">
            <v>MultiLoc® ヒュ-メラルネイル ロング</v>
          </cell>
          <cell r="E1002" t="str">
            <v>左 7.0mm 240mm</v>
          </cell>
          <cell r="F1002" t="str">
            <v>07611819431201</v>
          </cell>
          <cell r="G1002">
            <v>109200</v>
          </cell>
          <cell r="H1002" t="str">
            <v>F4-a</v>
          </cell>
          <cell r="I1002">
            <v>131000</v>
          </cell>
          <cell r="J1002">
            <v>117000</v>
          </cell>
          <cell r="K1002">
            <v>104000</v>
          </cell>
          <cell r="L1002">
            <v>89700</v>
          </cell>
          <cell r="M1002">
            <v>89500</v>
          </cell>
          <cell r="O1002">
            <v>736000000</v>
          </cell>
          <cell r="P1002" t="str">
            <v>38153000</v>
          </cell>
          <cell r="Q1002" t="str">
            <v>ｸﾗｽⅢ</v>
          </cell>
          <cell r="R1002" t="str">
            <v>高度管理医療機器</v>
          </cell>
          <cell r="S1002" t="str">
            <v>単回使用</v>
          </cell>
          <cell r="U1002" t="str">
            <v>希望販売価格改定</v>
          </cell>
        </row>
        <row r="1003">
          <cell r="C1003" t="str">
            <v>04-017-255S</v>
          </cell>
          <cell r="D1003" t="str">
            <v>MultiLoc® ヒュ-メラルネイル ロング</v>
          </cell>
          <cell r="E1003" t="str">
            <v>左 7.0mm 255mm</v>
          </cell>
          <cell r="F1003" t="str">
            <v>07611819501201</v>
          </cell>
          <cell r="G1003">
            <v>109200</v>
          </cell>
          <cell r="H1003" t="str">
            <v>F4-a</v>
          </cell>
          <cell r="I1003">
            <v>131000</v>
          </cell>
          <cell r="J1003">
            <v>117000</v>
          </cell>
          <cell r="K1003">
            <v>104000</v>
          </cell>
          <cell r="L1003">
            <v>89700</v>
          </cell>
          <cell r="M1003">
            <v>89500</v>
          </cell>
          <cell r="O1003">
            <v>736000000</v>
          </cell>
          <cell r="P1003" t="str">
            <v>38153000</v>
          </cell>
          <cell r="Q1003" t="str">
            <v>ｸﾗｽⅢ</v>
          </cell>
          <cell r="R1003" t="str">
            <v>高度管理医療機器</v>
          </cell>
          <cell r="S1003" t="str">
            <v>単回使用</v>
          </cell>
          <cell r="U1003" t="str">
            <v>希望販売価格改定</v>
          </cell>
        </row>
        <row r="1004">
          <cell r="C1004" t="str">
            <v>04-017-270S</v>
          </cell>
          <cell r="D1004" t="str">
            <v>MultiLoc® ヒュ-メラルネイル ロング</v>
          </cell>
          <cell r="E1004" t="str">
            <v>左 7.0mm 270mm</v>
          </cell>
          <cell r="F1004" t="str">
            <v>07611819501218</v>
          </cell>
          <cell r="G1004">
            <v>109200</v>
          </cell>
          <cell r="H1004" t="str">
            <v>F4-a</v>
          </cell>
          <cell r="I1004">
            <v>131000</v>
          </cell>
          <cell r="J1004">
            <v>117000</v>
          </cell>
          <cell r="K1004">
            <v>104000</v>
          </cell>
          <cell r="L1004">
            <v>89700</v>
          </cell>
          <cell r="M1004">
            <v>89500</v>
          </cell>
          <cell r="O1004">
            <v>736000000</v>
          </cell>
          <cell r="P1004" t="str">
            <v>38153000</v>
          </cell>
          <cell r="Q1004" t="str">
            <v>ｸﾗｽⅢ</v>
          </cell>
          <cell r="R1004" t="str">
            <v>高度管理医療機器</v>
          </cell>
          <cell r="S1004" t="str">
            <v>単回使用</v>
          </cell>
          <cell r="U1004" t="str">
            <v>希望販売価格改定</v>
          </cell>
        </row>
        <row r="1005">
          <cell r="C1005" t="str">
            <v>04-017-285S</v>
          </cell>
          <cell r="D1005" t="str">
            <v>MultiLoc® ヒュ-メラルネイル ロング</v>
          </cell>
          <cell r="E1005" t="str">
            <v>左 7.0mm 285mm</v>
          </cell>
          <cell r="F1005" t="str">
            <v>07611819501225</v>
          </cell>
          <cell r="G1005">
            <v>109200</v>
          </cell>
          <cell r="H1005" t="str">
            <v>F4-a</v>
          </cell>
          <cell r="I1005">
            <v>131000</v>
          </cell>
          <cell r="J1005">
            <v>117000</v>
          </cell>
          <cell r="K1005">
            <v>104000</v>
          </cell>
          <cell r="L1005">
            <v>89700</v>
          </cell>
          <cell r="M1005">
            <v>89500</v>
          </cell>
          <cell r="O1005">
            <v>736000000</v>
          </cell>
          <cell r="P1005" t="str">
            <v>38153000</v>
          </cell>
          <cell r="Q1005" t="str">
            <v>ｸﾗｽⅢ</v>
          </cell>
          <cell r="R1005" t="str">
            <v>高度管理医療機器</v>
          </cell>
          <cell r="S1005" t="str">
            <v>単回使用</v>
          </cell>
          <cell r="U1005" t="str">
            <v>希望販売価格改定</v>
          </cell>
        </row>
        <row r="1006">
          <cell r="C1006" t="str">
            <v>04-017-300S</v>
          </cell>
          <cell r="D1006" t="str">
            <v>MultiLoc® ヒュ-メラルネイル ロング</v>
          </cell>
          <cell r="E1006" t="str">
            <v>左 7.0mm 300mm</v>
          </cell>
          <cell r="F1006" t="str">
            <v>07611819501232</v>
          </cell>
          <cell r="G1006">
            <v>109200</v>
          </cell>
          <cell r="H1006" t="str">
            <v>F4-a</v>
          </cell>
          <cell r="I1006">
            <v>131000</v>
          </cell>
          <cell r="J1006">
            <v>117000</v>
          </cell>
          <cell r="K1006">
            <v>104000</v>
          </cell>
          <cell r="L1006">
            <v>89700</v>
          </cell>
          <cell r="M1006">
            <v>89500</v>
          </cell>
          <cell r="O1006">
            <v>736000000</v>
          </cell>
          <cell r="P1006" t="str">
            <v>38153000</v>
          </cell>
          <cell r="Q1006" t="str">
            <v>ｸﾗｽⅢ</v>
          </cell>
          <cell r="R1006" t="str">
            <v>高度管理医療機器</v>
          </cell>
          <cell r="S1006" t="str">
            <v>単回使用</v>
          </cell>
          <cell r="U1006" t="str">
            <v>希望販売価格改定</v>
          </cell>
        </row>
        <row r="1007">
          <cell r="C1007" t="str">
            <v>04-017-315S</v>
          </cell>
          <cell r="D1007" t="str">
            <v>MultiLoc® ヒュ-メラルネイル ロング</v>
          </cell>
          <cell r="E1007" t="str">
            <v>左 7.0mm 315mm</v>
          </cell>
          <cell r="F1007" t="str">
            <v>07611819501249</v>
          </cell>
          <cell r="G1007">
            <v>109200</v>
          </cell>
          <cell r="H1007" t="str">
            <v>F4-a</v>
          </cell>
          <cell r="I1007">
            <v>131000</v>
          </cell>
          <cell r="J1007">
            <v>117000</v>
          </cell>
          <cell r="K1007">
            <v>104000</v>
          </cell>
          <cell r="L1007">
            <v>89700</v>
          </cell>
          <cell r="M1007">
            <v>89500</v>
          </cell>
          <cell r="O1007">
            <v>736000000</v>
          </cell>
          <cell r="P1007" t="str">
            <v>38153000</v>
          </cell>
          <cell r="Q1007" t="str">
            <v>ｸﾗｽⅢ</v>
          </cell>
          <cell r="R1007" t="str">
            <v>高度管理医療機器</v>
          </cell>
          <cell r="S1007" t="str">
            <v>単回使用</v>
          </cell>
          <cell r="U1007" t="str">
            <v>希望販売価格改定</v>
          </cell>
        </row>
        <row r="1008">
          <cell r="C1008" t="str">
            <v>04-018-180S</v>
          </cell>
          <cell r="D1008" t="str">
            <v>MultiLoc® ヒュ-メラルネイル ロング</v>
          </cell>
          <cell r="E1008" t="str">
            <v>右 8.5mm 180mm</v>
          </cell>
          <cell r="F1008" t="str">
            <v>07611819516502</v>
          </cell>
          <cell r="G1008">
            <v>109200</v>
          </cell>
          <cell r="H1008" t="str">
            <v>F4-a</v>
          </cell>
          <cell r="I1008">
            <v>131000</v>
          </cell>
          <cell r="J1008">
            <v>117000</v>
          </cell>
          <cell r="K1008">
            <v>104000</v>
          </cell>
          <cell r="L1008">
            <v>89700</v>
          </cell>
          <cell r="M1008">
            <v>89500</v>
          </cell>
          <cell r="O1008">
            <v>736000000</v>
          </cell>
          <cell r="P1008" t="str">
            <v>38153000</v>
          </cell>
          <cell r="Q1008" t="str">
            <v>ｸﾗｽⅢ</v>
          </cell>
          <cell r="R1008" t="str">
            <v>高度管理医療機器</v>
          </cell>
          <cell r="S1008" t="str">
            <v>単回使用</v>
          </cell>
          <cell r="U1008" t="str">
            <v>希望販売価格改定</v>
          </cell>
        </row>
        <row r="1009">
          <cell r="C1009" t="str">
            <v>04-018-195S</v>
          </cell>
          <cell r="D1009" t="str">
            <v>MultiLoc® ヒュ-メラルネイル ロング</v>
          </cell>
          <cell r="E1009" t="str">
            <v>右 8.5mm 195mm</v>
          </cell>
          <cell r="F1009" t="str">
            <v>07611819516519</v>
          </cell>
          <cell r="G1009">
            <v>109200</v>
          </cell>
          <cell r="H1009" t="str">
            <v>F4-a</v>
          </cell>
          <cell r="I1009">
            <v>131000</v>
          </cell>
          <cell r="J1009">
            <v>117000</v>
          </cell>
          <cell r="K1009">
            <v>104000</v>
          </cell>
          <cell r="L1009">
            <v>89700</v>
          </cell>
          <cell r="M1009">
            <v>89500</v>
          </cell>
          <cell r="O1009">
            <v>736000000</v>
          </cell>
          <cell r="P1009" t="str">
            <v>38153000</v>
          </cell>
          <cell r="Q1009" t="str">
            <v>ｸﾗｽⅢ</v>
          </cell>
          <cell r="R1009" t="str">
            <v>高度管理医療機器</v>
          </cell>
          <cell r="S1009" t="str">
            <v>単回使用</v>
          </cell>
          <cell r="U1009" t="str">
            <v>希望販売価格改定</v>
          </cell>
        </row>
        <row r="1010">
          <cell r="C1010" t="str">
            <v>04-018-210S</v>
          </cell>
          <cell r="D1010" t="str">
            <v>MultiLoc® ヒュ-メラルネイル ロング</v>
          </cell>
          <cell r="E1010" t="str">
            <v>右 8.5mm 210mm</v>
          </cell>
          <cell r="F1010" t="str">
            <v>07611819516526</v>
          </cell>
          <cell r="G1010">
            <v>109200</v>
          </cell>
          <cell r="H1010" t="str">
            <v>F4-a</v>
          </cell>
          <cell r="I1010">
            <v>131000</v>
          </cell>
          <cell r="J1010">
            <v>117000</v>
          </cell>
          <cell r="K1010">
            <v>104000</v>
          </cell>
          <cell r="L1010">
            <v>89700</v>
          </cell>
          <cell r="M1010">
            <v>89500</v>
          </cell>
          <cell r="O1010">
            <v>736000000</v>
          </cell>
          <cell r="P1010" t="str">
            <v>38153000</v>
          </cell>
          <cell r="Q1010" t="str">
            <v>ｸﾗｽⅢ</v>
          </cell>
          <cell r="R1010" t="str">
            <v>高度管理医療機器</v>
          </cell>
          <cell r="S1010" t="str">
            <v>単回使用</v>
          </cell>
          <cell r="U1010" t="str">
            <v>希望販売価格改定</v>
          </cell>
        </row>
        <row r="1011">
          <cell r="C1011" t="str">
            <v>04-018-225S</v>
          </cell>
          <cell r="D1011" t="str">
            <v>MultiLoc® ヒュ-メラルネイル ロング</v>
          </cell>
          <cell r="E1011" t="str">
            <v>右 8.5mm 225mm</v>
          </cell>
          <cell r="F1011" t="str">
            <v>07611819516533</v>
          </cell>
          <cell r="G1011">
            <v>109200</v>
          </cell>
          <cell r="H1011" t="str">
            <v>F4-a</v>
          </cell>
          <cell r="I1011">
            <v>131000</v>
          </cell>
          <cell r="J1011">
            <v>117000</v>
          </cell>
          <cell r="K1011">
            <v>104000</v>
          </cell>
          <cell r="L1011">
            <v>89700</v>
          </cell>
          <cell r="M1011">
            <v>89500</v>
          </cell>
          <cell r="O1011">
            <v>736000000</v>
          </cell>
          <cell r="P1011" t="str">
            <v>38153000</v>
          </cell>
          <cell r="Q1011" t="str">
            <v>ｸﾗｽⅢ</v>
          </cell>
          <cell r="R1011" t="str">
            <v>高度管理医療機器</v>
          </cell>
          <cell r="S1011" t="str">
            <v>単回使用</v>
          </cell>
          <cell r="U1011" t="str">
            <v>希望販売価格改定</v>
          </cell>
        </row>
        <row r="1012">
          <cell r="C1012" t="str">
            <v>04-018-240S</v>
          </cell>
          <cell r="D1012" t="str">
            <v>MultiLoc® ヒュ-メラルネイル ロング</v>
          </cell>
          <cell r="E1012" t="str">
            <v>右 8.5mm 240mm</v>
          </cell>
          <cell r="F1012" t="str">
            <v>07611819516540</v>
          </cell>
          <cell r="G1012">
            <v>109200</v>
          </cell>
          <cell r="H1012" t="str">
            <v>F4-a</v>
          </cell>
          <cell r="I1012">
            <v>131000</v>
          </cell>
          <cell r="J1012">
            <v>117000</v>
          </cell>
          <cell r="K1012">
            <v>104000</v>
          </cell>
          <cell r="L1012">
            <v>89700</v>
          </cell>
          <cell r="M1012">
            <v>89500</v>
          </cell>
          <cell r="O1012">
            <v>736000000</v>
          </cell>
          <cell r="P1012" t="str">
            <v>38153000</v>
          </cell>
          <cell r="Q1012" t="str">
            <v>ｸﾗｽⅢ</v>
          </cell>
          <cell r="R1012" t="str">
            <v>高度管理医療機器</v>
          </cell>
          <cell r="S1012" t="str">
            <v>単回使用</v>
          </cell>
          <cell r="U1012" t="str">
            <v>希望販売価格改定</v>
          </cell>
        </row>
        <row r="1013">
          <cell r="C1013" t="str">
            <v>04-018-255S</v>
          </cell>
          <cell r="D1013" t="str">
            <v>MultiLoc® ヒュ-メラルネイル ロング</v>
          </cell>
          <cell r="E1013" t="str">
            <v>右 8.5mm 255mm</v>
          </cell>
          <cell r="F1013" t="str">
            <v>07611819516557</v>
          </cell>
          <cell r="G1013">
            <v>109200</v>
          </cell>
          <cell r="H1013" t="str">
            <v>F4-a</v>
          </cell>
          <cell r="I1013">
            <v>131000</v>
          </cell>
          <cell r="J1013">
            <v>117000</v>
          </cell>
          <cell r="K1013">
            <v>104000</v>
          </cell>
          <cell r="L1013">
            <v>89700</v>
          </cell>
          <cell r="M1013">
            <v>89500</v>
          </cell>
          <cell r="O1013">
            <v>736000000</v>
          </cell>
          <cell r="P1013" t="str">
            <v>38153000</v>
          </cell>
          <cell r="Q1013" t="str">
            <v>ｸﾗｽⅢ</v>
          </cell>
          <cell r="R1013" t="str">
            <v>高度管理医療機器</v>
          </cell>
          <cell r="S1013" t="str">
            <v>単回使用</v>
          </cell>
          <cell r="U1013" t="str">
            <v>希望販売価格改定</v>
          </cell>
        </row>
        <row r="1014">
          <cell r="C1014" t="str">
            <v>04-018-270S</v>
          </cell>
          <cell r="D1014" t="str">
            <v>MultiLoc® ヒュ-メラルネイル ロング</v>
          </cell>
          <cell r="E1014" t="str">
            <v>右 8.5mm 270mm</v>
          </cell>
          <cell r="F1014" t="str">
            <v>07611819516564</v>
          </cell>
          <cell r="G1014">
            <v>109200</v>
          </cell>
          <cell r="H1014" t="str">
            <v>F4-a</v>
          </cell>
          <cell r="I1014">
            <v>131000</v>
          </cell>
          <cell r="J1014">
            <v>117000</v>
          </cell>
          <cell r="K1014">
            <v>104000</v>
          </cell>
          <cell r="L1014">
            <v>89700</v>
          </cell>
          <cell r="M1014">
            <v>89500</v>
          </cell>
          <cell r="O1014">
            <v>736000000</v>
          </cell>
          <cell r="P1014" t="str">
            <v>38153000</v>
          </cell>
          <cell r="Q1014" t="str">
            <v>ｸﾗｽⅢ</v>
          </cell>
          <cell r="R1014" t="str">
            <v>高度管理医療機器</v>
          </cell>
          <cell r="S1014" t="str">
            <v>単回使用</v>
          </cell>
          <cell r="U1014" t="str">
            <v>希望販売価格改定</v>
          </cell>
        </row>
        <row r="1015">
          <cell r="C1015" t="str">
            <v>04-018-285S</v>
          </cell>
          <cell r="D1015" t="str">
            <v>MultiLoc® ヒュ-メラルネイル ロング</v>
          </cell>
          <cell r="E1015" t="str">
            <v>右 8.5mm 285mm</v>
          </cell>
          <cell r="F1015" t="str">
            <v>07611819516571</v>
          </cell>
          <cell r="G1015">
            <v>109200</v>
          </cell>
          <cell r="H1015" t="str">
            <v>F4-a</v>
          </cell>
          <cell r="I1015">
            <v>131000</v>
          </cell>
          <cell r="J1015">
            <v>117000</v>
          </cell>
          <cell r="K1015">
            <v>104000</v>
          </cell>
          <cell r="L1015">
            <v>89700</v>
          </cell>
          <cell r="M1015">
            <v>89500</v>
          </cell>
          <cell r="O1015">
            <v>736000000</v>
          </cell>
          <cell r="P1015" t="str">
            <v>38153000</v>
          </cell>
          <cell r="Q1015" t="str">
            <v>ｸﾗｽⅢ</v>
          </cell>
          <cell r="R1015" t="str">
            <v>高度管理医療機器</v>
          </cell>
          <cell r="S1015" t="str">
            <v>単回使用</v>
          </cell>
          <cell r="U1015" t="str">
            <v>希望販売価格改定</v>
          </cell>
        </row>
        <row r="1016">
          <cell r="C1016" t="str">
            <v>04-018-300S</v>
          </cell>
          <cell r="D1016" t="str">
            <v>MultiLoc® ヒュ-メラルネイル ロング</v>
          </cell>
          <cell r="E1016" t="str">
            <v>右 8.5mm 300mm</v>
          </cell>
          <cell r="F1016" t="str">
            <v>07611819516588</v>
          </cell>
          <cell r="G1016">
            <v>109200</v>
          </cell>
          <cell r="H1016" t="str">
            <v>F4-a</v>
          </cell>
          <cell r="I1016">
            <v>131000</v>
          </cell>
          <cell r="J1016">
            <v>117000</v>
          </cell>
          <cell r="K1016">
            <v>104000</v>
          </cell>
          <cell r="L1016">
            <v>89700</v>
          </cell>
          <cell r="M1016">
            <v>89500</v>
          </cell>
          <cell r="O1016">
            <v>736000000</v>
          </cell>
          <cell r="P1016" t="str">
            <v>38153000</v>
          </cell>
          <cell r="Q1016" t="str">
            <v>ｸﾗｽⅢ</v>
          </cell>
          <cell r="R1016" t="str">
            <v>高度管理医療機器</v>
          </cell>
          <cell r="S1016" t="str">
            <v>単回使用</v>
          </cell>
          <cell r="U1016" t="str">
            <v>希望販売価格改定</v>
          </cell>
        </row>
        <row r="1017">
          <cell r="C1017" t="str">
            <v>04-018-315S</v>
          </cell>
          <cell r="D1017" t="str">
            <v>MultiLoc® ヒュ-メラルネイル ロング</v>
          </cell>
          <cell r="E1017" t="str">
            <v>右 8.5mm 315mm</v>
          </cell>
          <cell r="F1017" t="str">
            <v>07611819516595</v>
          </cell>
          <cell r="G1017">
            <v>109200</v>
          </cell>
          <cell r="H1017" t="str">
            <v>F4-a</v>
          </cell>
          <cell r="I1017">
            <v>131000</v>
          </cell>
          <cell r="J1017">
            <v>117000</v>
          </cell>
          <cell r="K1017">
            <v>104000</v>
          </cell>
          <cell r="L1017">
            <v>89700</v>
          </cell>
          <cell r="M1017">
            <v>89500</v>
          </cell>
          <cell r="O1017">
            <v>736000000</v>
          </cell>
          <cell r="P1017" t="str">
            <v>38153000</v>
          </cell>
          <cell r="Q1017" t="str">
            <v>ｸﾗｽⅢ</v>
          </cell>
          <cell r="R1017" t="str">
            <v>高度管理医療機器</v>
          </cell>
          <cell r="S1017" t="str">
            <v>単回使用</v>
          </cell>
          <cell r="U1017" t="str">
            <v>希望販売価格改定</v>
          </cell>
        </row>
        <row r="1018">
          <cell r="C1018" t="str">
            <v>04-019-000S</v>
          </cell>
          <cell r="D1018" t="str">
            <v>MultiLoc® ヒューメラルネイル エンドキャップ</v>
          </cell>
          <cell r="E1018" t="str">
            <v>0mm</v>
          </cell>
          <cell r="F1018" t="str">
            <v>07611819431263</v>
          </cell>
          <cell r="G1018">
            <v>30000</v>
          </cell>
          <cell r="H1018" t="str">
            <v>F4-a(付)</v>
          </cell>
          <cell r="I1018" t="str">
            <v>-</v>
          </cell>
          <cell r="J1018" t="str">
            <v>-</v>
          </cell>
          <cell r="K1018" t="str">
            <v>-</v>
          </cell>
          <cell r="L1018" t="str">
            <v>-</v>
          </cell>
          <cell r="M1018" t="str">
            <v>-</v>
          </cell>
          <cell r="O1018" t="str">
            <v>-</v>
          </cell>
          <cell r="P1018" t="str">
            <v>38153000</v>
          </cell>
          <cell r="Q1018" t="str">
            <v>ｸﾗｽⅢ</v>
          </cell>
          <cell r="R1018" t="str">
            <v>高度管理医療機器</v>
          </cell>
          <cell r="S1018" t="str">
            <v>単回使用</v>
          </cell>
        </row>
        <row r="1019">
          <cell r="C1019" t="str">
            <v>04-019-002S</v>
          </cell>
          <cell r="D1019" t="str">
            <v>MultiLoc® ヒューメラルネイル エンドキャップ</v>
          </cell>
          <cell r="E1019" t="str">
            <v>2mm</v>
          </cell>
          <cell r="F1019" t="str">
            <v>07611819431270</v>
          </cell>
          <cell r="G1019">
            <v>30000</v>
          </cell>
          <cell r="H1019" t="str">
            <v>F4-a(付)</v>
          </cell>
          <cell r="I1019" t="str">
            <v>-</v>
          </cell>
          <cell r="J1019" t="str">
            <v>-</v>
          </cell>
          <cell r="K1019" t="str">
            <v>-</v>
          </cell>
          <cell r="L1019" t="str">
            <v>-</v>
          </cell>
          <cell r="M1019" t="str">
            <v>-</v>
          </cell>
          <cell r="O1019" t="str">
            <v>-</v>
          </cell>
          <cell r="P1019" t="str">
            <v>38153000</v>
          </cell>
          <cell r="Q1019" t="str">
            <v>ｸﾗｽⅢ</v>
          </cell>
          <cell r="R1019" t="str">
            <v>高度管理医療機器</v>
          </cell>
          <cell r="S1019" t="str">
            <v>単回使用</v>
          </cell>
        </row>
        <row r="1020">
          <cell r="C1020" t="str">
            <v>04-019-005S</v>
          </cell>
          <cell r="D1020" t="str">
            <v>MultiLoc® ヒューメラルネイル エンドキャップ</v>
          </cell>
          <cell r="E1020" t="str">
            <v>5mm</v>
          </cell>
          <cell r="F1020" t="str">
            <v>07611819457409</v>
          </cell>
          <cell r="G1020">
            <v>30000</v>
          </cell>
          <cell r="H1020" t="str">
            <v>F4-a(付)</v>
          </cell>
          <cell r="I1020" t="str">
            <v>-</v>
          </cell>
          <cell r="J1020" t="str">
            <v>-</v>
          </cell>
          <cell r="K1020" t="str">
            <v>-</v>
          </cell>
          <cell r="L1020" t="str">
            <v>-</v>
          </cell>
          <cell r="M1020" t="str">
            <v>-</v>
          </cell>
          <cell r="O1020" t="str">
            <v>-</v>
          </cell>
          <cell r="P1020" t="str">
            <v>38153000</v>
          </cell>
          <cell r="Q1020" t="str">
            <v>ｸﾗｽⅢ</v>
          </cell>
          <cell r="R1020" t="str">
            <v>高度管理医療機器</v>
          </cell>
          <cell r="S1020" t="str">
            <v>単回使用</v>
          </cell>
        </row>
        <row r="1021">
          <cell r="C1021" t="str">
            <v>04-019-010S</v>
          </cell>
          <cell r="D1021" t="str">
            <v>MultiLoc® ヒューメラルネイル エンドキャップ</v>
          </cell>
          <cell r="E1021" t="str">
            <v>10mm</v>
          </cell>
          <cell r="F1021" t="str">
            <v>07611819431317</v>
          </cell>
          <cell r="G1021">
            <v>30000</v>
          </cell>
          <cell r="H1021" t="str">
            <v>F4-a(付)</v>
          </cell>
          <cell r="I1021" t="str">
            <v>-</v>
          </cell>
          <cell r="J1021" t="str">
            <v>-</v>
          </cell>
          <cell r="K1021" t="str">
            <v>-</v>
          </cell>
          <cell r="L1021" t="str">
            <v>-</v>
          </cell>
          <cell r="M1021" t="str">
            <v>-</v>
          </cell>
          <cell r="O1021" t="str">
            <v>-</v>
          </cell>
          <cell r="P1021" t="str">
            <v>38153000</v>
          </cell>
          <cell r="Q1021" t="str">
            <v>ｸﾗｽⅢ</v>
          </cell>
          <cell r="R1021" t="str">
            <v>高度管理医療機器</v>
          </cell>
          <cell r="S1021" t="str">
            <v>単回使用</v>
          </cell>
        </row>
        <row r="1022">
          <cell r="C1022" t="str">
            <v>04-019-015S</v>
          </cell>
          <cell r="D1022" t="str">
            <v>MultiLoc® ヒューメラルネイル エンドキャップ</v>
          </cell>
          <cell r="E1022" t="str">
            <v>15mm</v>
          </cell>
          <cell r="F1022" t="str">
            <v>07611819457416</v>
          </cell>
          <cell r="G1022">
            <v>30000</v>
          </cell>
          <cell r="H1022" t="str">
            <v>F4-a(付)</v>
          </cell>
          <cell r="I1022" t="str">
            <v>-</v>
          </cell>
          <cell r="J1022" t="str">
            <v>-</v>
          </cell>
          <cell r="K1022" t="str">
            <v>-</v>
          </cell>
          <cell r="L1022" t="str">
            <v>-</v>
          </cell>
          <cell r="M1022" t="str">
            <v>-</v>
          </cell>
          <cell r="O1022" t="str">
            <v>-</v>
          </cell>
          <cell r="P1022" t="str">
            <v>38153000</v>
          </cell>
          <cell r="Q1022" t="str">
            <v>ｸﾗｽⅢ</v>
          </cell>
          <cell r="R1022" t="str">
            <v>高度管理医療機器</v>
          </cell>
          <cell r="S1022" t="str">
            <v>単回使用</v>
          </cell>
        </row>
        <row r="1023">
          <cell r="C1023" t="str">
            <v>04-019-020S</v>
          </cell>
          <cell r="D1023" t="str">
            <v>MultiLoc® スクリュー 4.5mm</v>
          </cell>
          <cell r="E1023" t="str">
            <v>20mm</v>
          </cell>
          <cell r="F1023" t="str">
            <v>07611819430549</v>
          </cell>
          <cell r="G1023">
            <v>18200</v>
          </cell>
          <cell r="H1023" t="str">
            <v>F4-f-3</v>
          </cell>
          <cell r="I1023">
            <v>17100</v>
          </cell>
          <cell r="J1023">
            <v>17100</v>
          </cell>
          <cell r="K1023">
            <v>17100</v>
          </cell>
          <cell r="L1023">
            <v>17100</v>
          </cell>
          <cell r="M1023" t="str">
            <v>-</v>
          </cell>
          <cell r="O1023">
            <v>710010736</v>
          </cell>
          <cell r="P1023" t="str">
            <v>38153000</v>
          </cell>
          <cell r="Q1023" t="str">
            <v>ｸﾗｽⅢ</v>
          </cell>
          <cell r="R1023" t="str">
            <v>高度管理医療機器</v>
          </cell>
          <cell r="S1023" t="str">
            <v>単回使用</v>
          </cell>
        </row>
        <row r="1024">
          <cell r="C1024" t="str">
            <v>04-019-022S</v>
          </cell>
          <cell r="D1024" t="str">
            <v>MultiLoc® スクリュー 4.5mm</v>
          </cell>
          <cell r="E1024" t="str">
            <v>22mm</v>
          </cell>
          <cell r="F1024" t="str">
            <v>07611819430556</v>
          </cell>
          <cell r="G1024">
            <v>18200</v>
          </cell>
          <cell r="H1024" t="str">
            <v>F4-f-3</v>
          </cell>
          <cell r="I1024">
            <v>17100</v>
          </cell>
          <cell r="J1024">
            <v>17100</v>
          </cell>
          <cell r="K1024">
            <v>17100</v>
          </cell>
          <cell r="L1024">
            <v>17100</v>
          </cell>
          <cell r="M1024" t="str">
            <v>-</v>
          </cell>
          <cell r="O1024">
            <v>710010736</v>
          </cell>
          <cell r="P1024" t="str">
            <v>38153000</v>
          </cell>
          <cell r="Q1024" t="str">
            <v>ｸﾗｽⅢ</v>
          </cell>
          <cell r="R1024" t="str">
            <v>高度管理医療機器</v>
          </cell>
          <cell r="S1024" t="str">
            <v>単回使用</v>
          </cell>
        </row>
        <row r="1025">
          <cell r="C1025" t="str">
            <v>04-019-024S</v>
          </cell>
          <cell r="D1025" t="str">
            <v>MultiLoc® スクリュー 4.5mm</v>
          </cell>
          <cell r="E1025" t="str">
            <v>24mm</v>
          </cell>
          <cell r="F1025" t="str">
            <v>07611819430563</v>
          </cell>
          <cell r="G1025">
            <v>18200</v>
          </cell>
          <cell r="H1025" t="str">
            <v>F4-f-3</v>
          </cell>
          <cell r="I1025">
            <v>17100</v>
          </cell>
          <cell r="J1025">
            <v>17100</v>
          </cell>
          <cell r="K1025">
            <v>17100</v>
          </cell>
          <cell r="L1025">
            <v>17100</v>
          </cell>
          <cell r="M1025" t="str">
            <v>-</v>
          </cell>
          <cell r="O1025">
            <v>710010736</v>
          </cell>
          <cell r="P1025" t="str">
            <v>38153000</v>
          </cell>
          <cell r="Q1025" t="str">
            <v>ｸﾗｽⅢ</v>
          </cell>
          <cell r="R1025" t="str">
            <v>高度管理医療機器</v>
          </cell>
          <cell r="S1025" t="str">
            <v>単回使用</v>
          </cell>
        </row>
        <row r="1026">
          <cell r="C1026" t="str">
            <v>04-019-026S</v>
          </cell>
          <cell r="D1026" t="str">
            <v>MultiLoc® スクリュー 4.5mm</v>
          </cell>
          <cell r="E1026" t="str">
            <v>26mm</v>
          </cell>
          <cell r="F1026" t="str">
            <v>07611819430570</v>
          </cell>
          <cell r="G1026">
            <v>18200</v>
          </cell>
          <cell r="H1026" t="str">
            <v>F4-f-3</v>
          </cell>
          <cell r="I1026">
            <v>17100</v>
          </cell>
          <cell r="J1026">
            <v>17100</v>
          </cell>
          <cell r="K1026">
            <v>17100</v>
          </cell>
          <cell r="L1026">
            <v>17100</v>
          </cell>
          <cell r="M1026" t="str">
            <v>-</v>
          </cell>
          <cell r="O1026">
            <v>710010736</v>
          </cell>
          <cell r="P1026" t="str">
            <v>38153000</v>
          </cell>
          <cell r="Q1026" t="str">
            <v>ｸﾗｽⅢ</v>
          </cell>
          <cell r="R1026" t="str">
            <v>高度管理医療機器</v>
          </cell>
          <cell r="S1026" t="str">
            <v>単回使用</v>
          </cell>
        </row>
        <row r="1027">
          <cell r="C1027" t="str">
            <v>04-019-028S</v>
          </cell>
          <cell r="D1027" t="str">
            <v>MultiLoc® スクリュー 4.5mm</v>
          </cell>
          <cell r="E1027" t="str">
            <v>28mm</v>
          </cell>
          <cell r="F1027" t="str">
            <v>07611819430587</v>
          </cell>
          <cell r="G1027">
            <v>18200</v>
          </cell>
          <cell r="H1027" t="str">
            <v>F4-f-3</v>
          </cell>
          <cell r="I1027">
            <v>17100</v>
          </cell>
          <cell r="J1027">
            <v>17100</v>
          </cell>
          <cell r="K1027">
            <v>17100</v>
          </cell>
          <cell r="L1027">
            <v>17100</v>
          </cell>
          <cell r="M1027" t="str">
            <v>-</v>
          </cell>
          <cell r="O1027">
            <v>710010736</v>
          </cell>
          <cell r="P1027" t="str">
            <v>38153000</v>
          </cell>
          <cell r="Q1027" t="str">
            <v>ｸﾗｽⅢ</v>
          </cell>
          <cell r="R1027" t="str">
            <v>高度管理医療機器</v>
          </cell>
          <cell r="S1027" t="str">
            <v>単回使用</v>
          </cell>
        </row>
        <row r="1028">
          <cell r="C1028" t="str">
            <v>04-019-030S</v>
          </cell>
          <cell r="D1028" t="str">
            <v>MultiLoc® スクリュー 4.5mm</v>
          </cell>
          <cell r="E1028" t="str">
            <v>30mm</v>
          </cell>
          <cell r="F1028" t="str">
            <v>07611819430594</v>
          </cell>
          <cell r="G1028">
            <v>18200</v>
          </cell>
          <cell r="H1028" t="str">
            <v>F4-f-3</v>
          </cell>
          <cell r="I1028">
            <v>17100</v>
          </cell>
          <cell r="J1028">
            <v>17100</v>
          </cell>
          <cell r="K1028">
            <v>17100</v>
          </cell>
          <cell r="L1028">
            <v>17100</v>
          </cell>
          <cell r="M1028" t="str">
            <v>-</v>
          </cell>
          <cell r="O1028">
            <v>710010736</v>
          </cell>
          <cell r="P1028" t="str">
            <v>38153000</v>
          </cell>
          <cell r="Q1028" t="str">
            <v>ｸﾗｽⅢ</v>
          </cell>
          <cell r="R1028" t="str">
            <v>高度管理医療機器</v>
          </cell>
          <cell r="S1028" t="str">
            <v>単回使用</v>
          </cell>
        </row>
        <row r="1029">
          <cell r="C1029" t="str">
            <v>04-019-032S</v>
          </cell>
          <cell r="D1029" t="str">
            <v>MultiLoc® スクリュー 4.5mm</v>
          </cell>
          <cell r="E1029" t="str">
            <v>32mm</v>
          </cell>
          <cell r="F1029" t="str">
            <v>07611819430600</v>
          </cell>
          <cell r="G1029">
            <v>18200</v>
          </cell>
          <cell r="H1029" t="str">
            <v>F4-f-3</v>
          </cell>
          <cell r="I1029">
            <v>17100</v>
          </cell>
          <cell r="J1029">
            <v>17100</v>
          </cell>
          <cell r="K1029">
            <v>17100</v>
          </cell>
          <cell r="L1029">
            <v>17100</v>
          </cell>
          <cell r="M1029" t="str">
            <v>-</v>
          </cell>
          <cell r="O1029">
            <v>710010736</v>
          </cell>
          <cell r="P1029" t="str">
            <v>38153000</v>
          </cell>
          <cell r="Q1029" t="str">
            <v>ｸﾗｽⅢ</v>
          </cell>
          <cell r="R1029" t="str">
            <v>高度管理医療機器</v>
          </cell>
          <cell r="S1029" t="str">
            <v>単回使用</v>
          </cell>
        </row>
        <row r="1030">
          <cell r="C1030" t="str">
            <v>04-019-034S</v>
          </cell>
          <cell r="D1030" t="str">
            <v>MultiLoc® スクリュー 4.5mm</v>
          </cell>
          <cell r="E1030" t="str">
            <v>34mm</v>
          </cell>
          <cell r="F1030" t="str">
            <v>07611819430617</v>
          </cell>
          <cell r="G1030">
            <v>18200</v>
          </cell>
          <cell r="H1030" t="str">
            <v>F4-f-3</v>
          </cell>
          <cell r="I1030">
            <v>17100</v>
          </cell>
          <cell r="J1030">
            <v>17100</v>
          </cell>
          <cell r="K1030">
            <v>17100</v>
          </cell>
          <cell r="L1030">
            <v>17100</v>
          </cell>
          <cell r="M1030" t="str">
            <v>-</v>
          </cell>
          <cell r="O1030">
            <v>710010736</v>
          </cell>
          <cell r="P1030" t="str">
            <v>38153000</v>
          </cell>
          <cell r="Q1030" t="str">
            <v>ｸﾗｽⅢ</v>
          </cell>
          <cell r="R1030" t="str">
            <v>高度管理医療機器</v>
          </cell>
          <cell r="S1030" t="str">
            <v>単回使用</v>
          </cell>
        </row>
        <row r="1031">
          <cell r="C1031" t="str">
            <v>04-019-036S</v>
          </cell>
          <cell r="D1031" t="str">
            <v>MultiLoc® スクリュー 4.5mm</v>
          </cell>
          <cell r="E1031" t="str">
            <v>36mm</v>
          </cell>
          <cell r="F1031" t="str">
            <v>07611819430624</v>
          </cell>
          <cell r="G1031">
            <v>18200</v>
          </cell>
          <cell r="H1031" t="str">
            <v>F4-f-3</v>
          </cell>
          <cell r="I1031">
            <v>17100</v>
          </cell>
          <cell r="J1031">
            <v>17100</v>
          </cell>
          <cell r="K1031">
            <v>17100</v>
          </cell>
          <cell r="L1031">
            <v>17100</v>
          </cell>
          <cell r="M1031" t="str">
            <v>-</v>
          </cell>
          <cell r="O1031">
            <v>710010736</v>
          </cell>
          <cell r="P1031" t="str">
            <v>38153000</v>
          </cell>
          <cell r="Q1031" t="str">
            <v>ｸﾗｽⅢ</v>
          </cell>
          <cell r="R1031" t="str">
            <v>高度管理医療機器</v>
          </cell>
          <cell r="S1031" t="str">
            <v>単回使用</v>
          </cell>
        </row>
        <row r="1032">
          <cell r="C1032" t="str">
            <v>04-019-038S</v>
          </cell>
          <cell r="D1032" t="str">
            <v>MultiLoc® スクリュー 4.5mm</v>
          </cell>
          <cell r="E1032" t="str">
            <v>38mm</v>
          </cell>
          <cell r="F1032" t="str">
            <v>07611819430631</v>
          </cell>
          <cell r="G1032">
            <v>18200</v>
          </cell>
          <cell r="H1032" t="str">
            <v>F4-f-3</v>
          </cell>
          <cell r="I1032">
            <v>17100</v>
          </cell>
          <cell r="J1032">
            <v>17100</v>
          </cell>
          <cell r="K1032">
            <v>17100</v>
          </cell>
          <cell r="L1032">
            <v>17100</v>
          </cell>
          <cell r="M1032" t="str">
            <v>-</v>
          </cell>
          <cell r="O1032">
            <v>710010736</v>
          </cell>
          <cell r="P1032" t="str">
            <v>38153000</v>
          </cell>
          <cell r="Q1032" t="str">
            <v>ｸﾗｽⅢ</v>
          </cell>
          <cell r="R1032" t="str">
            <v>高度管理医療機器</v>
          </cell>
          <cell r="S1032" t="str">
            <v>単回使用</v>
          </cell>
        </row>
        <row r="1033">
          <cell r="C1033" t="str">
            <v>04-019-040S</v>
          </cell>
          <cell r="D1033" t="str">
            <v>MultiLoc® スクリュー 4.5mm</v>
          </cell>
          <cell r="E1033" t="str">
            <v>40mm</v>
          </cell>
          <cell r="F1033" t="str">
            <v>07611819430648</v>
          </cell>
          <cell r="G1033">
            <v>18200</v>
          </cell>
          <cell r="H1033" t="str">
            <v>F4-f-3</v>
          </cell>
          <cell r="I1033">
            <v>17100</v>
          </cell>
          <cell r="J1033">
            <v>17100</v>
          </cell>
          <cell r="K1033">
            <v>17100</v>
          </cell>
          <cell r="L1033">
            <v>17100</v>
          </cell>
          <cell r="M1033" t="str">
            <v>-</v>
          </cell>
          <cell r="O1033">
            <v>710010736</v>
          </cell>
          <cell r="P1033" t="str">
            <v>38153000</v>
          </cell>
          <cell r="Q1033" t="str">
            <v>ｸﾗｽⅢ</v>
          </cell>
          <cell r="R1033" t="str">
            <v>高度管理医療機器</v>
          </cell>
          <cell r="S1033" t="str">
            <v>単回使用</v>
          </cell>
        </row>
        <row r="1034">
          <cell r="C1034" t="str">
            <v>04-019-042S</v>
          </cell>
          <cell r="D1034" t="str">
            <v>MultiLoc® スクリュー 4.5mm</v>
          </cell>
          <cell r="E1034" t="str">
            <v>42mm</v>
          </cell>
          <cell r="F1034" t="str">
            <v>07611819430655</v>
          </cell>
          <cell r="G1034">
            <v>18200</v>
          </cell>
          <cell r="H1034" t="str">
            <v>F4-f-3</v>
          </cell>
          <cell r="I1034">
            <v>17100</v>
          </cell>
          <cell r="J1034">
            <v>17100</v>
          </cell>
          <cell r="K1034">
            <v>17100</v>
          </cell>
          <cell r="L1034">
            <v>17100</v>
          </cell>
          <cell r="M1034" t="str">
            <v>-</v>
          </cell>
          <cell r="O1034">
            <v>710010736</v>
          </cell>
          <cell r="P1034" t="str">
            <v>38153000</v>
          </cell>
          <cell r="Q1034" t="str">
            <v>ｸﾗｽⅢ</v>
          </cell>
          <cell r="R1034" t="str">
            <v>高度管理医療機器</v>
          </cell>
          <cell r="S1034" t="str">
            <v>単回使用</v>
          </cell>
        </row>
        <row r="1035">
          <cell r="C1035" t="str">
            <v>04-019-044S</v>
          </cell>
          <cell r="D1035" t="str">
            <v>MultiLoc® スクリュー 4.5mm</v>
          </cell>
          <cell r="E1035" t="str">
            <v>44mm</v>
          </cell>
          <cell r="F1035" t="str">
            <v>07611819430662</v>
          </cell>
          <cell r="G1035">
            <v>18200</v>
          </cell>
          <cell r="H1035" t="str">
            <v>F4-f-3</v>
          </cell>
          <cell r="I1035">
            <v>17100</v>
          </cell>
          <cell r="J1035">
            <v>17100</v>
          </cell>
          <cell r="K1035">
            <v>17100</v>
          </cell>
          <cell r="L1035">
            <v>17100</v>
          </cell>
          <cell r="M1035" t="str">
            <v>-</v>
          </cell>
          <cell r="O1035">
            <v>710010736</v>
          </cell>
          <cell r="P1035" t="str">
            <v>38153000</v>
          </cell>
          <cell r="Q1035" t="str">
            <v>ｸﾗｽⅢ</v>
          </cell>
          <cell r="R1035" t="str">
            <v>高度管理医療機器</v>
          </cell>
          <cell r="S1035" t="str">
            <v>単回使用</v>
          </cell>
        </row>
        <row r="1036">
          <cell r="C1036" t="str">
            <v>04-019-046S</v>
          </cell>
          <cell r="D1036" t="str">
            <v>MultiLoc® スクリュー 4.5mm</v>
          </cell>
          <cell r="E1036" t="str">
            <v>46mm</v>
          </cell>
          <cell r="F1036" t="str">
            <v>07611819430679</v>
          </cell>
          <cell r="G1036">
            <v>18200</v>
          </cell>
          <cell r="H1036" t="str">
            <v>F4-f-3</v>
          </cell>
          <cell r="I1036">
            <v>17100</v>
          </cell>
          <cell r="J1036">
            <v>17100</v>
          </cell>
          <cell r="K1036">
            <v>17100</v>
          </cell>
          <cell r="L1036">
            <v>17100</v>
          </cell>
          <cell r="M1036" t="str">
            <v>-</v>
          </cell>
          <cell r="O1036">
            <v>710010736</v>
          </cell>
          <cell r="P1036" t="str">
            <v>38153000</v>
          </cell>
          <cell r="Q1036" t="str">
            <v>ｸﾗｽⅢ</v>
          </cell>
          <cell r="R1036" t="str">
            <v>高度管理医療機器</v>
          </cell>
          <cell r="S1036" t="str">
            <v>単回使用</v>
          </cell>
        </row>
        <row r="1037">
          <cell r="C1037" t="str">
            <v>04-019-048S</v>
          </cell>
          <cell r="D1037" t="str">
            <v>MultiLoc® スクリュー 4.5mm</v>
          </cell>
          <cell r="E1037" t="str">
            <v>48mm</v>
          </cell>
          <cell r="F1037" t="str">
            <v>07611819430686</v>
          </cell>
          <cell r="G1037">
            <v>18200</v>
          </cell>
          <cell r="H1037" t="str">
            <v>F4-f-3</v>
          </cell>
          <cell r="I1037">
            <v>17100</v>
          </cell>
          <cell r="J1037">
            <v>17100</v>
          </cell>
          <cell r="K1037">
            <v>17100</v>
          </cell>
          <cell r="L1037">
            <v>17100</v>
          </cell>
          <cell r="M1037" t="str">
            <v>-</v>
          </cell>
          <cell r="O1037">
            <v>710010736</v>
          </cell>
          <cell r="P1037" t="str">
            <v>38153000</v>
          </cell>
          <cell r="Q1037" t="str">
            <v>ｸﾗｽⅢ</v>
          </cell>
          <cell r="R1037" t="str">
            <v>高度管理医療機器</v>
          </cell>
          <cell r="S1037" t="str">
            <v>単回使用</v>
          </cell>
        </row>
        <row r="1038">
          <cell r="C1038" t="str">
            <v>04-019-050S</v>
          </cell>
          <cell r="D1038" t="str">
            <v>MultiLoc® スクリュー 4.5mm</v>
          </cell>
          <cell r="E1038" t="str">
            <v>50mm</v>
          </cell>
          <cell r="F1038" t="str">
            <v>07611819430693</v>
          </cell>
          <cell r="G1038">
            <v>18200</v>
          </cell>
          <cell r="H1038" t="str">
            <v>F4-f-3</v>
          </cell>
          <cell r="I1038">
            <v>17100</v>
          </cell>
          <cell r="J1038">
            <v>17100</v>
          </cell>
          <cell r="K1038">
            <v>17100</v>
          </cell>
          <cell r="L1038">
            <v>17100</v>
          </cell>
          <cell r="M1038" t="str">
            <v>-</v>
          </cell>
          <cell r="O1038">
            <v>710010736</v>
          </cell>
          <cell r="P1038" t="str">
            <v>38153000</v>
          </cell>
          <cell r="Q1038" t="str">
            <v>ｸﾗｽⅢ</v>
          </cell>
          <cell r="R1038" t="str">
            <v>高度管理医療機器</v>
          </cell>
          <cell r="S1038" t="str">
            <v>単回使用</v>
          </cell>
        </row>
        <row r="1039">
          <cell r="C1039" t="str">
            <v>04-019-052S</v>
          </cell>
          <cell r="D1039" t="str">
            <v>MultiLoc® スクリュー 4.5mm</v>
          </cell>
          <cell r="E1039" t="str">
            <v>52mm</v>
          </cell>
          <cell r="F1039" t="str">
            <v>07611819430709</v>
          </cell>
          <cell r="G1039">
            <v>18200</v>
          </cell>
          <cell r="H1039" t="str">
            <v>F4-f-3</v>
          </cell>
          <cell r="I1039">
            <v>17100</v>
          </cell>
          <cell r="J1039">
            <v>17100</v>
          </cell>
          <cell r="K1039">
            <v>17100</v>
          </cell>
          <cell r="L1039">
            <v>17100</v>
          </cell>
          <cell r="M1039" t="str">
            <v>-</v>
          </cell>
          <cell r="O1039">
            <v>710010736</v>
          </cell>
          <cell r="P1039" t="str">
            <v>38153000</v>
          </cell>
          <cell r="Q1039" t="str">
            <v>ｸﾗｽⅢ</v>
          </cell>
          <cell r="R1039" t="str">
            <v>高度管理医療機器</v>
          </cell>
          <cell r="S1039" t="str">
            <v>単回使用</v>
          </cell>
        </row>
        <row r="1040">
          <cell r="C1040" t="str">
            <v>04-019-054S</v>
          </cell>
          <cell r="D1040" t="str">
            <v>MultiLoc® スクリュー 4.5mm</v>
          </cell>
          <cell r="E1040" t="str">
            <v>54mm</v>
          </cell>
          <cell r="F1040" t="str">
            <v>07611819430716</v>
          </cell>
          <cell r="G1040">
            <v>18200</v>
          </cell>
          <cell r="H1040" t="str">
            <v>F4-f-3</v>
          </cell>
          <cell r="I1040">
            <v>17100</v>
          </cell>
          <cell r="J1040">
            <v>17100</v>
          </cell>
          <cell r="K1040">
            <v>17100</v>
          </cell>
          <cell r="L1040">
            <v>17100</v>
          </cell>
          <cell r="M1040" t="str">
            <v>-</v>
          </cell>
          <cell r="O1040">
            <v>710010736</v>
          </cell>
          <cell r="P1040" t="str">
            <v>38153000</v>
          </cell>
          <cell r="Q1040" t="str">
            <v>ｸﾗｽⅢ</v>
          </cell>
          <cell r="R1040" t="str">
            <v>高度管理医療機器</v>
          </cell>
          <cell r="S1040" t="str">
            <v>単回使用</v>
          </cell>
        </row>
        <row r="1041">
          <cell r="C1041" t="str">
            <v>04-019-056S</v>
          </cell>
          <cell r="D1041" t="str">
            <v>MultiLoc® スクリュー 4.5mm</v>
          </cell>
          <cell r="E1041" t="str">
            <v>56mm</v>
          </cell>
          <cell r="F1041" t="str">
            <v>07611819430723</v>
          </cell>
          <cell r="G1041">
            <v>18200</v>
          </cell>
          <cell r="H1041" t="str">
            <v>F4-f-3</v>
          </cell>
          <cell r="I1041">
            <v>17100</v>
          </cell>
          <cell r="J1041">
            <v>17100</v>
          </cell>
          <cell r="K1041">
            <v>17100</v>
          </cell>
          <cell r="L1041">
            <v>17100</v>
          </cell>
          <cell r="M1041" t="str">
            <v>-</v>
          </cell>
          <cell r="O1041">
            <v>710010736</v>
          </cell>
          <cell r="P1041" t="str">
            <v>38153000</v>
          </cell>
          <cell r="Q1041" t="str">
            <v>ｸﾗｽⅢ</v>
          </cell>
          <cell r="R1041" t="str">
            <v>高度管理医療機器</v>
          </cell>
          <cell r="S1041" t="str">
            <v>単回使用</v>
          </cell>
        </row>
        <row r="1042">
          <cell r="C1042" t="str">
            <v>04-019-058S</v>
          </cell>
          <cell r="D1042" t="str">
            <v>MultiLoc® スクリュー 4.5mm</v>
          </cell>
          <cell r="E1042" t="str">
            <v>58mm</v>
          </cell>
          <cell r="F1042" t="str">
            <v>07611819430730</v>
          </cell>
          <cell r="G1042">
            <v>18200</v>
          </cell>
          <cell r="H1042" t="str">
            <v>F4-f-3</v>
          </cell>
          <cell r="I1042">
            <v>17100</v>
          </cell>
          <cell r="J1042">
            <v>17100</v>
          </cell>
          <cell r="K1042">
            <v>17100</v>
          </cell>
          <cell r="L1042">
            <v>17100</v>
          </cell>
          <cell r="M1042" t="str">
            <v>-</v>
          </cell>
          <cell r="O1042">
            <v>710010736</v>
          </cell>
          <cell r="P1042" t="str">
            <v>38153000</v>
          </cell>
          <cell r="Q1042" t="str">
            <v>ｸﾗｽⅢ</v>
          </cell>
          <cell r="R1042" t="str">
            <v>高度管理医療機器</v>
          </cell>
          <cell r="S1042" t="str">
            <v>単回使用</v>
          </cell>
        </row>
        <row r="1043">
          <cell r="C1043" t="str">
            <v>04-019-060S</v>
          </cell>
          <cell r="D1043" t="str">
            <v>MultiLoc® スクリュー 4.5mm</v>
          </cell>
          <cell r="E1043" t="str">
            <v>60mm</v>
          </cell>
          <cell r="F1043" t="str">
            <v>07611819430747</v>
          </cell>
          <cell r="G1043">
            <v>18200</v>
          </cell>
          <cell r="H1043" t="str">
            <v>F4-f-3</v>
          </cell>
          <cell r="I1043">
            <v>17100</v>
          </cell>
          <cell r="J1043">
            <v>17100</v>
          </cell>
          <cell r="K1043">
            <v>17100</v>
          </cell>
          <cell r="L1043">
            <v>17100</v>
          </cell>
          <cell r="M1043" t="str">
            <v>-</v>
          </cell>
          <cell r="O1043">
            <v>710010736</v>
          </cell>
          <cell r="P1043" t="str">
            <v>38153000</v>
          </cell>
          <cell r="Q1043" t="str">
            <v>ｸﾗｽⅢ</v>
          </cell>
          <cell r="R1043" t="str">
            <v>高度管理医療機器</v>
          </cell>
          <cell r="S1043" t="str">
            <v>単回使用</v>
          </cell>
        </row>
        <row r="1044">
          <cell r="C1044" t="str">
            <v>04-019-180S</v>
          </cell>
          <cell r="D1044" t="str">
            <v>MultiLoc® ヒュ-メラルネイル ロング</v>
          </cell>
          <cell r="E1044" t="str">
            <v>左 8.5mm 180mm</v>
          </cell>
          <cell r="F1044" t="str">
            <v>07611819516601</v>
          </cell>
          <cell r="G1044">
            <v>109200</v>
          </cell>
          <cell r="H1044" t="str">
            <v>F4-a</v>
          </cell>
          <cell r="I1044">
            <v>131000</v>
          </cell>
          <cell r="J1044">
            <v>117000</v>
          </cell>
          <cell r="K1044">
            <v>104000</v>
          </cell>
          <cell r="L1044">
            <v>89700</v>
          </cell>
          <cell r="M1044">
            <v>89500</v>
          </cell>
          <cell r="O1044">
            <v>736000000</v>
          </cell>
          <cell r="P1044" t="str">
            <v>38153000</v>
          </cell>
          <cell r="Q1044" t="str">
            <v>ｸﾗｽⅢ</v>
          </cell>
          <cell r="R1044" t="str">
            <v>高度管理医療機器</v>
          </cell>
          <cell r="S1044" t="str">
            <v>単回使用</v>
          </cell>
          <cell r="U1044" t="str">
            <v>希望販売価格改定</v>
          </cell>
        </row>
        <row r="1045">
          <cell r="C1045" t="str">
            <v>04-019-195S</v>
          </cell>
          <cell r="D1045" t="str">
            <v>MultiLoc® ヒュ-メラルネイル ロング</v>
          </cell>
          <cell r="E1045" t="str">
            <v>左 8.5mm 195mm</v>
          </cell>
          <cell r="F1045" t="str">
            <v>07611819516618</v>
          </cell>
          <cell r="G1045">
            <v>109200</v>
          </cell>
          <cell r="H1045" t="str">
            <v>F4-a</v>
          </cell>
          <cell r="I1045">
            <v>131000</v>
          </cell>
          <cell r="J1045">
            <v>117000</v>
          </cell>
          <cell r="K1045">
            <v>104000</v>
          </cell>
          <cell r="L1045">
            <v>89700</v>
          </cell>
          <cell r="M1045">
            <v>89500</v>
          </cell>
          <cell r="O1045">
            <v>736000000</v>
          </cell>
          <cell r="P1045" t="str">
            <v>38153000</v>
          </cell>
          <cell r="Q1045" t="str">
            <v>ｸﾗｽⅢ</v>
          </cell>
          <cell r="R1045" t="str">
            <v>高度管理医療機器</v>
          </cell>
          <cell r="S1045" t="str">
            <v>単回使用</v>
          </cell>
          <cell r="U1045" t="str">
            <v>希望販売価格改定</v>
          </cell>
        </row>
        <row r="1046">
          <cell r="C1046" t="str">
            <v>04-019-210S</v>
          </cell>
          <cell r="D1046" t="str">
            <v>MultiLoc® ヒュ-メラルネイル ロング</v>
          </cell>
          <cell r="E1046" t="str">
            <v>左 8.5mm 210mm</v>
          </cell>
          <cell r="F1046" t="str">
            <v>07611819516625</v>
          </cell>
          <cell r="G1046">
            <v>109200</v>
          </cell>
          <cell r="H1046" t="str">
            <v>F4-a</v>
          </cell>
          <cell r="I1046">
            <v>131000</v>
          </cell>
          <cell r="J1046">
            <v>117000</v>
          </cell>
          <cell r="K1046">
            <v>104000</v>
          </cell>
          <cell r="L1046">
            <v>89700</v>
          </cell>
          <cell r="M1046">
            <v>89500</v>
          </cell>
          <cell r="O1046">
            <v>736000000</v>
          </cell>
          <cell r="P1046" t="str">
            <v>38153000</v>
          </cell>
          <cell r="Q1046" t="str">
            <v>ｸﾗｽⅢ</v>
          </cell>
          <cell r="R1046" t="str">
            <v>高度管理医療機器</v>
          </cell>
          <cell r="S1046" t="str">
            <v>単回使用</v>
          </cell>
          <cell r="U1046" t="str">
            <v>希望販売価格改定</v>
          </cell>
        </row>
        <row r="1047">
          <cell r="C1047" t="str">
            <v>04-019-225S</v>
          </cell>
          <cell r="D1047" t="str">
            <v>MultiLoc® ヒュ-メラルネイル ロング</v>
          </cell>
          <cell r="E1047" t="str">
            <v>左 8.5mm 225mm</v>
          </cell>
          <cell r="F1047" t="str">
            <v>07611819516632</v>
          </cell>
          <cell r="G1047">
            <v>109200</v>
          </cell>
          <cell r="H1047" t="str">
            <v>F4-a</v>
          </cell>
          <cell r="I1047">
            <v>131000</v>
          </cell>
          <cell r="J1047">
            <v>117000</v>
          </cell>
          <cell r="K1047">
            <v>104000</v>
          </cell>
          <cell r="L1047">
            <v>89700</v>
          </cell>
          <cell r="M1047">
            <v>89500</v>
          </cell>
          <cell r="O1047">
            <v>736000000</v>
          </cell>
          <cell r="P1047" t="str">
            <v>38153000</v>
          </cell>
          <cell r="Q1047" t="str">
            <v>ｸﾗｽⅢ</v>
          </cell>
          <cell r="R1047" t="str">
            <v>高度管理医療機器</v>
          </cell>
          <cell r="S1047" t="str">
            <v>単回使用</v>
          </cell>
          <cell r="U1047" t="str">
            <v>希望販売価格改定</v>
          </cell>
        </row>
        <row r="1048">
          <cell r="C1048" t="str">
            <v>04-019-240S</v>
          </cell>
          <cell r="D1048" t="str">
            <v>MultiLoc® ヒュ-メラルネイル ロング</v>
          </cell>
          <cell r="E1048" t="str">
            <v>左 8.5mm 240mm</v>
          </cell>
          <cell r="F1048" t="str">
            <v>07611819516649</v>
          </cell>
          <cell r="G1048">
            <v>109200</v>
          </cell>
          <cell r="H1048" t="str">
            <v>F4-a</v>
          </cell>
          <cell r="I1048">
            <v>131000</v>
          </cell>
          <cell r="J1048">
            <v>117000</v>
          </cell>
          <cell r="K1048">
            <v>104000</v>
          </cell>
          <cell r="L1048">
            <v>89700</v>
          </cell>
          <cell r="M1048">
            <v>89500</v>
          </cell>
          <cell r="O1048">
            <v>736000000</v>
          </cell>
          <cell r="P1048" t="str">
            <v>38153000</v>
          </cell>
          <cell r="Q1048" t="str">
            <v>ｸﾗｽⅢ</v>
          </cell>
          <cell r="R1048" t="str">
            <v>高度管理医療機器</v>
          </cell>
          <cell r="S1048" t="str">
            <v>単回使用</v>
          </cell>
          <cell r="U1048" t="str">
            <v>希望販売価格改定</v>
          </cell>
        </row>
        <row r="1049">
          <cell r="C1049" t="str">
            <v>04-019-255S</v>
          </cell>
          <cell r="D1049" t="str">
            <v>MultiLoc® ヒュ-メラルネイル ロング</v>
          </cell>
          <cell r="E1049" t="str">
            <v>左 8.5mm 255mm</v>
          </cell>
          <cell r="F1049" t="str">
            <v>07611819516656</v>
          </cell>
          <cell r="G1049">
            <v>109200</v>
          </cell>
          <cell r="H1049" t="str">
            <v>F4-a</v>
          </cell>
          <cell r="I1049">
            <v>131000</v>
          </cell>
          <cell r="J1049">
            <v>117000</v>
          </cell>
          <cell r="K1049">
            <v>104000</v>
          </cell>
          <cell r="L1049">
            <v>89700</v>
          </cell>
          <cell r="M1049">
            <v>89500</v>
          </cell>
          <cell r="O1049">
            <v>736000000</v>
          </cell>
          <cell r="P1049" t="str">
            <v>38153000</v>
          </cell>
          <cell r="Q1049" t="str">
            <v>ｸﾗｽⅢ</v>
          </cell>
          <cell r="R1049" t="str">
            <v>高度管理医療機器</v>
          </cell>
          <cell r="S1049" t="str">
            <v>単回使用</v>
          </cell>
          <cell r="U1049" t="str">
            <v>希望販売価格改定</v>
          </cell>
        </row>
        <row r="1050">
          <cell r="C1050" t="str">
            <v>04-019-270S</v>
          </cell>
          <cell r="D1050" t="str">
            <v>MultiLoc® ヒュ-メラルネイル ロング</v>
          </cell>
          <cell r="E1050" t="str">
            <v>左 8.5mm 270mm</v>
          </cell>
          <cell r="F1050" t="str">
            <v>07611819516663</v>
          </cell>
          <cell r="G1050">
            <v>109200</v>
          </cell>
          <cell r="H1050" t="str">
            <v>F4-a</v>
          </cell>
          <cell r="I1050">
            <v>131000</v>
          </cell>
          <cell r="J1050">
            <v>117000</v>
          </cell>
          <cell r="K1050">
            <v>104000</v>
          </cell>
          <cell r="L1050">
            <v>89700</v>
          </cell>
          <cell r="M1050">
            <v>89500</v>
          </cell>
          <cell r="O1050">
            <v>736000000</v>
          </cell>
          <cell r="P1050" t="str">
            <v>38153000</v>
          </cell>
          <cell r="Q1050" t="str">
            <v>ｸﾗｽⅢ</v>
          </cell>
          <cell r="R1050" t="str">
            <v>高度管理医療機器</v>
          </cell>
          <cell r="S1050" t="str">
            <v>単回使用</v>
          </cell>
          <cell r="U1050" t="str">
            <v>希望販売価格改定</v>
          </cell>
        </row>
        <row r="1051">
          <cell r="C1051" t="str">
            <v>04-019-285S</v>
          </cell>
          <cell r="D1051" t="str">
            <v>MultiLoc® ヒュ-メラルネイル ロング</v>
          </cell>
          <cell r="E1051" t="str">
            <v>左 8.5mm 285mm</v>
          </cell>
          <cell r="F1051" t="str">
            <v>07611819516670</v>
          </cell>
          <cell r="G1051">
            <v>109200</v>
          </cell>
          <cell r="H1051" t="str">
            <v>F4-a</v>
          </cell>
          <cell r="I1051">
            <v>131000</v>
          </cell>
          <cell r="J1051">
            <v>117000</v>
          </cell>
          <cell r="K1051">
            <v>104000</v>
          </cell>
          <cell r="L1051">
            <v>89700</v>
          </cell>
          <cell r="M1051">
            <v>89500</v>
          </cell>
          <cell r="O1051">
            <v>736000000</v>
          </cell>
          <cell r="P1051" t="str">
            <v>38153000</v>
          </cell>
          <cell r="Q1051" t="str">
            <v>ｸﾗｽⅢ</v>
          </cell>
          <cell r="R1051" t="str">
            <v>高度管理医療機器</v>
          </cell>
          <cell r="S1051" t="str">
            <v>単回使用</v>
          </cell>
          <cell r="U1051" t="str">
            <v>希望販売価格改定</v>
          </cell>
        </row>
        <row r="1052">
          <cell r="C1052" t="str">
            <v>04-019-300S</v>
          </cell>
          <cell r="D1052" t="str">
            <v>MultiLoc® ヒュ-メラルネイル ロング</v>
          </cell>
          <cell r="E1052" t="str">
            <v>左 8.5mm 300mm</v>
          </cell>
          <cell r="F1052" t="str">
            <v>07611819516687</v>
          </cell>
          <cell r="G1052">
            <v>109200</v>
          </cell>
          <cell r="H1052" t="str">
            <v>F4-a</v>
          </cell>
          <cell r="I1052">
            <v>131000</v>
          </cell>
          <cell r="J1052">
            <v>117000</v>
          </cell>
          <cell r="K1052">
            <v>104000</v>
          </cell>
          <cell r="L1052">
            <v>89700</v>
          </cell>
          <cell r="M1052">
            <v>89500</v>
          </cell>
          <cell r="O1052">
            <v>736000000</v>
          </cell>
          <cell r="P1052" t="str">
            <v>38153000</v>
          </cell>
          <cell r="Q1052" t="str">
            <v>ｸﾗｽⅢ</v>
          </cell>
          <cell r="R1052" t="str">
            <v>高度管理医療機器</v>
          </cell>
          <cell r="S1052" t="str">
            <v>単回使用</v>
          </cell>
          <cell r="U1052" t="str">
            <v>希望販売価格改定</v>
          </cell>
        </row>
        <row r="1053">
          <cell r="C1053" t="str">
            <v>04-019-315S</v>
          </cell>
          <cell r="D1053" t="str">
            <v>MultiLoc® ヒュ-メラルネイル ロング</v>
          </cell>
          <cell r="E1053" t="str">
            <v>左 8.5mm 315mm</v>
          </cell>
          <cell r="F1053" t="str">
            <v>07611819516694</v>
          </cell>
          <cell r="G1053">
            <v>109200</v>
          </cell>
          <cell r="H1053" t="str">
            <v>F4-a</v>
          </cell>
          <cell r="I1053">
            <v>131000</v>
          </cell>
          <cell r="J1053">
            <v>117000</v>
          </cell>
          <cell r="K1053">
            <v>104000</v>
          </cell>
          <cell r="L1053">
            <v>89700</v>
          </cell>
          <cell r="M1053">
            <v>89500</v>
          </cell>
          <cell r="O1053">
            <v>736000000</v>
          </cell>
          <cell r="P1053" t="str">
            <v>38153000</v>
          </cell>
          <cell r="Q1053" t="str">
            <v>ｸﾗｽⅢ</v>
          </cell>
          <cell r="R1053" t="str">
            <v>高度管理医療機器</v>
          </cell>
          <cell r="S1053" t="str">
            <v>単回使用</v>
          </cell>
          <cell r="U1053" t="str">
            <v>希望販売価格改定</v>
          </cell>
        </row>
        <row r="1054">
          <cell r="C1054" t="str">
            <v>04-027-050S</v>
          </cell>
          <cell r="D1054" t="str">
            <v>Japanese PFNAコンプレッションブレード</v>
          </cell>
          <cell r="E1054" t="str">
            <v>75mm</v>
          </cell>
          <cell r="F1054" t="str">
            <v>07611819394193</v>
          </cell>
          <cell r="G1054">
            <v>40200</v>
          </cell>
          <cell r="H1054" t="str">
            <v>F4-f-2</v>
          </cell>
          <cell r="I1054">
            <v>34000</v>
          </cell>
          <cell r="J1054">
            <v>34000</v>
          </cell>
          <cell r="K1054">
            <v>34000</v>
          </cell>
          <cell r="L1054">
            <v>34000</v>
          </cell>
          <cell r="M1054" t="str">
            <v>-</v>
          </cell>
          <cell r="O1054">
            <v>736050000</v>
          </cell>
          <cell r="P1054" t="str">
            <v>33187000</v>
          </cell>
          <cell r="Q1054" t="str">
            <v>ｸﾗｽⅢ</v>
          </cell>
          <cell r="R1054" t="str">
            <v>高度管理医療機器</v>
          </cell>
          <cell r="S1054" t="str">
            <v>単回使用</v>
          </cell>
        </row>
        <row r="1055">
          <cell r="C1055" t="str">
            <v>04-027-051S</v>
          </cell>
          <cell r="D1055" t="str">
            <v>Japanese PFNAコンプレッションブレード</v>
          </cell>
          <cell r="E1055" t="str">
            <v>80mm</v>
          </cell>
          <cell r="F1055" t="str">
            <v>07611819394209</v>
          </cell>
          <cell r="G1055">
            <v>40200</v>
          </cell>
          <cell r="H1055" t="str">
            <v>F4-f-2</v>
          </cell>
          <cell r="I1055">
            <v>34000</v>
          </cell>
          <cell r="J1055">
            <v>34000</v>
          </cell>
          <cell r="K1055">
            <v>34000</v>
          </cell>
          <cell r="L1055">
            <v>34000</v>
          </cell>
          <cell r="M1055" t="str">
            <v>-</v>
          </cell>
          <cell r="O1055">
            <v>736050000</v>
          </cell>
          <cell r="P1055" t="str">
            <v>33187000</v>
          </cell>
          <cell r="Q1055" t="str">
            <v>ｸﾗｽⅢ</v>
          </cell>
          <cell r="R1055" t="str">
            <v>高度管理医療機器</v>
          </cell>
          <cell r="S1055" t="str">
            <v>単回使用</v>
          </cell>
        </row>
        <row r="1056">
          <cell r="C1056" t="str">
            <v>04-027-052S</v>
          </cell>
          <cell r="D1056" t="str">
            <v>Japanese PFNAコンプレッションブレード</v>
          </cell>
          <cell r="E1056" t="str">
            <v>85mm</v>
          </cell>
          <cell r="F1056" t="str">
            <v>07611819394216</v>
          </cell>
          <cell r="G1056">
            <v>40200</v>
          </cell>
          <cell r="H1056" t="str">
            <v>F4-f-2</v>
          </cell>
          <cell r="I1056">
            <v>34000</v>
          </cell>
          <cell r="J1056">
            <v>34000</v>
          </cell>
          <cell r="K1056">
            <v>34000</v>
          </cell>
          <cell r="L1056">
            <v>34000</v>
          </cell>
          <cell r="M1056" t="str">
            <v>-</v>
          </cell>
          <cell r="O1056">
            <v>736050000</v>
          </cell>
          <cell r="P1056" t="str">
            <v>33187000</v>
          </cell>
          <cell r="Q1056" t="str">
            <v>ｸﾗｽⅢ</v>
          </cell>
          <cell r="R1056" t="str">
            <v>高度管理医療機器</v>
          </cell>
          <cell r="S1056" t="str">
            <v>単回使用</v>
          </cell>
        </row>
        <row r="1057">
          <cell r="C1057" t="str">
            <v>04-027-053S</v>
          </cell>
          <cell r="D1057" t="str">
            <v>Japanese PFNAコンプレッションブレード</v>
          </cell>
          <cell r="E1057" t="str">
            <v>90mm</v>
          </cell>
          <cell r="F1057" t="str">
            <v>07611819394223</v>
          </cell>
          <cell r="G1057">
            <v>40200</v>
          </cell>
          <cell r="H1057" t="str">
            <v>F4-f-2</v>
          </cell>
          <cell r="I1057">
            <v>34000</v>
          </cell>
          <cell r="J1057">
            <v>34000</v>
          </cell>
          <cell r="K1057">
            <v>34000</v>
          </cell>
          <cell r="L1057">
            <v>34000</v>
          </cell>
          <cell r="M1057" t="str">
            <v>-</v>
          </cell>
          <cell r="O1057">
            <v>736050000</v>
          </cell>
          <cell r="P1057" t="str">
            <v>33187000</v>
          </cell>
          <cell r="Q1057" t="str">
            <v>ｸﾗｽⅢ</v>
          </cell>
          <cell r="R1057" t="str">
            <v>高度管理医療機器</v>
          </cell>
          <cell r="S1057" t="str">
            <v>単回使用</v>
          </cell>
        </row>
        <row r="1058">
          <cell r="C1058" t="str">
            <v>04-027-054S</v>
          </cell>
          <cell r="D1058" t="str">
            <v>Japanese PFNAコンプレッションブレード</v>
          </cell>
          <cell r="E1058" t="str">
            <v>95mm</v>
          </cell>
          <cell r="F1058" t="str">
            <v>07611819394230</v>
          </cell>
          <cell r="G1058">
            <v>40200</v>
          </cell>
          <cell r="H1058" t="str">
            <v>F4-f-2</v>
          </cell>
          <cell r="I1058">
            <v>34000</v>
          </cell>
          <cell r="J1058">
            <v>34000</v>
          </cell>
          <cell r="K1058">
            <v>34000</v>
          </cell>
          <cell r="L1058">
            <v>34000</v>
          </cell>
          <cell r="M1058" t="str">
            <v>-</v>
          </cell>
          <cell r="O1058">
            <v>736050000</v>
          </cell>
          <cell r="P1058" t="str">
            <v>33187000</v>
          </cell>
          <cell r="Q1058" t="str">
            <v>ｸﾗｽⅢ</v>
          </cell>
          <cell r="R1058" t="str">
            <v>高度管理医療機器</v>
          </cell>
          <cell r="S1058" t="str">
            <v>単回使用</v>
          </cell>
        </row>
        <row r="1059">
          <cell r="C1059" t="str">
            <v>04-027-055S</v>
          </cell>
          <cell r="D1059" t="str">
            <v>Japanese PFNAコンプレッションブレード</v>
          </cell>
          <cell r="E1059" t="str">
            <v>100mm</v>
          </cell>
          <cell r="F1059" t="str">
            <v>07611819394247</v>
          </cell>
          <cell r="G1059">
            <v>40200</v>
          </cell>
          <cell r="H1059" t="str">
            <v>F4-f-2</v>
          </cell>
          <cell r="I1059">
            <v>34000</v>
          </cell>
          <cell r="J1059">
            <v>34000</v>
          </cell>
          <cell r="K1059">
            <v>34000</v>
          </cell>
          <cell r="L1059">
            <v>34000</v>
          </cell>
          <cell r="M1059" t="str">
            <v>-</v>
          </cell>
          <cell r="O1059">
            <v>736050000</v>
          </cell>
          <cell r="P1059" t="str">
            <v>33187000</v>
          </cell>
          <cell r="Q1059" t="str">
            <v>ｸﾗｽⅢ</v>
          </cell>
          <cell r="R1059" t="str">
            <v>高度管理医療機器</v>
          </cell>
          <cell r="S1059" t="str">
            <v>単回使用</v>
          </cell>
        </row>
        <row r="1060">
          <cell r="C1060" t="str">
            <v>04-027-056S</v>
          </cell>
          <cell r="D1060" t="str">
            <v>Japanese PFNAコンプレッションブレード</v>
          </cell>
          <cell r="E1060" t="str">
            <v>105mm</v>
          </cell>
          <cell r="F1060" t="str">
            <v>07611819394254</v>
          </cell>
          <cell r="G1060">
            <v>40200</v>
          </cell>
          <cell r="H1060" t="str">
            <v>F4-f-2</v>
          </cell>
          <cell r="I1060">
            <v>34000</v>
          </cell>
          <cell r="J1060">
            <v>34000</v>
          </cell>
          <cell r="K1060">
            <v>34000</v>
          </cell>
          <cell r="L1060">
            <v>34000</v>
          </cell>
          <cell r="M1060" t="str">
            <v>-</v>
          </cell>
          <cell r="O1060">
            <v>736050000</v>
          </cell>
          <cell r="P1060" t="str">
            <v>33187000</v>
          </cell>
          <cell r="Q1060" t="str">
            <v>ｸﾗｽⅢ</v>
          </cell>
          <cell r="R1060" t="str">
            <v>高度管理医療機器</v>
          </cell>
          <cell r="S1060" t="str">
            <v>単回使用</v>
          </cell>
        </row>
        <row r="1061">
          <cell r="C1061" t="str">
            <v>04-027-057S</v>
          </cell>
          <cell r="D1061" t="str">
            <v>Japanese PFNAコンプレッションブレード</v>
          </cell>
          <cell r="E1061" t="str">
            <v>110mm</v>
          </cell>
          <cell r="F1061" t="str">
            <v>07611819394261</v>
          </cell>
          <cell r="G1061">
            <v>40200</v>
          </cell>
          <cell r="H1061" t="str">
            <v>F4-f-2</v>
          </cell>
          <cell r="I1061">
            <v>34000</v>
          </cell>
          <cell r="J1061">
            <v>34000</v>
          </cell>
          <cell r="K1061">
            <v>34000</v>
          </cell>
          <cell r="L1061">
            <v>34000</v>
          </cell>
          <cell r="M1061" t="str">
            <v>-</v>
          </cell>
          <cell r="O1061">
            <v>736050000</v>
          </cell>
          <cell r="P1061" t="str">
            <v>33187000</v>
          </cell>
          <cell r="Q1061" t="str">
            <v>ｸﾗｽⅢ</v>
          </cell>
          <cell r="R1061" t="str">
            <v>高度管理医療機器</v>
          </cell>
          <cell r="S1061" t="str">
            <v>単回使用</v>
          </cell>
        </row>
        <row r="1062">
          <cell r="C1062" t="str">
            <v>04-027-058S</v>
          </cell>
          <cell r="D1062" t="str">
            <v>Japanese PFNAコンプレッションブレード</v>
          </cell>
          <cell r="E1062" t="str">
            <v>115mm</v>
          </cell>
          <cell r="F1062" t="str">
            <v>07611819394278</v>
          </cell>
          <cell r="G1062">
            <v>40200</v>
          </cell>
          <cell r="H1062" t="str">
            <v>F4-f-2</v>
          </cell>
          <cell r="I1062">
            <v>34000</v>
          </cell>
          <cell r="J1062">
            <v>34000</v>
          </cell>
          <cell r="K1062">
            <v>34000</v>
          </cell>
          <cell r="L1062">
            <v>34000</v>
          </cell>
          <cell r="M1062" t="str">
            <v>-</v>
          </cell>
          <cell r="O1062">
            <v>736050000</v>
          </cell>
          <cell r="P1062" t="str">
            <v>33187000</v>
          </cell>
          <cell r="Q1062" t="str">
            <v>ｸﾗｽⅢ</v>
          </cell>
          <cell r="R1062" t="str">
            <v>高度管理医療機器</v>
          </cell>
          <cell r="S1062" t="str">
            <v>単回使用</v>
          </cell>
        </row>
        <row r="1063">
          <cell r="C1063" t="str">
            <v>04-027-059S</v>
          </cell>
          <cell r="D1063" t="str">
            <v>Japanese PFNAコンプレッションブレード</v>
          </cell>
          <cell r="E1063" t="str">
            <v>120mm</v>
          </cell>
          <cell r="F1063" t="str">
            <v>07611819394285</v>
          </cell>
          <cell r="G1063">
            <v>40200</v>
          </cell>
          <cell r="H1063" t="str">
            <v>F4-f-2</v>
          </cell>
          <cell r="I1063">
            <v>34000</v>
          </cell>
          <cell r="J1063">
            <v>34000</v>
          </cell>
          <cell r="K1063">
            <v>34000</v>
          </cell>
          <cell r="L1063">
            <v>34000</v>
          </cell>
          <cell r="M1063" t="str">
            <v>-</v>
          </cell>
          <cell r="O1063">
            <v>736050000</v>
          </cell>
          <cell r="P1063" t="str">
            <v>33187000</v>
          </cell>
          <cell r="Q1063" t="str">
            <v>ｸﾗｽⅢ</v>
          </cell>
          <cell r="R1063" t="str">
            <v>高度管理医療機器</v>
          </cell>
          <cell r="S1063" t="str">
            <v>単回使用</v>
          </cell>
        </row>
        <row r="1064">
          <cell r="C1064" t="str">
            <v>04-033-060S</v>
          </cell>
          <cell r="D1064" t="str">
            <v>Femoral Recon GT Nail</v>
          </cell>
          <cell r="E1064" t="str">
            <v>10.0mm-300mm右</v>
          </cell>
          <cell r="F1064" t="str">
            <v>07612334123817</v>
          </cell>
          <cell r="G1064">
            <v>164000</v>
          </cell>
          <cell r="H1064" t="str">
            <v>F4-c</v>
          </cell>
          <cell r="I1064">
            <v>151000</v>
          </cell>
          <cell r="J1064">
            <v>151000</v>
          </cell>
          <cell r="K1064">
            <v>151000</v>
          </cell>
          <cell r="L1064">
            <v>151000</v>
          </cell>
          <cell r="M1064" t="str">
            <v>-</v>
          </cell>
          <cell r="O1064">
            <v>736010000</v>
          </cell>
          <cell r="P1064">
            <v>33187000</v>
          </cell>
          <cell r="Q1064" t="str">
            <v>ｸﾗｽⅢ</v>
          </cell>
          <cell r="R1064" t="str">
            <v>高度管理医療機器</v>
          </cell>
          <cell r="S1064" t="str">
            <v>単回使用</v>
          </cell>
        </row>
        <row r="1065">
          <cell r="C1065" t="str">
            <v>04-033-061S</v>
          </cell>
          <cell r="D1065" t="str">
            <v>Femoral Recon GT Nail</v>
          </cell>
          <cell r="E1065" t="str">
            <v>10.0mm-300mm左</v>
          </cell>
          <cell r="F1065" t="str">
            <v>07612334123824</v>
          </cell>
          <cell r="G1065">
            <v>164000</v>
          </cell>
          <cell r="H1065" t="str">
            <v>F4-c</v>
          </cell>
          <cell r="I1065">
            <v>151000</v>
          </cell>
          <cell r="J1065">
            <v>151000</v>
          </cell>
          <cell r="K1065">
            <v>151000</v>
          </cell>
          <cell r="L1065">
            <v>151000</v>
          </cell>
          <cell r="M1065" t="str">
            <v>-</v>
          </cell>
          <cell r="O1065">
            <v>736010000</v>
          </cell>
          <cell r="P1065">
            <v>33187000</v>
          </cell>
          <cell r="Q1065" t="str">
            <v>ｸﾗｽⅢ</v>
          </cell>
          <cell r="R1065" t="str">
            <v>高度管理医療機器</v>
          </cell>
          <cell r="S1065" t="str">
            <v>単回使用</v>
          </cell>
        </row>
        <row r="1066">
          <cell r="C1066" t="str">
            <v>04-033-062S</v>
          </cell>
          <cell r="D1066" t="str">
            <v>Femoral Recon GT Nail</v>
          </cell>
          <cell r="E1066" t="str">
            <v>10.0mm-320mm右</v>
          </cell>
          <cell r="F1066" t="str">
            <v>07612334123831</v>
          </cell>
          <cell r="G1066">
            <v>164000</v>
          </cell>
          <cell r="H1066" t="str">
            <v>F4-c</v>
          </cell>
          <cell r="I1066">
            <v>151000</v>
          </cell>
          <cell r="J1066">
            <v>151000</v>
          </cell>
          <cell r="K1066">
            <v>151000</v>
          </cell>
          <cell r="L1066">
            <v>151000</v>
          </cell>
          <cell r="M1066" t="str">
            <v>-</v>
          </cell>
          <cell r="O1066">
            <v>736010000</v>
          </cell>
          <cell r="P1066">
            <v>33187000</v>
          </cell>
          <cell r="Q1066" t="str">
            <v>ｸﾗｽⅢ</v>
          </cell>
          <cell r="R1066" t="str">
            <v>高度管理医療機器</v>
          </cell>
          <cell r="S1066" t="str">
            <v>単回使用</v>
          </cell>
        </row>
        <row r="1067">
          <cell r="C1067" t="str">
            <v>04-033-063S</v>
          </cell>
          <cell r="D1067" t="str">
            <v>Femoral Recon GT Nail</v>
          </cell>
          <cell r="E1067" t="str">
            <v>10.0mm-320mm左</v>
          </cell>
          <cell r="F1067" t="str">
            <v>07612334123848</v>
          </cell>
          <cell r="G1067">
            <v>164000</v>
          </cell>
          <cell r="H1067" t="str">
            <v>F4-c</v>
          </cell>
          <cell r="I1067">
            <v>151000</v>
          </cell>
          <cell r="J1067">
            <v>151000</v>
          </cell>
          <cell r="K1067">
            <v>151000</v>
          </cell>
          <cell r="L1067">
            <v>151000</v>
          </cell>
          <cell r="M1067" t="str">
            <v>-</v>
          </cell>
          <cell r="O1067">
            <v>736010000</v>
          </cell>
          <cell r="P1067">
            <v>33187000</v>
          </cell>
          <cell r="Q1067" t="str">
            <v>ｸﾗｽⅢ</v>
          </cell>
          <cell r="R1067" t="str">
            <v>高度管理医療機器</v>
          </cell>
          <cell r="S1067" t="str">
            <v>単回使用</v>
          </cell>
        </row>
        <row r="1068">
          <cell r="C1068" t="str">
            <v>04-033-064S</v>
          </cell>
          <cell r="D1068" t="str">
            <v>Femoral Recon GT Nail</v>
          </cell>
          <cell r="E1068" t="str">
            <v>10.0mm-340mm右</v>
          </cell>
          <cell r="F1068" t="str">
            <v>07612334123855</v>
          </cell>
          <cell r="G1068">
            <v>164000</v>
          </cell>
          <cell r="H1068" t="str">
            <v>F4-c</v>
          </cell>
          <cell r="I1068">
            <v>151000</v>
          </cell>
          <cell r="J1068">
            <v>151000</v>
          </cell>
          <cell r="K1068">
            <v>151000</v>
          </cell>
          <cell r="L1068">
            <v>151000</v>
          </cell>
          <cell r="M1068" t="str">
            <v>-</v>
          </cell>
          <cell r="O1068">
            <v>736010000</v>
          </cell>
          <cell r="P1068">
            <v>33187000</v>
          </cell>
          <cell r="Q1068" t="str">
            <v>ｸﾗｽⅢ</v>
          </cell>
          <cell r="R1068" t="str">
            <v>高度管理医療機器</v>
          </cell>
          <cell r="S1068" t="str">
            <v>単回使用</v>
          </cell>
        </row>
        <row r="1069">
          <cell r="C1069" t="str">
            <v>04-033-065S</v>
          </cell>
          <cell r="D1069" t="str">
            <v>Femoral Recon GT Nail</v>
          </cell>
          <cell r="E1069" t="str">
            <v>10.0mm-340mm左</v>
          </cell>
          <cell r="F1069" t="str">
            <v>07612334123862</v>
          </cell>
          <cell r="G1069">
            <v>164000</v>
          </cell>
          <cell r="H1069" t="str">
            <v>F4-c</v>
          </cell>
          <cell r="I1069">
            <v>151000</v>
          </cell>
          <cell r="J1069">
            <v>151000</v>
          </cell>
          <cell r="K1069">
            <v>151000</v>
          </cell>
          <cell r="L1069">
            <v>151000</v>
          </cell>
          <cell r="M1069" t="str">
            <v>-</v>
          </cell>
          <cell r="O1069">
            <v>736010000</v>
          </cell>
          <cell r="P1069">
            <v>33187000</v>
          </cell>
          <cell r="Q1069" t="str">
            <v>ｸﾗｽⅢ</v>
          </cell>
          <cell r="R1069" t="str">
            <v>高度管理医療機器</v>
          </cell>
          <cell r="S1069" t="str">
            <v>単回使用</v>
          </cell>
        </row>
        <row r="1070">
          <cell r="C1070" t="str">
            <v>04-033-066S</v>
          </cell>
          <cell r="D1070" t="str">
            <v>Femoral Recon GT Nail</v>
          </cell>
          <cell r="E1070" t="str">
            <v>10.0mm-360mm右</v>
          </cell>
          <cell r="F1070" t="str">
            <v>07612334123879</v>
          </cell>
          <cell r="G1070">
            <v>164000</v>
          </cell>
          <cell r="H1070" t="str">
            <v>F4-c</v>
          </cell>
          <cell r="I1070">
            <v>151000</v>
          </cell>
          <cell r="J1070">
            <v>151000</v>
          </cell>
          <cell r="K1070">
            <v>151000</v>
          </cell>
          <cell r="L1070">
            <v>151000</v>
          </cell>
          <cell r="M1070" t="str">
            <v>-</v>
          </cell>
          <cell r="O1070">
            <v>736010000</v>
          </cell>
          <cell r="P1070">
            <v>33187000</v>
          </cell>
          <cell r="Q1070" t="str">
            <v>ｸﾗｽⅢ</v>
          </cell>
          <cell r="R1070" t="str">
            <v>高度管理医療機器</v>
          </cell>
          <cell r="S1070" t="str">
            <v>単回使用</v>
          </cell>
        </row>
        <row r="1071">
          <cell r="C1071" t="str">
            <v>04-033-067S</v>
          </cell>
          <cell r="D1071" t="str">
            <v>Femoral Recon GT Nail</v>
          </cell>
          <cell r="E1071" t="str">
            <v>10.0mm-360mm左</v>
          </cell>
          <cell r="F1071" t="str">
            <v>07612334123886</v>
          </cell>
          <cell r="G1071">
            <v>164000</v>
          </cell>
          <cell r="H1071" t="str">
            <v>F4-c</v>
          </cell>
          <cell r="I1071">
            <v>151000</v>
          </cell>
          <cell r="J1071">
            <v>151000</v>
          </cell>
          <cell r="K1071">
            <v>151000</v>
          </cell>
          <cell r="L1071">
            <v>151000</v>
          </cell>
          <cell r="M1071" t="str">
            <v>-</v>
          </cell>
          <cell r="O1071">
            <v>736010000</v>
          </cell>
          <cell r="P1071">
            <v>33187000</v>
          </cell>
          <cell r="Q1071" t="str">
            <v>ｸﾗｽⅢ</v>
          </cell>
          <cell r="R1071" t="str">
            <v>高度管理医療機器</v>
          </cell>
          <cell r="S1071" t="str">
            <v>単回使用</v>
          </cell>
        </row>
        <row r="1072">
          <cell r="C1072" t="str">
            <v>04-033-068S</v>
          </cell>
          <cell r="D1072" t="str">
            <v>Femoral Recon GT Nail</v>
          </cell>
          <cell r="E1072" t="str">
            <v>10.0mm-380mm右</v>
          </cell>
          <cell r="F1072" t="str">
            <v>07612334123893</v>
          </cell>
          <cell r="G1072">
            <v>164000</v>
          </cell>
          <cell r="H1072" t="str">
            <v>F4-c</v>
          </cell>
          <cell r="I1072">
            <v>151000</v>
          </cell>
          <cell r="J1072">
            <v>151000</v>
          </cell>
          <cell r="K1072">
            <v>151000</v>
          </cell>
          <cell r="L1072">
            <v>151000</v>
          </cell>
          <cell r="M1072" t="str">
            <v>-</v>
          </cell>
          <cell r="O1072">
            <v>736010000</v>
          </cell>
          <cell r="P1072">
            <v>33187000</v>
          </cell>
          <cell r="Q1072" t="str">
            <v>ｸﾗｽⅢ</v>
          </cell>
          <cell r="R1072" t="str">
            <v>高度管理医療機器</v>
          </cell>
          <cell r="S1072" t="str">
            <v>単回使用</v>
          </cell>
        </row>
        <row r="1073">
          <cell r="C1073" t="str">
            <v>04-033-069S</v>
          </cell>
          <cell r="D1073" t="str">
            <v>Femoral Recon GT Nail</v>
          </cell>
          <cell r="E1073" t="str">
            <v>10.0mm-380mm左</v>
          </cell>
          <cell r="F1073" t="str">
            <v>07612334123909</v>
          </cell>
          <cell r="G1073">
            <v>164000</v>
          </cell>
          <cell r="H1073" t="str">
            <v>F4-c</v>
          </cell>
          <cell r="I1073">
            <v>151000</v>
          </cell>
          <cell r="J1073">
            <v>151000</v>
          </cell>
          <cell r="K1073">
            <v>151000</v>
          </cell>
          <cell r="L1073">
            <v>151000</v>
          </cell>
          <cell r="M1073" t="str">
            <v>-</v>
          </cell>
          <cell r="O1073">
            <v>736010000</v>
          </cell>
          <cell r="P1073">
            <v>33187000</v>
          </cell>
          <cell r="Q1073" t="str">
            <v>ｸﾗｽⅢ</v>
          </cell>
          <cell r="R1073" t="str">
            <v>高度管理医療機器</v>
          </cell>
          <cell r="S1073" t="str">
            <v>単回使用</v>
          </cell>
        </row>
        <row r="1074">
          <cell r="C1074" t="str">
            <v>04-033-070S</v>
          </cell>
          <cell r="D1074" t="str">
            <v>Femoral Recon GT Nail</v>
          </cell>
          <cell r="E1074" t="str">
            <v>10.0mm-400mm右</v>
          </cell>
          <cell r="F1074" t="str">
            <v>07612334123916</v>
          </cell>
          <cell r="G1074">
            <v>164000</v>
          </cell>
          <cell r="H1074" t="str">
            <v>F4-c</v>
          </cell>
          <cell r="I1074">
            <v>151000</v>
          </cell>
          <cell r="J1074">
            <v>151000</v>
          </cell>
          <cell r="K1074">
            <v>151000</v>
          </cell>
          <cell r="L1074">
            <v>151000</v>
          </cell>
          <cell r="M1074" t="str">
            <v>-</v>
          </cell>
          <cell r="O1074">
            <v>736010000</v>
          </cell>
          <cell r="P1074">
            <v>33187000</v>
          </cell>
          <cell r="Q1074" t="str">
            <v>ｸﾗｽⅢ</v>
          </cell>
          <cell r="R1074" t="str">
            <v>高度管理医療機器</v>
          </cell>
          <cell r="S1074" t="str">
            <v>単回使用</v>
          </cell>
        </row>
        <row r="1075">
          <cell r="C1075" t="str">
            <v>04-033-071S</v>
          </cell>
          <cell r="D1075" t="str">
            <v>Femoral Recon GT Nail</v>
          </cell>
          <cell r="E1075" t="str">
            <v>10.0mm-400mm左</v>
          </cell>
          <cell r="F1075" t="str">
            <v>07612334123923</v>
          </cell>
          <cell r="G1075">
            <v>164000</v>
          </cell>
          <cell r="H1075" t="str">
            <v>F4-c</v>
          </cell>
          <cell r="I1075">
            <v>151000</v>
          </cell>
          <cell r="J1075">
            <v>151000</v>
          </cell>
          <cell r="K1075">
            <v>151000</v>
          </cell>
          <cell r="L1075">
            <v>151000</v>
          </cell>
          <cell r="M1075" t="str">
            <v>-</v>
          </cell>
          <cell r="O1075">
            <v>736010000</v>
          </cell>
          <cell r="P1075">
            <v>33187000</v>
          </cell>
          <cell r="Q1075" t="str">
            <v>ｸﾗｽⅢ</v>
          </cell>
          <cell r="R1075" t="str">
            <v>高度管理医療機器</v>
          </cell>
          <cell r="S1075" t="str">
            <v>単回使用</v>
          </cell>
        </row>
        <row r="1076">
          <cell r="C1076" t="str">
            <v>04-033-072S</v>
          </cell>
          <cell r="D1076" t="str">
            <v>Femoral Recon GT Nail</v>
          </cell>
          <cell r="E1076" t="str">
            <v>10.0mm-420mm右</v>
          </cell>
          <cell r="F1076" t="str">
            <v>07612334123930</v>
          </cell>
          <cell r="G1076">
            <v>164000</v>
          </cell>
          <cell r="H1076" t="str">
            <v>F4-c</v>
          </cell>
          <cell r="I1076">
            <v>151000</v>
          </cell>
          <cell r="J1076">
            <v>151000</v>
          </cell>
          <cell r="K1076">
            <v>151000</v>
          </cell>
          <cell r="L1076">
            <v>151000</v>
          </cell>
          <cell r="M1076" t="str">
            <v>-</v>
          </cell>
          <cell r="O1076">
            <v>736010000</v>
          </cell>
          <cell r="P1076">
            <v>33187000</v>
          </cell>
          <cell r="Q1076" t="str">
            <v>ｸﾗｽⅢ</v>
          </cell>
          <cell r="R1076" t="str">
            <v>高度管理医療機器</v>
          </cell>
          <cell r="S1076" t="str">
            <v>単回使用</v>
          </cell>
        </row>
        <row r="1077">
          <cell r="C1077" t="str">
            <v>04-033-073S</v>
          </cell>
          <cell r="D1077" t="str">
            <v>Femoral Recon GT Nail</v>
          </cell>
          <cell r="E1077" t="str">
            <v>10.0mm-420mm左</v>
          </cell>
          <cell r="F1077" t="str">
            <v>07612334123947</v>
          </cell>
          <cell r="G1077">
            <v>164000</v>
          </cell>
          <cell r="H1077" t="str">
            <v>F4-c</v>
          </cell>
          <cell r="I1077">
            <v>151000</v>
          </cell>
          <cell r="J1077">
            <v>151000</v>
          </cell>
          <cell r="K1077">
            <v>151000</v>
          </cell>
          <cell r="L1077">
            <v>151000</v>
          </cell>
          <cell r="M1077" t="str">
            <v>-</v>
          </cell>
          <cell r="O1077">
            <v>736010000</v>
          </cell>
          <cell r="P1077">
            <v>33187000</v>
          </cell>
          <cell r="Q1077" t="str">
            <v>ｸﾗｽⅢ</v>
          </cell>
          <cell r="R1077" t="str">
            <v>高度管理医療機器</v>
          </cell>
          <cell r="S1077" t="str">
            <v>単回使用</v>
          </cell>
        </row>
        <row r="1078">
          <cell r="C1078" t="str">
            <v>04-033-160S</v>
          </cell>
          <cell r="D1078" t="str">
            <v>Femoral Recon GT Nail</v>
          </cell>
          <cell r="E1078" t="str">
            <v>11.0mm-300mm右</v>
          </cell>
          <cell r="F1078" t="str">
            <v>07612334124210</v>
          </cell>
          <cell r="G1078">
            <v>164000</v>
          </cell>
          <cell r="H1078" t="str">
            <v>F4-c</v>
          </cell>
          <cell r="I1078">
            <v>151000</v>
          </cell>
          <cell r="J1078">
            <v>151000</v>
          </cell>
          <cell r="K1078">
            <v>151000</v>
          </cell>
          <cell r="L1078">
            <v>151000</v>
          </cell>
          <cell r="M1078" t="str">
            <v>-</v>
          </cell>
          <cell r="O1078">
            <v>736010000</v>
          </cell>
          <cell r="P1078">
            <v>33187000</v>
          </cell>
          <cell r="Q1078" t="str">
            <v>ｸﾗｽⅢ</v>
          </cell>
          <cell r="R1078" t="str">
            <v>高度管理医療機器</v>
          </cell>
          <cell r="S1078" t="str">
            <v>単回使用</v>
          </cell>
        </row>
        <row r="1079">
          <cell r="C1079" t="str">
            <v>04-033-161S</v>
          </cell>
          <cell r="D1079" t="str">
            <v>Femoral Recon GT Nail</v>
          </cell>
          <cell r="E1079" t="str">
            <v>11.0mm-300mm左</v>
          </cell>
          <cell r="F1079" t="str">
            <v>07612334124227</v>
          </cell>
          <cell r="G1079">
            <v>164000</v>
          </cell>
          <cell r="H1079" t="str">
            <v>F4-c</v>
          </cell>
          <cell r="I1079">
            <v>151000</v>
          </cell>
          <cell r="J1079">
            <v>151000</v>
          </cell>
          <cell r="K1079">
            <v>151000</v>
          </cell>
          <cell r="L1079">
            <v>151000</v>
          </cell>
          <cell r="M1079" t="str">
            <v>-</v>
          </cell>
          <cell r="O1079">
            <v>736010000</v>
          </cell>
          <cell r="P1079">
            <v>33187000</v>
          </cell>
          <cell r="Q1079" t="str">
            <v>ｸﾗｽⅢ</v>
          </cell>
          <cell r="R1079" t="str">
            <v>高度管理医療機器</v>
          </cell>
          <cell r="S1079" t="str">
            <v>単回使用</v>
          </cell>
        </row>
        <row r="1080">
          <cell r="C1080" t="str">
            <v>04-033-162S</v>
          </cell>
          <cell r="D1080" t="str">
            <v>Femoral Recon GT Nail</v>
          </cell>
          <cell r="E1080" t="str">
            <v>11.0mm-320mm右</v>
          </cell>
          <cell r="F1080" t="str">
            <v>07612334124234</v>
          </cell>
          <cell r="G1080">
            <v>164000</v>
          </cell>
          <cell r="H1080" t="str">
            <v>F4-c</v>
          </cell>
          <cell r="I1080">
            <v>151000</v>
          </cell>
          <cell r="J1080">
            <v>151000</v>
          </cell>
          <cell r="K1080">
            <v>151000</v>
          </cell>
          <cell r="L1080">
            <v>151000</v>
          </cell>
          <cell r="M1080" t="str">
            <v>-</v>
          </cell>
          <cell r="O1080">
            <v>736010000</v>
          </cell>
          <cell r="P1080">
            <v>33187000</v>
          </cell>
          <cell r="Q1080" t="str">
            <v>ｸﾗｽⅢ</v>
          </cell>
          <cell r="R1080" t="str">
            <v>高度管理医療機器</v>
          </cell>
          <cell r="S1080" t="str">
            <v>単回使用</v>
          </cell>
        </row>
        <row r="1081">
          <cell r="C1081" t="str">
            <v>04-033-163S</v>
          </cell>
          <cell r="D1081" t="str">
            <v>Femoral Recon GT Nail</v>
          </cell>
          <cell r="E1081" t="str">
            <v>11.0mm-320mm左</v>
          </cell>
          <cell r="F1081" t="str">
            <v>07612334124241</v>
          </cell>
          <cell r="G1081">
            <v>164000</v>
          </cell>
          <cell r="H1081" t="str">
            <v>F4-c</v>
          </cell>
          <cell r="I1081">
            <v>151000</v>
          </cell>
          <cell r="J1081">
            <v>151000</v>
          </cell>
          <cell r="K1081">
            <v>151000</v>
          </cell>
          <cell r="L1081">
            <v>151000</v>
          </cell>
          <cell r="M1081" t="str">
            <v>-</v>
          </cell>
          <cell r="O1081">
            <v>736010000</v>
          </cell>
          <cell r="P1081">
            <v>33187000</v>
          </cell>
          <cell r="Q1081" t="str">
            <v>ｸﾗｽⅢ</v>
          </cell>
          <cell r="R1081" t="str">
            <v>高度管理医療機器</v>
          </cell>
          <cell r="S1081" t="str">
            <v>単回使用</v>
          </cell>
        </row>
        <row r="1082">
          <cell r="C1082" t="str">
            <v>04-033-164S</v>
          </cell>
          <cell r="D1082" t="str">
            <v>Femoral Recon GT Nail</v>
          </cell>
          <cell r="E1082" t="str">
            <v>11.0mm-340mm右</v>
          </cell>
          <cell r="F1082" t="str">
            <v>07612334124258</v>
          </cell>
          <cell r="G1082">
            <v>164000</v>
          </cell>
          <cell r="H1082" t="str">
            <v>F4-c</v>
          </cell>
          <cell r="I1082">
            <v>151000</v>
          </cell>
          <cell r="J1082">
            <v>151000</v>
          </cell>
          <cell r="K1082">
            <v>151000</v>
          </cell>
          <cell r="L1082">
            <v>151000</v>
          </cell>
          <cell r="M1082" t="str">
            <v>-</v>
          </cell>
          <cell r="O1082">
            <v>736010000</v>
          </cell>
          <cell r="P1082">
            <v>33187000</v>
          </cell>
          <cell r="Q1082" t="str">
            <v>ｸﾗｽⅢ</v>
          </cell>
          <cell r="R1082" t="str">
            <v>高度管理医療機器</v>
          </cell>
          <cell r="S1082" t="str">
            <v>単回使用</v>
          </cell>
        </row>
        <row r="1083">
          <cell r="C1083" t="str">
            <v>04-033-165S</v>
          </cell>
          <cell r="D1083" t="str">
            <v>Femoral Recon GT Nail</v>
          </cell>
          <cell r="E1083" t="str">
            <v>11.0mm-340mm左</v>
          </cell>
          <cell r="F1083" t="str">
            <v>07612334124265</v>
          </cell>
          <cell r="G1083">
            <v>164000</v>
          </cell>
          <cell r="H1083" t="str">
            <v>F4-c</v>
          </cell>
          <cell r="I1083">
            <v>151000</v>
          </cell>
          <cell r="J1083">
            <v>151000</v>
          </cell>
          <cell r="K1083">
            <v>151000</v>
          </cell>
          <cell r="L1083">
            <v>151000</v>
          </cell>
          <cell r="M1083" t="str">
            <v>-</v>
          </cell>
          <cell r="O1083">
            <v>736010000</v>
          </cell>
          <cell r="P1083">
            <v>33187000</v>
          </cell>
          <cell r="Q1083" t="str">
            <v>ｸﾗｽⅢ</v>
          </cell>
          <cell r="R1083" t="str">
            <v>高度管理医療機器</v>
          </cell>
          <cell r="S1083" t="str">
            <v>単回使用</v>
          </cell>
        </row>
        <row r="1084">
          <cell r="C1084" t="str">
            <v>04-033-166S</v>
          </cell>
          <cell r="D1084" t="str">
            <v>Femoral Recon GT Nail</v>
          </cell>
          <cell r="E1084" t="str">
            <v>11.0mm-360mm右</v>
          </cell>
          <cell r="F1084" t="str">
            <v>07612334124272</v>
          </cell>
          <cell r="G1084">
            <v>164000</v>
          </cell>
          <cell r="H1084" t="str">
            <v>F4-c</v>
          </cell>
          <cell r="I1084">
            <v>151000</v>
          </cell>
          <cell r="J1084">
            <v>151000</v>
          </cell>
          <cell r="K1084">
            <v>151000</v>
          </cell>
          <cell r="L1084">
            <v>151000</v>
          </cell>
          <cell r="M1084" t="str">
            <v>-</v>
          </cell>
          <cell r="O1084">
            <v>736010000</v>
          </cell>
          <cell r="P1084">
            <v>33187000</v>
          </cell>
          <cell r="Q1084" t="str">
            <v>ｸﾗｽⅢ</v>
          </cell>
          <cell r="R1084" t="str">
            <v>高度管理医療機器</v>
          </cell>
          <cell r="S1084" t="str">
            <v>単回使用</v>
          </cell>
        </row>
        <row r="1085">
          <cell r="C1085" t="str">
            <v>04-033-167S</v>
          </cell>
          <cell r="D1085" t="str">
            <v>Femoral Recon GT Nail</v>
          </cell>
          <cell r="E1085" t="str">
            <v>11.0mm-360mm左</v>
          </cell>
          <cell r="F1085" t="str">
            <v>07612334124289</v>
          </cell>
          <cell r="G1085">
            <v>164000</v>
          </cell>
          <cell r="H1085" t="str">
            <v>F4-c</v>
          </cell>
          <cell r="I1085">
            <v>151000</v>
          </cell>
          <cell r="J1085">
            <v>151000</v>
          </cell>
          <cell r="K1085">
            <v>151000</v>
          </cell>
          <cell r="L1085">
            <v>151000</v>
          </cell>
          <cell r="M1085" t="str">
            <v>-</v>
          </cell>
          <cell r="O1085">
            <v>736010000</v>
          </cell>
          <cell r="P1085">
            <v>33187000</v>
          </cell>
          <cell r="Q1085" t="str">
            <v>ｸﾗｽⅢ</v>
          </cell>
          <cell r="R1085" t="str">
            <v>高度管理医療機器</v>
          </cell>
          <cell r="S1085" t="str">
            <v>単回使用</v>
          </cell>
        </row>
        <row r="1086">
          <cell r="C1086" t="str">
            <v>04-033-168S</v>
          </cell>
          <cell r="D1086" t="str">
            <v>Femoral Recon GT Nail</v>
          </cell>
          <cell r="E1086" t="str">
            <v>11.0mm-380mm右</v>
          </cell>
          <cell r="F1086" t="str">
            <v>07612334124296</v>
          </cell>
          <cell r="G1086">
            <v>164000</v>
          </cell>
          <cell r="H1086" t="str">
            <v>F4-c</v>
          </cell>
          <cell r="I1086">
            <v>151000</v>
          </cell>
          <cell r="J1086">
            <v>151000</v>
          </cell>
          <cell r="K1086">
            <v>151000</v>
          </cell>
          <cell r="L1086">
            <v>151000</v>
          </cell>
          <cell r="M1086" t="str">
            <v>-</v>
          </cell>
          <cell r="O1086">
            <v>736010000</v>
          </cell>
          <cell r="P1086">
            <v>33187000</v>
          </cell>
          <cell r="Q1086" t="str">
            <v>ｸﾗｽⅢ</v>
          </cell>
          <cell r="R1086" t="str">
            <v>高度管理医療機器</v>
          </cell>
          <cell r="S1086" t="str">
            <v>単回使用</v>
          </cell>
        </row>
        <row r="1087">
          <cell r="C1087" t="str">
            <v>04-033-169S</v>
          </cell>
          <cell r="D1087" t="str">
            <v>Femoral Recon GT Nail</v>
          </cell>
          <cell r="E1087" t="str">
            <v>11.0mm-380mm左</v>
          </cell>
          <cell r="F1087" t="str">
            <v>07612334124302</v>
          </cell>
          <cell r="G1087">
            <v>164000</v>
          </cell>
          <cell r="H1087" t="str">
            <v>F4-c</v>
          </cell>
          <cell r="I1087">
            <v>151000</v>
          </cell>
          <cell r="J1087">
            <v>151000</v>
          </cell>
          <cell r="K1087">
            <v>151000</v>
          </cell>
          <cell r="L1087">
            <v>151000</v>
          </cell>
          <cell r="M1087" t="str">
            <v>-</v>
          </cell>
          <cell r="O1087">
            <v>736010000</v>
          </cell>
          <cell r="P1087">
            <v>33187000</v>
          </cell>
          <cell r="Q1087" t="str">
            <v>ｸﾗｽⅢ</v>
          </cell>
          <cell r="R1087" t="str">
            <v>高度管理医療機器</v>
          </cell>
          <cell r="S1087" t="str">
            <v>単回使用</v>
          </cell>
        </row>
        <row r="1088">
          <cell r="C1088" t="str">
            <v>04-033-170S</v>
          </cell>
          <cell r="D1088" t="str">
            <v>Femoral Recon GT Nail</v>
          </cell>
          <cell r="E1088" t="str">
            <v>11.0mm-400mm右</v>
          </cell>
          <cell r="F1088" t="str">
            <v>07612334124319</v>
          </cell>
          <cell r="G1088">
            <v>164000</v>
          </cell>
          <cell r="H1088" t="str">
            <v>F4-c</v>
          </cell>
          <cell r="I1088">
            <v>151000</v>
          </cell>
          <cell r="J1088">
            <v>151000</v>
          </cell>
          <cell r="K1088">
            <v>151000</v>
          </cell>
          <cell r="L1088">
            <v>151000</v>
          </cell>
          <cell r="M1088" t="str">
            <v>-</v>
          </cell>
          <cell r="O1088">
            <v>736010000</v>
          </cell>
          <cell r="P1088">
            <v>33187000</v>
          </cell>
          <cell r="Q1088" t="str">
            <v>ｸﾗｽⅢ</v>
          </cell>
          <cell r="R1088" t="str">
            <v>高度管理医療機器</v>
          </cell>
          <cell r="S1088" t="str">
            <v>単回使用</v>
          </cell>
        </row>
        <row r="1089">
          <cell r="C1089" t="str">
            <v>04-033-171S</v>
          </cell>
          <cell r="D1089" t="str">
            <v>Femoral Recon GT Nail</v>
          </cell>
          <cell r="E1089" t="str">
            <v>11.0mm-400mm左</v>
          </cell>
          <cell r="F1089" t="str">
            <v>07612334124326</v>
          </cell>
          <cell r="G1089">
            <v>164000</v>
          </cell>
          <cell r="H1089" t="str">
            <v>F4-c</v>
          </cell>
          <cell r="I1089">
            <v>151000</v>
          </cell>
          <cell r="J1089">
            <v>151000</v>
          </cell>
          <cell r="K1089">
            <v>151000</v>
          </cell>
          <cell r="L1089">
            <v>151000</v>
          </cell>
          <cell r="M1089" t="str">
            <v>-</v>
          </cell>
          <cell r="O1089">
            <v>736010000</v>
          </cell>
          <cell r="P1089">
            <v>33187000</v>
          </cell>
          <cell r="Q1089" t="str">
            <v>ｸﾗｽⅢ</v>
          </cell>
          <cell r="R1089" t="str">
            <v>高度管理医療機器</v>
          </cell>
          <cell r="S1089" t="str">
            <v>単回使用</v>
          </cell>
        </row>
        <row r="1090">
          <cell r="C1090" t="str">
            <v>04-033-172S</v>
          </cell>
          <cell r="D1090" t="str">
            <v>Femoral Recon GT Nail</v>
          </cell>
          <cell r="E1090" t="str">
            <v>11.0mm-420mm右</v>
          </cell>
          <cell r="F1090" t="str">
            <v>07612334124333</v>
          </cell>
          <cell r="G1090">
            <v>164000</v>
          </cell>
          <cell r="H1090" t="str">
            <v>F4-c</v>
          </cell>
          <cell r="I1090">
            <v>151000</v>
          </cell>
          <cell r="J1090">
            <v>151000</v>
          </cell>
          <cell r="K1090">
            <v>151000</v>
          </cell>
          <cell r="L1090">
            <v>151000</v>
          </cell>
          <cell r="M1090" t="str">
            <v>-</v>
          </cell>
          <cell r="O1090">
            <v>736010000</v>
          </cell>
          <cell r="P1090">
            <v>33187000</v>
          </cell>
          <cell r="Q1090" t="str">
            <v>ｸﾗｽⅢ</v>
          </cell>
          <cell r="R1090" t="str">
            <v>高度管理医療機器</v>
          </cell>
          <cell r="S1090" t="str">
            <v>単回使用</v>
          </cell>
        </row>
        <row r="1091">
          <cell r="C1091" t="str">
            <v>04-033-173S</v>
          </cell>
          <cell r="D1091" t="str">
            <v>Femoral Recon GT Nail</v>
          </cell>
          <cell r="E1091" t="str">
            <v>11.0mm-420mm左</v>
          </cell>
          <cell r="F1091" t="str">
            <v>07612334124340</v>
          </cell>
          <cell r="G1091">
            <v>164000</v>
          </cell>
          <cell r="H1091" t="str">
            <v>F4-c</v>
          </cell>
          <cell r="I1091">
            <v>151000</v>
          </cell>
          <cell r="J1091">
            <v>151000</v>
          </cell>
          <cell r="K1091">
            <v>151000</v>
          </cell>
          <cell r="L1091">
            <v>151000</v>
          </cell>
          <cell r="M1091" t="str">
            <v>-</v>
          </cell>
          <cell r="O1091">
            <v>736010000</v>
          </cell>
          <cell r="P1091">
            <v>33187000</v>
          </cell>
          <cell r="Q1091" t="str">
            <v>ｸﾗｽⅢ</v>
          </cell>
          <cell r="R1091" t="str">
            <v>高度管理医療機器</v>
          </cell>
          <cell r="S1091" t="str">
            <v>単回使用</v>
          </cell>
        </row>
        <row r="1092">
          <cell r="C1092" t="str">
            <v>04-033-260S</v>
          </cell>
          <cell r="D1092" t="str">
            <v>Femoral Recon GT Nail</v>
          </cell>
          <cell r="E1092" t="str">
            <v>12.0mm-300mm右</v>
          </cell>
          <cell r="F1092" t="str">
            <v>07612334124616</v>
          </cell>
          <cell r="G1092">
            <v>164000</v>
          </cell>
          <cell r="H1092" t="str">
            <v>F4-c</v>
          </cell>
          <cell r="I1092">
            <v>151000</v>
          </cell>
          <cell r="J1092">
            <v>151000</v>
          </cell>
          <cell r="K1092">
            <v>151000</v>
          </cell>
          <cell r="L1092">
            <v>151000</v>
          </cell>
          <cell r="M1092" t="str">
            <v>-</v>
          </cell>
          <cell r="O1092">
            <v>736010000</v>
          </cell>
          <cell r="P1092">
            <v>33187000</v>
          </cell>
          <cell r="Q1092" t="str">
            <v>ｸﾗｽⅢ</v>
          </cell>
          <cell r="R1092" t="str">
            <v>高度管理医療機器</v>
          </cell>
          <cell r="S1092" t="str">
            <v>単回使用</v>
          </cell>
        </row>
        <row r="1093">
          <cell r="C1093" t="str">
            <v>04-033-261S</v>
          </cell>
          <cell r="D1093" t="str">
            <v>Femoral Recon GT Nail</v>
          </cell>
          <cell r="E1093" t="str">
            <v>12.0mm-300mm左</v>
          </cell>
          <cell r="F1093" t="str">
            <v>07612334124623</v>
          </cell>
          <cell r="G1093">
            <v>164000</v>
          </cell>
          <cell r="H1093" t="str">
            <v>F4-c</v>
          </cell>
          <cell r="I1093">
            <v>151000</v>
          </cell>
          <cell r="J1093">
            <v>151000</v>
          </cell>
          <cell r="K1093">
            <v>151000</v>
          </cell>
          <cell r="L1093">
            <v>151000</v>
          </cell>
          <cell r="M1093" t="str">
            <v>-</v>
          </cell>
          <cell r="O1093">
            <v>736010000</v>
          </cell>
          <cell r="P1093">
            <v>33187000</v>
          </cell>
          <cell r="Q1093" t="str">
            <v>ｸﾗｽⅢ</v>
          </cell>
          <cell r="R1093" t="str">
            <v>高度管理医療機器</v>
          </cell>
          <cell r="S1093" t="str">
            <v>単回使用</v>
          </cell>
        </row>
        <row r="1094">
          <cell r="C1094" t="str">
            <v>04-033-262S</v>
          </cell>
          <cell r="D1094" t="str">
            <v>Femoral Recon GT Nail</v>
          </cell>
          <cell r="E1094" t="str">
            <v>12.0mm-320mm右</v>
          </cell>
          <cell r="F1094" t="str">
            <v>07612334124630</v>
          </cell>
          <cell r="G1094">
            <v>164000</v>
          </cell>
          <cell r="H1094" t="str">
            <v>F4-c</v>
          </cell>
          <cell r="I1094">
            <v>151000</v>
          </cell>
          <cell r="J1094">
            <v>151000</v>
          </cell>
          <cell r="K1094">
            <v>151000</v>
          </cell>
          <cell r="L1094">
            <v>151000</v>
          </cell>
          <cell r="M1094" t="str">
            <v>-</v>
          </cell>
          <cell r="O1094">
            <v>736010000</v>
          </cell>
          <cell r="P1094">
            <v>33187000</v>
          </cell>
          <cell r="Q1094" t="str">
            <v>ｸﾗｽⅢ</v>
          </cell>
          <cell r="R1094" t="str">
            <v>高度管理医療機器</v>
          </cell>
          <cell r="S1094" t="str">
            <v>単回使用</v>
          </cell>
        </row>
        <row r="1095">
          <cell r="C1095" t="str">
            <v>04-033-263S</v>
          </cell>
          <cell r="D1095" t="str">
            <v>Femoral Recon GT Nail</v>
          </cell>
          <cell r="E1095" t="str">
            <v>12.0mm-320mm左</v>
          </cell>
          <cell r="F1095" t="str">
            <v>07612334124647</v>
          </cell>
          <cell r="G1095">
            <v>164000</v>
          </cell>
          <cell r="H1095" t="str">
            <v>F4-c</v>
          </cell>
          <cell r="I1095">
            <v>151000</v>
          </cell>
          <cell r="J1095">
            <v>151000</v>
          </cell>
          <cell r="K1095">
            <v>151000</v>
          </cell>
          <cell r="L1095">
            <v>151000</v>
          </cell>
          <cell r="M1095" t="str">
            <v>-</v>
          </cell>
          <cell r="O1095">
            <v>736010000</v>
          </cell>
          <cell r="P1095">
            <v>33187000</v>
          </cell>
          <cell r="Q1095" t="str">
            <v>ｸﾗｽⅢ</v>
          </cell>
          <cell r="R1095" t="str">
            <v>高度管理医療機器</v>
          </cell>
          <cell r="S1095" t="str">
            <v>単回使用</v>
          </cell>
        </row>
        <row r="1096">
          <cell r="C1096" t="str">
            <v>04-033-264S</v>
          </cell>
          <cell r="D1096" t="str">
            <v>Femoral Recon GT Nail</v>
          </cell>
          <cell r="E1096" t="str">
            <v>12.0mm-340mm右</v>
          </cell>
          <cell r="F1096" t="str">
            <v>07612334124654</v>
          </cell>
          <cell r="G1096">
            <v>164000</v>
          </cell>
          <cell r="H1096" t="str">
            <v>F4-c</v>
          </cell>
          <cell r="I1096">
            <v>151000</v>
          </cell>
          <cell r="J1096">
            <v>151000</v>
          </cell>
          <cell r="K1096">
            <v>151000</v>
          </cell>
          <cell r="L1096">
            <v>151000</v>
          </cell>
          <cell r="M1096" t="str">
            <v>-</v>
          </cell>
          <cell r="O1096">
            <v>736010000</v>
          </cell>
          <cell r="P1096">
            <v>33187000</v>
          </cell>
          <cell r="Q1096" t="str">
            <v>ｸﾗｽⅢ</v>
          </cell>
          <cell r="R1096" t="str">
            <v>高度管理医療機器</v>
          </cell>
          <cell r="S1096" t="str">
            <v>単回使用</v>
          </cell>
        </row>
        <row r="1097">
          <cell r="C1097" t="str">
            <v>04-033-265S</v>
          </cell>
          <cell r="D1097" t="str">
            <v>Femoral Recon GT Nail</v>
          </cell>
          <cell r="E1097" t="str">
            <v>12.0mm-340mm左</v>
          </cell>
          <cell r="F1097" t="str">
            <v>07612334124661</v>
          </cell>
          <cell r="G1097">
            <v>164000</v>
          </cell>
          <cell r="H1097" t="str">
            <v>F4-c</v>
          </cell>
          <cell r="I1097">
            <v>151000</v>
          </cell>
          <cell r="J1097">
            <v>151000</v>
          </cell>
          <cell r="K1097">
            <v>151000</v>
          </cell>
          <cell r="L1097">
            <v>151000</v>
          </cell>
          <cell r="M1097" t="str">
            <v>-</v>
          </cell>
          <cell r="O1097">
            <v>736010000</v>
          </cell>
          <cell r="P1097">
            <v>33187000</v>
          </cell>
          <cell r="Q1097" t="str">
            <v>ｸﾗｽⅢ</v>
          </cell>
          <cell r="R1097" t="str">
            <v>高度管理医療機器</v>
          </cell>
          <cell r="S1097" t="str">
            <v>単回使用</v>
          </cell>
        </row>
        <row r="1098">
          <cell r="C1098" t="str">
            <v>04-033-266S</v>
          </cell>
          <cell r="D1098" t="str">
            <v>Femoral Recon GT Nail</v>
          </cell>
          <cell r="E1098" t="str">
            <v>12.0mm-360mm右</v>
          </cell>
          <cell r="F1098" t="str">
            <v>07612334124678</v>
          </cell>
          <cell r="G1098">
            <v>164000</v>
          </cell>
          <cell r="H1098" t="str">
            <v>F4-c</v>
          </cell>
          <cell r="I1098">
            <v>151000</v>
          </cell>
          <cell r="J1098">
            <v>151000</v>
          </cell>
          <cell r="K1098">
            <v>151000</v>
          </cell>
          <cell r="L1098">
            <v>151000</v>
          </cell>
          <cell r="M1098" t="str">
            <v>-</v>
          </cell>
          <cell r="O1098">
            <v>736010000</v>
          </cell>
          <cell r="P1098">
            <v>33187000</v>
          </cell>
          <cell r="Q1098" t="str">
            <v>ｸﾗｽⅢ</v>
          </cell>
          <cell r="R1098" t="str">
            <v>高度管理医療機器</v>
          </cell>
          <cell r="S1098" t="str">
            <v>単回使用</v>
          </cell>
        </row>
        <row r="1099">
          <cell r="C1099" t="str">
            <v>04-033-267S</v>
          </cell>
          <cell r="D1099" t="str">
            <v>Femoral Recon GT Nail</v>
          </cell>
          <cell r="E1099" t="str">
            <v>12.0mm-360mm左</v>
          </cell>
          <cell r="F1099" t="str">
            <v>07612334124685</v>
          </cell>
          <cell r="G1099">
            <v>164000</v>
          </cell>
          <cell r="H1099" t="str">
            <v>F4-c</v>
          </cell>
          <cell r="I1099">
            <v>151000</v>
          </cell>
          <cell r="J1099">
            <v>151000</v>
          </cell>
          <cell r="K1099">
            <v>151000</v>
          </cell>
          <cell r="L1099">
            <v>151000</v>
          </cell>
          <cell r="M1099" t="str">
            <v>-</v>
          </cell>
          <cell r="O1099">
            <v>736010000</v>
          </cell>
          <cell r="P1099">
            <v>33187000</v>
          </cell>
          <cell r="Q1099" t="str">
            <v>ｸﾗｽⅢ</v>
          </cell>
          <cell r="R1099" t="str">
            <v>高度管理医療機器</v>
          </cell>
          <cell r="S1099" t="str">
            <v>単回使用</v>
          </cell>
        </row>
        <row r="1100">
          <cell r="C1100" t="str">
            <v>04-033-268S</v>
          </cell>
          <cell r="D1100" t="str">
            <v>Femoral Recon GT Nail</v>
          </cell>
          <cell r="E1100" t="str">
            <v>12.0mm-380mm右</v>
          </cell>
          <cell r="F1100" t="str">
            <v>07612334124692</v>
          </cell>
          <cell r="G1100">
            <v>164000</v>
          </cell>
          <cell r="H1100" t="str">
            <v>F4-c</v>
          </cell>
          <cell r="I1100">
            <v>151000</v>
          </cell>
          <cell r="J1100">
            <v>151000</v>
          </cell>
          <cell r="K1100">
            <v>151000</v>
          </cell>
          <cell r="L1100">
            <v>151000</v>
          </cell>
          <cell r="M1100" t="str">
            <v>-</v>
          </cell>
          <cell r="O1100">
            <v>736010000</v>
          </cell>
          <cell r="P1100">
            <v>33187000</v>
          </cell>
          <cell r="Q1100" t="str">
            <v>ｸﾗｽⅢ</v>
          </cell>
          <cell r="R1100" t="str">
            <v>高度管理医療機器</v>
          </cell>
          <cell r="S1100" t="str">
            <v>単回使用</v>
          </cell>
        </row>
        <row r="1101">
          <cell r="C1101" t="str">
            <v>04-033-269S</v>
          </cell>
          <cell r="D1101" t="str">
            <v>Femoral Recon GT Nail</v>
          </cell>
          <cell r="E1101" t="str">
            <v>12.0mm-380mm左</v>
          </cell>
          <cell r="F1101" t="str">
            <v>07612334124708</v>
          </cell>
          <cell r="G1101">
            <v>164000</v>
          </cell>
          <cell r="H1101" t="str">
            <v>F4-c</v>
          </cell>
          <cell r="I1101">
            <v>151000</v>
          </cell>
          <cell r="J1101">
            <v>151000</v>
          </cell>
          <cell r="K1101">
            <v>151000</v>
          </cell>
          <cell r="L1101">
            <v>151000</v>
          </cell>
          <cell r="M1101" t="str">
            <v>-</v>
          </cell>
          <cell r="O1101">
            <v>736010000</v>
          </cell>
          <cell r="P1101">
            <v>33187000</v>
          </cell>
          <cell r="Q1101" t="str">
            <v>ｸﾗｽⅢ</v>
          </cell>
          <cell r="R1101" t="str">
            <v>高度管理医療機器</v>
          </cell>
          <cell r="S1101" t="str">
            <v>単回使用</v>
          </cell>
        </row>
        <row r="1102">
          <cell r="C1102" t="str">
            <v>04-033-270S</v>
          </cell>
          <cell r="D1102" t="str">
            <v>Femoral Recon GT Nail</v>
          </cell>
          <cell r="E1102" t="str">
            <v>12.0mm-400mm右</v>
          </cell>
          <cell r="F1102" t="str">
            <v>07612334124715</v>
          </cell>
          <cell r="G1102">
            <v>164000</v>
          </cell>
          <cell r="H1102" t="str">
            <v>F4-c</v>
          </cell>
          <cell r="I1102">
            <v>151000</v>
          </cell>
          <cell r="J1102">
            <v>151000</v>
          </cell>
          <cell r="K1102">
            <v>151000</v>
          </cell>
          <cell r="L1102">
            <v>151000</v>
          </cell>
          <cell r="M1102" t="str">
            <v>-</v>
          </cell>
          <cell r="O1102">
            <v>736010000</v>
          </cell>
          <cell r="P1102">
            <v>33187000</v>
          </cell>
          <cell r="Q1102" t="str">
            <v>ｸﾗｽⅢ</v>
          </cell>
          <cell r="R1102" t="str">
            <v>高度管理医療機器</v>
          </cell>
          <cell r="S1102" t="str">
            <v>単回使用</v>
          </cell>
        </row>
        <row r="1103">
          <cell r="C1103" t="str">
            <v>04-033-271S</v>
          </cell>
          <cell r="D1103" t="str">
            <v>Femoral Recon GT Nail</v>
          </cell>
          <cell r="E1103" t="str">
            <v>12.0mm-400mm左</v>
          </cell>
          <cell r="F1103" t="str">
            <v>07612334124722</v>
          </cell>
          <cell r="G1103">
            <v>164000</v>
          </cell>
          <cell r="H1103" t="str">
            <v>F4-c</v>
          </cell>
          <cell r="I1103">
            <v>151000</v>
          </cell>
          <cell r="J1103">
            <v>151000</v>
          </cell>
          <cell r="K1103">
            <v>151000</v>
          </cell>
          <cell r="L1103">
            <v>151000</v>
          </cell>
          <cell r="M1103" t="str">
            <v>-</v>
          </cell>
          <cell r="O1103">
            <v>736010000</v>
          </cell>
          <cell r="P1103">
            <v>33187000</v>
          </cell>
          <cell r="Q1103" t="str">
            <v>ｸﾗｽⅢ</v>
          </cell>
          <cell r="R1103" t="str">
            <v>高度管理医療機器</v>
          </cell>
          <cell r="S1103" t="str">
            <v>単回使用</v>
          </cell>
        </row>
        <row r="1104">
          <cell r="C1104" t="str">
            <v>04-033-272S</v>
          </cell>
          <cell r="D1104" t="str">
            <v>Femoral Recon GT Nail</v>
          </cell>
          <cell r="E1104" t="str">
            <v>12.0mm-420mm右</v>
          </cell>
          <cell r="F1104" t="str">
            <v>07612334124739</v>
          </cell>
          <cell r="G1104">
            <v>164000</v>
          </cell>
          <cell r="H1104" t="str">
            <v>F4-c</v>
          </cell>
          <cell r="I1104">
            <v>151000</v>
          </cell>
          <cell r="J1104">
            <v>151000</v>
          </cell>
          <cell r="K1104">
            <v>151000</v>
          </cell>
          <cell r="L1104">
            <v>151000</v>
          </cell>
          <cell r="M1104" t="str">
            <v>-</v>
          </cell>
          <cell r="O1104">
            <v>736010000</v>
          </cell>
          <cell r="P1104">
            <v>33187000</v>
          </cell>
          <cell r="Q1104" t="str">
            <v>ｸﾗｽⅢ</v>
          </cell>
          <cell r="R1104" t="str">
            <v>高度管理医療機器</v>
          </cell>
          <cell r="S1104" t="str">
            <v>単回使用</v>
          </cell>
        </row>
        <row r="1105">
          <cell r="C1105" t="str">
            <v>04-033-273S</v>
          </cell>
          <cell r="D1105" t="str">
            <v>Femoral Recon GT Nail</v>
          </cell>
          <cell r="E1105" t="str">
            <v>12.0mm-420mm左</v>
          </cell>
          <cell r="F1105" t="str">
            <v>07612334124746</v>
          </cell>
          <cell r="G1105">
            <v>164000</v>
          </cell>
          <cell r="H1105" t="str">
            <v>F4-c</v>
          </cell>
          <cell r="I1105">
            <v>151000</v>
          </cell>
          <cell r="J1105">
            <v>151000</v>
          </cell>
          <cell r="K1105">
            <v>151000</v>
          </cell>
          <cell r="L1105">
            <v>151000</v>
          </cell>
          <cell r="M1105" t="str">
            <v>-</v>
          </cell>
          <cell r="O1105">
            <v>736010000</v>
          </cell>
          <cell r="P1105">
            <v>33187000</v>
          </cell>
          <cell r="Q1105" t="str">
            <v>ｸﾗｽⅢ</v>
          </cell>
          <cell r="R1105" t="str">
            <v>高度管理医療機器</v>
          </cell>
          <cell r="S1105" t="str">
            <v>単回使用</v>
          </cell>
        </row>
        <row r="1106">
          <cell r="C1106" t="str">
            <v>04-033-460S</v>
          </cell>
          <cell r="D1106" t="str">
            <v>Femoral Recon GT Nail</v>
          </cell>
          <cell r="E1106" t="str">
            <v>14.0mm-300mm右</v>
          </cell>
          <cell r="F1106" t="str">
            <v>07612334125019</v>
          </cell>
          <cell r="G1106">
            <v>164000</v>
          </cell>
          <cell r="H1106" t="str">
            <v>F4-c</v>
          </cell>
          <cell r="I1106">
            <v>151000</v>
          </cell>
          <cell r="J1106">
            <v>151000</v>
          </cell>
          <cell r="K1106">
            <v>151000</v>
          </cell>
          <cell r="L1106">
            <v>151000</v>
          </cell>
          <cell r="M1106" t="str">
            <v>-</v>
          </cell>
          <cell r="O1106">
            <v>736010000</v>
          </cell>
          <cell r="P1106">
            <v>33187000</v>
          </cell>
          <cell r="Q1106" t="str">
            <v>ｸﾗｽⅢ</v>
          </cell>
          <cell r="R1106" t="str">
            <v>高度管理医療機器</v>
          </cell>
          <cell r="S1106" t="str">
            <v>単回使用</v>
          </cell>
        </row>
        <row r="1107">
          <cell r="C1107" t="str">
            <v>04-033-461S</v>
          </cell>
          <cell r="D1107" t="str">
            <v>Femoral Recon GT Nail</v>
          </cell>
          <cell r="E1107" t="str">
            <v>14.0mm-300mm左</v>
          </cell>
          <cell r="F1107" t="str">
            <v>07612334125026</v>
          </cell>
          <cell r="G1107">
            <v>164000</v>
          </cell>
          <cell r="H1107" t="str">
            <v>F4-c</v>
          </cell>
          <cell r="I1107">
            <v>151000</v>
          </cell>
          <cell r="J1107">
            <v>151000</v>
          </cell>
          <cell r="K1107">
            <v>151000</v>
          </cell>
          <cell r="L1107">
            <v>151000</v>
          </cell>
          <cell r="M1107" t="str">
            <v>-</v>
          </cell>
          <cell r="O1107">
            <v>736010000</v>
          </cell>
          <cell r="P1107">
            <v>33187000</v>
          </cell>
          <cell r="Q1107" t="str">
            <v>ｸﾗｽⅢ</v>
          </cell>
          <cell r="R1107" t="str">
            <v>高度管理医療機器</v>
          </cell>
          <cell r="S1107" t="str">
            <v>単回使用</v>
          </cell>
        </row>
        <row r="1108">
          <cell r="C1108" t="str">
            <v>04-033-462S</v>
          </cell>
          <cell r="D1108" t="str">
            <v>Femoral Recon GT Nail</v>
          </cell>
          <cell r="E1108" t="str">
            <v>14.0mm-320mm右</v>
          </cell>
          <cell r="F1108" t="str">
            <v>07612334125033</v>
          </cell>
          <cell r="G1108">
            <v>164000</v>
          </cell>
          <cell r="H1108" t="str">
            <v>F4-c</v>
          </cell>
          <cell r="I1108">
            <v>151000</v>
          </cell>
          <cell r="J1108">
            <v>151000</v>
          </cell>
          <cell r="K1108">
            <v>151000</v>
          </cell>
          <cell r="L1108">
            <v>151000</v>
          </cell>
          <cell r="M1108" t="str">
            <v>-</v>
          </cell>
          <cell r="O1108">
            <v>736010000</v>
          </cell>
          <cell r="P1108">
            <v>33187000</v>
          </cell>
          <cell r="Q1108" t="str">
            <v>ｸﾗｽⅢ</v>
          </cell>
          <cell r="R1108" t="str">
            <v>高度管理医療機器</v>
          </cell>
          <cell r="S1108" t="str">
            <v>単回使用</v>
          </cell>
        </row>
        <row r="1109">
          <cell r="C1109" t="str">
            <v>04-033-463S</v>
          </cell>
          <cell r="D1109" t="str">
            <v>Femoral Recon GT Nail</v>
          </cell>
          <cell r="E1109" t="str">
            <v>14.0mm-320mm左</v>
          </cell>
          <cell r="F1109" t="str">
            <v>07612334125040</v>
          </cell>
          <cell r="G1109">
            <v>164000</v>
          </cell>
          <cell r="H1109" t="str">
            <v>F4-c</v>
          </cell>
          <cell r="I1109">
            <v>151000</v>
          </cell>
          <cell r="J1109">
            <v>151000</v>
          </cell>
          <cell r="K1109">
            <v>151000</v>
          </cell>
          <cell r="L1109">
            <v>151000</v>
          </cell>
          <cell r="M1109" t="str">
            <v>-</v>
          </cell>
          <cell r="O1109">
            <v>736010000</v>
          </cell>
          <cell r="P1109">
            <v>33187000</v>
          </cell>
          <cell r="Q1109" t="str">
            <v>ｸﾗｽⅢ</v>
          </cell>
          <cell r="R1109" t="str">
            <v>高度管理医療機器</v>
          </cell>
          <cell r="S1109" t="str">
            <v>単回使用</v>
          </cell>
        </row>
        <row r="1110">
          <cell r="C1110" t="str">
            <v>04-033-464S</v>
          </cell>
          <cell r="D1110" t="str">
            <v>Femoral Recon GT Nail</v>
          </cell>
          <cell r="E1110" t="str">
            <v>14.0mm-340mm右</v>
          </cell>
          <cell r="F1110" t="str">
            <v>07612334125057</v>
          </cell>
          <cell r="G1110">
            <v>164000</v>
          </cell>
          <cell r="H1110" t="str">
            <v>F4-c</v>
          </cell>
          <cell r="I1110">
            <v>151000</v>
          </cell>
          <cell r="J1110">
            <v>151000</v>
          </cell>
          <cell r="K1110">
            <v>151000</v>
          </cell>
          <cell r="L1110">
            <v>151000</v>
          </cell>
          <cell r="M1110" t="str">
            <v>-</v>
          </cell>
          <cell r="O1110">
            <v>736010000</v>
          </cell>
          <cell r="P1110">
            <v>33187000</v>
          </cell>
          <cell r="Q1110" t="str">
            <v>ｸﾗｽⅢ</v>
          </cell>
          <cell r="R1110" t="str">
            <v>高度管理医療機器</v>
          </cell>
          <cell r="S1110" t="str">
            <v>単回使用</v>
          </cell>
        </row>
        <row r="1111">
          <cell r="C1111" t="str">
            <v>04-033-465S</v>
          </cell>
          <cell r="D1111" t="str">
            <v>Femoral Recon GT Nail</v>
          </cell>
          <cell r="E1111" t="str">
            <v>14.0mm-340mm左</v>
          </cell>
          <cell r="F1111" t="str">
            <v>07612334125064</v>
          </cell>
          <cell r="G1111">
            <v>164000</v>
          </cell>
          <cell r="H1111" t="str">
            <v>F4-c</v>
          </cell>
          <cell r="I1111">
            <v>151000</v>
          </cell>
          <cell r="J1111">
            <v>151000</v>
          </cell>
          <cell r="K1111">
            <v>151000</v>
          </cell>
          <cell r="L1111">
            <v>151000</v>
          </cell>
          <cell r="M1111" t="str">
            <v>-</v>
          </cell>
          <cell r="O1111">
            <v>736010000</v>
          </cell>
          <cell r="P1111">
            <v>33187000</v>
          </cell>
          <cell r="Q1111" t="str">
            <v>ｸﾗｽⅢ</v>
          </cell>
          <cell r="R1111" t="str">
            <v>高度管理医療機器</v>
          </cell>
          <cell r="S1111" t="str">
            <v>単回使用</v>
          </cell>
        </row>
        <row r="1112">
          <cell r="C1112" t="str">
            <v>04-033-466S</v>
          </cell>
          <cell r="D1112" t="str">
            <v>Femoral Recon GT Nail</v>
          </cell>
          <cell r="E1112" t="str">
            <v>14.0mm-360mm右</v>
          </cell>
          <cell r="F1112" t="str">
            <v>07612334125071</v>
          </cell>
          <cell r="G1112">
            <v>164000</v>
          </cell>
          <cell r="H1112" t="str">
            <v>F4-c</v>
          </cell>
          <cell r="I1112">
            <v>151000</v>
          </cell>
          <cell r="J1112">
            <v>151000</v>
          </cell>
          <cell r="K1112">
            <v>151000</v>
          </cell>
          <cell r="L1112">
            <v>151000</v>
          </cell>
          <cell r="M1112" t="str">
            <v>-</v>
          </cell>
          <cell r="O1112">
            <v>736010000</v>
          </cell>
          <cell r="P1112">
            <v>33187000</v>
          </cell>
          <cell r="Q1112" t="str">
            <v>ｸﾗｽⅢ</v>
          </cell>
          <cell r="R1112" t="str">
            <v>高度管理医療機器</v>
          </cell>
          <cell r="S1112" t="str">
            <v>単回使用</v>
          </cell>
        </row>
        <row r="1113">
          <cell r="C1113" t="str">
            <v>04-033-467S</v>
          </cell>
          <cell r="D1113" t="str">
            <v>Femoral Recon GT Nail</v>
          </cell>
          <cell r="E1113" t="str">
            <v>14.0mm-360mm左</v>
          </cell>
          <cell r="F1113" t="str">
            <v>07612334125088</v>
          </cell>
          <cell r="G1113">
            <v>164000</v>
          </cell>
          <cell r="H1113" t="str">
            <v>F4-c</v>
          </cell>
          <cell r="I1113">
            <v>151000</v>
          </cell>
          <cell r="J1113">
            <v>151000</v>
          </cell>
          <cell r="K1113">
            <v>151000</v>
          </cell>
          <cell r="L1113">
            <v>151000</v>
          </cell>
          <cell r="M1113" t="str">
            <v>-</v>
          </cell>
          <cell r="O1113">
            <v>736010000</v>
          </cell>
          <cell r="P1113">
            <v>33187000</v>
          </cell>
          <cell r="Q1113" t="str">
            <v>ｸﾗｽⅢ</v>
          </cell>
          <cell r="R1113" t="str">
            <v>高度管理医療機器</v>
          </cell>
          <cell r="S1113" t="str">
            <v>単回使用</v>
          </cell>
        </row>
        <row r="1114">
          <cell r="C1114" t="str">
            <v>04-033-468S</v>
          </cell>
          <cell r="D1114" t="str">
            <v>Femoral Recon GT Nail</v>
          </cell>
          <cell r="E1114" t="str">
            <v>14.0mm-380mm右</v>
          </cell>
          <cell r="F1114" t="str">
            <v>07612334125095</v>
          </cell>
          <cell r="G1114">
            <v>164000</v>
          </cell>
          <cell r="H1114" t="str">
            <v>F4-c</v>
          </cell>
          <cell r="I1114">
            <v>151000</v>
          </cell>
          <cell r="J1114">
            <v>151000</v>
          </cell>
          <cell r="K1114">
            <v>151000</v>
          </cell>
          <cell r="L1114">
            <v>151000</v>
          </cell>
          <cell r="M1114" t="str">
            <v>-</v>
          </cell>
          <cell r="O1114">
            <v>736010000</v>
          </cell>
          <cell r="P1114">
            <v>33187000</v>
          </cell>
          <cell r="Q1114" t="str">
            <v>ｸﾗｽⅢ</v>
          </cell>
          <cell r="R1114" t="str">
            <v>高度管理医療機器</v>
          </cell>
          <cell r="S1114" t="str">
            <v>単回使用</v>
          </cell>
        </row>
        <row r="1115">
          <cell r="C1115" t="str">
            <v>04-033-469S</v>
          </cell>
          <cell r="D1115" t="str">
            <v>Femoral Recon GT Nail</v>
          </cell>
          <cell r="E1115" t="str">
            <v>14.0mm-380mm左</v>
          </cell>
          <cell r="F1115" t="str">
            <v>07612334125101</v>
          </cell>
          <cell r="G1115">
            <v>164000</v>
          </cell>
          <cell r="H1115" t="str">
            <v>F4-c</v>
          </cell>
          <cell r="I1115">
            <v>151000</v>
          </cell>
          <cell r="J1115">
            <v>151000</v>
          </cell>
          <cell r="K1115">
            <v>151000</v>
          </cell>
          <cell r="L1115">
            <v>151000</v>
          </cell>
          <cell r="M1115" t="str">
            <v>-</v>
          </cell>
          <cell r="O1115">
            <v>736010000</v>
          </cell>
          <cell r="P1115">
            <v>33187000</v>
          </cell>
          <cell r="Q1115" t="str">
            <v>ｸﾗｽⅢ</v>
          </cell>
          <cell r="R1115" t="str">
            <v>高度管理医療機器</v>
          </cell>
          <cell r="S1115" t="str">
            <v>単回使用</v>
          </cell>
        </row>
        <row r="1116">
          <cell r="C1116" t="str">
            <v>04-033-470S</v>
          </cell>
          <cell r="D1116" t="str">
            <v>Femoral Recon GT Nail</v>
          </cell>
          <cell r="E1116" t="str">
            <v>14.0mm-400mm右</v>
          </cell>
          <cell r="F1116" t="str">
            <v>07612334125118</v>
          </cell>
          <cell r="G1116">
            <v>164000</v>
          </cell>
          <cell r="H1116" t="str">
            <v>F4-c</v>
          </cell>
          <cell r="I1116">
            <v>151000</v>
          </cell>
          <cell r="J1116">
            <v>151000</v>
          </cell>
          <cell r="K1116">
            <v>151000</v>
          </cell>
          <cell r="L1116">
            <v>151000</v>
          </cell>
          <cell r="M1116" t="str">
            <v>-</v>
          </cell>
          <cell r="O1116">
            <v>736010000</v>
          </cell>
          <cell r="P1116">
            <v>33187000</v>
          </cell>
          <cell r="Q1116" t="str">
            <v>ｸﾗｽⅢ</v>
          </cell>
          <cell r="R1116" t="str">
            <v>高度管理医療機器</v>
          </cell>
          <cell r="S1116" t="str">
            <v>単回使用</v>
          </cell>
        </row>
        <row r="1117">
          <cell r="C1117" t="str">
            <v>04-033-471S</v>
          </cell>
          <cell r="D1117" t="str">
            <v>Femoral Recon GT Nail</v>
          </cell>
          <cell r="E1117" t="str">
            <v>14.0mm-400mm左</v>
          </cell>
          <cell r="F1117" t="str">
            <v>07612334125125</v>
          </cell>
          <cell r="G1117">
            <v>164000</v>
          </cell>
          <cell r="H1117" t="str">
            <v>F4-c</v>
          </cell>
          <cell r="I1117">
            <v>151000</v>
          </cell>
          <cell r="J1117">
            <v>151000</v>
          </cell>
          <cell r="K1117">
            <v>151000</v>
          </cell>
          <cell r="L1117">
            <v>151000</v>
          </cell>
          <cell r="M1117" t="str">
            <v>-</v>
          </cell>
          <cell r="O1117">
            <v>736010000</v>
          </cell>
          <cell r="P1117">
            <v>33187000</v>
          </cell>
          <cell r="Q1117" t="str">
            <v>ｸﾗｽⅢ</v>
          </cell>
          <cell r="R1117" t="str">
            <v>高度管理医療機器</v>
          </cell>
          <cell r="S1117" t="str">
            <v>単回使用</v>
          </cell>
        </row>
        <row r="1118">
          <cell r="C1118" t="str">
            <v>04-033-472S</v>
          </cell>
          <cell r="D1118" t="str">
            <v>Femoral Recon GT Nail</v>
          </cell>
          <cell r="E1118" t="str">
            <v>14.0mm-420mm右</v>
          </cell>
          <cell r="F1118" t="str">
            <v>07612334125132</v>
          </cell>
          <cell r="G1118">
            <v>164000</v>
          </cell>
          <cell r="H1118" t="str">
            <v>F4-c</v>
          </cell>
          <cell r="I1118">
            <v>151000</v>
          </cell>
          <cell r="J1118">
            <v>151000</v>
          </cell>
          <cell r="K1118">
            <v>151000</v>
          </cell>
          <cell r="L1118">
            <v>151000</v>
          </cell>
          <cell r="M1118" t="str">
            <v>-</v>
          </cell>
          <cell r="O1118">
            <v>736010000</v>
          </cell>
          <cell r="P1118">
            <v>33187000</v>
          </cell>
          <cell r="Q1118" t="str">
            <v>ｸﾗｽⅢ</v>
          </cell>
          <cell r="R1118" t="str">
            <v>高度管理医療機器</v>
          </cell>
          <cell r="S1118" t="str">
            <v>単回使用</v>
          </cell>
        </row>
        <row r="1119">
          <cell r="C1119" t="str">
            <v>04-033-473S</v>
          </cell>
          <cell r="D1119" t="str">
            <v>Femoral Recon GT Nail</v>
          </cell>
          <cell r="E1119" t="str">
            <v>14.0mm-420mm左</v>
          </cell>
          <cell r="F1119" t="str">
            <v>07612334125149</v>
          </cell>
          <cell r="G1119">
            <v>164000</v>
          </cell>
          <cell r="H1119" t="str">
            <v>F4-c</v>
          </cell>
          <cell r="I1119">
            <v>151000</v>
          </cell>
          <cell r="J1119">
            <v>151000</v>
          </cell>
          <cell r="K1119">
            <v>151000</v>
          </cell>
          <cell r="L1119">
            <v>151000</v>
          </cell>
          <cell r="M1119" t="str">
            <v>-</v>
          </cell>
          <cell r="O1119">
            <v>736010000</v>
          </cell>
          <cell r="P1119">
            <v>33187000</v>
          </cell>
          <cell r="Q1119" t="str">
            <v>ｸﾗｽⅢ</v>
          </cell>
          <cell r="R1119" t="str">
            <v>高度管理医療機器</v>
          </cell>
          <cell r="S1119" t="str">
            <v>単回使用</v>
          </cell>
        </row>
        <row r="1120">
          <cell r="C1120" t="str">
            <v>04-033-960S</v>
          </cell>
          <cell r="D1120" t="str">
            <v>Femoral Recon GT Nail</v>
          </cell>
          <cell r="E1120" t="str">
            <v>9.0mm-300mm右</v>
          </cell>
          <cell r="F1120" t="str">
            <v>07612334125453</v>
          </cell>
          <cell r="G1120">
            <v>164000</v>
          </cell>
          <cell r="H1120" t="str">
            <v>F4-c</v>
          </cell>
          <cell r="I1120">
            <v>151000</v>
          </cell>
          <cell r="J1120">
            <v>151000</v>
          </cell>
          <cell r="K1120">
            <v>151000</v>
          </cell>
          <cell r="L1120">
            <v>151000</v>
          </cell>
          <cell r="M1120" t="str">
            <v>-</v>
          </cell>
          <cell r="O1120">
            <v>736010000</v>
          </cell>
          <cell r="P1120" t="str">
            <v>33187000</v>
          </cell>
          <cell r="Q1120" t="str">
            <v>ｸﾗｽⅢ</v>
          </cell>
          <cell r="R1120" t="str">
            <v>高度管理医療機器</v>
          </cell>
          <cell r="S1120" t="str">
            <v>単回使用</v>
          </cell>
        </row>
        <row r="1121">
          <cell r="C1121" t="str">
            <v>04-033-961S</v>
          </cell>
          <cell r="D1121" t="str">
            <v>Femoral Recon GT Nail</v>
          </cell>
          <cell r="E1121" t="str">
            <v>9.0mm-300mm左</v>
          </cell>
          <cell r="F1121" t="str">
            <v>07612334125460</v>
          </cell>
          <cell r="G1121">
            <v>164000</v>
          </cell>
          <cell r="H1121" t="str">
            <v>F4-c</v>
          </cell>
          <cell r="I1121">
            <v>151000</v>
          </cell>
          <cell r="J1121">
            <v>151000</v>
          </cell>
          <cell r="K1121">
            <v>151000</v>
          </cell>
          <cell r="L1121">
            <v>151000</v>
          </cell>
          <cell r="M1121" t="str">
            <v>-</v>
          </cell>
          <cell r="O1121">
            <v>736010000</v>
          </cell>
          <cell r="P1121" t="str">
            <v>33187000</v>
          </cell>
          <cell r="Q1121" t="str">
            <v>ｸﾗｽⅢ</v>
          </cell>
          <cell r="R1121" t="str">
            <v>高度管理医療機器</v>
          </cell>
          <cell r="S1121" t="str">
            <v>単回使用</v>
          </cell>
        </row>
        <row r="1122">
          <cell r="C1122" t="str">
            <v>04-033-962S</v>
          </cell>
          <cell r="D1122" t="str">
            <v>Femoral Recon GT Nail</v>
          </cell>
          <cell r="E1122" t="str">
            <v>9.0mm-320mm右</v>
          </cell>
          <cell r="F1122" t="str">
            <v>07612334125477</v>
          </cell>
          <cell r="G1122">
            <v>164000</v>
          </cell>
          <cell r="H1122" t="str">
            <v>F4-c</v>
          </cell>
          <cell r="I1122">
            <v>151000</v>
          </cell>
          <cell r="J1122">
            <v>151000</v>
          </cell>
          <cell r="K1122">
            <v>151000</v>
          </cell>
          <cell r="L1122">
            <v>151000</v>
          </cell>
          <cell r="M1122" t="str">
            <v>-</v>
          </cell>
          <cell r="O1122">
            <v>736010000</v>
          </cell>
          <cell r="P1122" t="str">
            <v>33187000</v>
          </cell>
          <cell r="Q1122" t="str">
            <v>ｸﾗｽⅢ</v>
          </cell>
          <cell r="R1122" t="str">
            <v>高度管理医療機器</v>
          </cell>
          <cell r="S1122" t="str">
            <v>単回使用</v>
          </cell>
        </row>
        <row r="1123">
          <cell r="C1123" t="str">
            <v>04-033-963S</v>
          </cell>
          <cell r="D1123" t="str">
            <v>Femoral Recon GT Nail</v>
          </cell>
          <cell r="E1123" t="str">
            <v>9.0mm-320mm左</v>
          </cell>
          <cell r="F1123" t="str">
            <v>07612334125484</v>
          </cell>
          <cell r="G1123">
            <v>164000</v>
          </cell>
          <cell r="H1123" t="str">
            <v>F4-c</v>
          </cell>
          <cell r="I1123">
            <v>151000</v>
          </cell>
          <cell r="J1123">
            <v>151000</v>
          </cell>
          <cell r="K1123">
            <v>151000</v>
          </cell>
          <cell r="L1123">
            <v>151000</v>
          </cell>
          <cell r="M1123" t="str">
            <v>-</v>
          </cell>
          <cell r="O1123">
            <v>736010000</v>
          </cell>
          <cell r="P1123" t="str">
            <v>33187000</v>
          </cell>
          <cell r="Q1123" t="str">
            <v>ｸﾗｽⅢ</v>
          </cell>
          <cell r="R1123" t="str">
            <v>高度管理医療機器</v>
          </cell>
          <cell r="S1123" t="str">
            <v>単回使用</v>
          </cell>
        </row>
        <row r="1124">
          <cell r="C1124" t="str">
            <v>04-033-964S</v>
          </cell>
          <cell r="D1124" t="str">
            <v>Femoral Recon GT Nail</v>
          </cell>
          <cell r="E1124" t="str">
            <v>9.0mm-340mm右</v>
          </cell>
          <cell r="F1124" t="str">
            <v>07612334125491</v>
          </cell>
          <cell r="G1124">
            <v>164000</v>
          </cell>
          <cell r="H1124" t="str">
            <v>F4-c</v>
          </cell>
          <cell r="I1124">
            <v>151000</v>
          </cell>
          <cell r="J1124">
            <v>151000</v>
          </cell>
          <cell r="K1124">
            <v>151000</v>
          </cell>
          <cell r="L1124">
            <v>151000</v>
          </cell>
          <cell r="M1124" t="str">
            <v>-</v>
          </cell>
          <cell r="O1124">
            <v>736010000</v>
          </cell>
          <cell r="P1124" t="str">
            <v>33187000</v>
          </cell>
          <cell r="Q1124" t="str">
            <v>ｸﾗｽⅢ</v>
          </cell>
          <cell r="R1124" t="str">
            <v>高度管理医療機器</v>
          </cell>
          <cell r="S1124" t="str">
            <v>単回使用</v>
          </cell>
        </row>
        <row r="1125">
          <cell r="C1125" t="str">
            <v>04-033-965S</v>
          </cell>
          <cell r="D1125" t="str">
            <v>Femoral Recon GT Nail</v>
          </cell>
          <cell r="E1125" t="str">
            <v>9.0mm-340mm左</v>
          </cell>
          <cell r="F1125" t="str">
            <v>07612334125507</v>
          </cell>
          <cell r="G1125">
            <v>164000</v>
          </cell>
          <cell r="H1125" t="str">
            <v>F4-c</v>
          </cell>
          <cell r="I1125">
            <v>151000</v>
          </cell>
          <cell r="J1125">
            <v>151000</v>
          </cell>
          <cell r="K1125">
            <v>151000</v>
          </cell>
          <cell r="L1125">
            <v>151000</v>
          </cell>
          <cell r="M1125" t="str">
            <v>-</v>
          </cell>
          <cell r="O1125">
            <v>736010000</v>
          </cell>
          <cell r="P1125" t="str">
            <v>33187000</v>
          </cell>
          <cell r="Q1125" t="str">
            <v>ｸﾗｽⅢ</v>
          </cell>
          <cell r="R1125" t="str">
            <v>高度管理医療機器</v>
          </cell>
          <cell r="S1125" t="str">
            <v>単回使用</v>
          </cell>
        </row>
        <row r="1126">
          <cell r="C1126" t="str">
            <v>04-033-966S</v>
          </cell>
          <cell r="D1126" t="str">
            <v>Femoral Recon GT Nail</v>
          </cell>
          <cell r="E1126" t="str">
            <v>9.0mm-360mm右</v>
          </cell>
          <cell r="F1126" t="str">
            <v>07612334125514</v>
          </cell>
          <cell r="G1126">
            <v>164000</v>
          </cell>
          <cell r="H1126" t="str">
            <v>F4-c</v>
          </cell>
          <cell r="I1126">
            <v>151000</v>
          </cell>
          <cell r="J1126">
            <v>151000</v>
          </cell>
          <cell r="K1126">
            <v>151000</v>
          </cell>
          <cell r="L1126">
            <v>151000</v>
          </cell>
          <cell r="M1126" t="str">
            <v>-</v>
          </cell>
          <cell r="O1126">
            <v>736010000</v>
          </cell>
          <cell r="P1126" t="str">
            <v>33187000</v>
          </cell>
          <cell r="Q1126" t="str">
            <v>ｸﾗｽⅢ</v>
          </cell>
          <cell r="R1126" t="str">
            <v>高度管理医療機器</v>
          </cell>
          <cell r="S1126" t="str">
            <v>単回使用</v>
          </cell>
        </row>
        <row r="1127">
          <cell r="C1127" t="str">
            <v>04-033-967S</v>
          </cell>
          <cell r="D1127" t="str">
            <v>Femoral Recon GT Nail</v>
          </cell>
          <cell r="E1127" t="str">
            <v>9.0mm-360mm左</v>
          </cell>
          <cell r="F1127" t="str">
            <v>07612334125521</v>
          </cell>
          <cell r="G1127">
            <v>164000</v>
          </cell>
          <cell r="H1127" t="str">
            <v>F4-c</v>
          </cell>
          <cell r="I1127">
            <v>151000</v>
          </cell>
          <cell r="J1127">
            <v>151000</v>
          </cell>
          <cell r="K1127">
            <v>151000</v>
          </cell>
          <cell r="L1127">
            <v>151000</v>
          </cell>
          <cell r="M1127" t="str">
            <v>-</v>
          </cell>
          <cell r="O1127">
            <v>736010000</v>
          </cell>
          <cell r="P1127" t="str">
            <v>33187000</v>
          </cell>
          <cell r="Q1127" t="str">
            <v>ｸﾗｽⅢ</v>
          </cell>
          <cell r="R1127" t="str">
            <v>高度管理医療機器</v>
          </cell>
          <cell r="S1127" t="str">
            <v>単回使用</v>
          </cell>
        </row>
        <row r="1128">
          <cell r="C1128" t="str">
            <v>04-033-968S</v>
          </cell>
          <cell r="D1128" t="str">
            <v>Femoral Recon GT Nail</v>
          </cell>
          <cell r="E1128" t="str">
            <v>9.0mm-380mm右</v>
          </cell>
          <cell r="F1128" t="str">
            <v>07612334125538</v>
          </cell>
          <cell r="G1128">
            <v>164000</v>
          </cell>
          <cell r="H1128" t="str">
            <v>F4-c</v>
          </cell>
          <cell r="I1128">
            <v>151000</v>
          </cell>
          <cell r="J1128">
            <v>151000</v>
          </cell>
          <cell r="K1128">
            <v>151000</v>
          </cell>
          <cell r="L1128">
            <v>151000</v>
          </cell>
          <cell r="M1128" t="str">
            <v>-</v>
          </cell>
          <cell r="O1128">
            <v>736010000</v>
          </cell>
          <cell r="P1128" t="str">
            <v>33187000</v>
          </cell>
          <cell r="Q1128" t="str">
            <v>ｸﾗｽⅢ</v>
          </cell>
          <cell r="R1128" t="str">
            <v>高度管理医療機器</v>
          </cell>
          <cell r="S1128" t="str">
            <v>単回使用</v>
          </cell>
        </row>
        <row r="1129">
          <cell r="C1129" t="str">
            <v>04-033-969S</v>
          </cell>
          <cell r="D1129" t="str">
            <v>Femoral Recon GT Nail</v>
          </cell>
          <cell r="E1129" t="str">
            <v>9.0mm-380mm左</v>
          </cell>
          <cell r="F1129" t="str">
            <v>07612334125545</v>
          </cell>
          <cell r="G1129">
            <v>164000</v>
          </cell>
          <cell r="H1129" t="str">
            <v>F4-c</v>
          </cell>
          <cell r="I1129">
            <v>151000</v>
          </cell>
          <cell r="J1129">
            <v>151000</v>
          </cell>
          <cell r="K1129">
            <v>151000</v>
          </cell>
          <cell r="L1129">
            <v>151000</v>
          </cell>
          <cell r="M1129" t="str">
            <v>-</v>
          </cell>
          <cell r="O1129">
            <v>736010000</v>
          </cell>
          <cell r="P1129" t="str">
            <v>33187000</v>
          </cell>
          <cell r="Q1129" t="str">
            <v>ｸﾗｽⅢ</v>
          </cell>
          <cell r="R1129" t="str">
            <v>高度管理医療機器</v>
          </cell>
          <cell r="S1129" t="str">
            <v>単回使用</v>
          </cell>
        </row>
        <row r="1130">
          <cell r="C1130" t="str">
            <v>04-033-970S</v>
          </cell>
          <cell r="D1130" t="str">
            <v>Femoral Recon GT Nail</v>
          </cell>
          <cell r="E1130" t="str">
            <v>9.0mm-400mm右</v>
          </cell>
          <cell r="F1130" t="str">
            <v>07612334125552</v>
          </cell>
          <cell r="G1130">
            <v>164000</v>
          </cell>
          <cell r="H1130" t="str">
            <v>F4-c</v>
          </cell>
          <cell r="I1130">
            <v>151000</v>
          </cell>
          <cell r="J1130">
            <v>151000</v>
          </cell>
          <cell r="K1130">
            <v>151000</v>
          </cell>
          <cell r="L1130">
            <v>151000</v>
          </cell>
          <cell r="M1130" t="str">
            <v>-</v>
          </cell>
          <cell r="O1130">
            <v>736010000</v>
          </cell>
          <cell r="P1130" t="str">
            <v>33187000</v>
          </cell>
          <cell r="Q1130" t="str">
            <v>ｸﾗｽⅢ</v>
          </cell>
          <cell r="R1130" t="str">
            <v>高度管理医療機器</v>
          </cell>
          <cell r="S1130" t="str">
            <v>単回使用</v>
          </cell>
        </row>
        <row r="1131">
          <cell r="C1131" t="str">
            <v>04-033-971S</v>
          </cell>
          <cell r="D1131" t="str">
            <v>Femoral Recon GT Nail</v>
          </cell>
          <cell r="E1131" t="str">
            <v>9.0mm-400mm左</v>
          </cell>
          <cell r="F1131" t="str">
            <v>07612334125569</v>
          </cell>
          <cell r="G1131">
            <v>164000</v>
          </cell>
          <cell r="H1131" t="str">
            <v>F4-c</v>
          </cell>
          <cell r="I1131">
            <v>151000</v>
          </cell>
          <cell r="J1131">
            <v>151000</v>
          </cell>
          <cell r="K1131">
            <v>151000</v>
          </cell>
          <cell r="L1131">
            <v>151000</v>
          </cell>
          <cell r="M1131" t="str">
            <v>-</v>
          </cell>
          <cell r="O1131">
            <v>736010000</v>
          </cell>
          <cell r="P1131" t="str">
            <v>33187000</v>
          </cell>
          <cell r="Q1131" t="str">
            <v>ｸﾗｽⅢ</v>
          </cell>
          <cell r="R1131" t="str">
            <v>高度管理医療機器</v>
          </cell>
          <cell r="S1131" t="str">
            <v>単回使用</v>
          </cell>
        </row>
        <row r="1132">
          <cell r="C1132" t="str">
            <v>04-033-972S</v>
          </cell>
          <cell r="D1132" t="str">
            <v>Femoral Recon GT Nail</v>
          </cell>
          <cell r="E1132" t="str">
            <v>9.0mm-420mm右</v>
          </cell>
          <cell r="F1132" t="str">
            <v>07612334125576</v>
          </cell>
          <cell r="G1132">
            <v>164000</v>
          </cell>
          <cell r="H1132" t="str">
            <v>F4-c</v>
          </cell>
          <cell r="I1132">
            <v>151000</v>
          </cell>
          <cell r="J1132">
            <v>151000</v>
          </cell>
          <cell r="K1132">
            <v>151000</v>
          </cell>
          <cell r="L1132">
            <v>151000</v>
          </cell>
          <cell r="M1132" t="str">
            <v>-</v>
          </cell>
          <cell r="O1132">
            <v>736010000</v>
          </cell>
          <cell r="P1132" t="str">
            <v>33187000</v>
          </cell>
          <cell r="Q1132" t="str">
            <v>ｸﾗｽⅢ</v>
          </cell>
          <cell r="R1132" t="str">
            <v>高度管理医療機器</v>
          </cell>
          <cell r="S1132" t="str">
            <v>単回使用</v>
          </cell>
        </row>
        <row r="1133">
          <cell r="C1133" t="str">
            <v>04-033-973S</v>
          </cell>
          <cell r="D1133" t="str">
            <v>Femoral Recon GT Nail</v>
          </cell>
          <cell r="E1133" t="str">
            <v>9.0mm-420mm左</v>
          </cell>
          <cell r="F1133" t="str">
            <v>07612334125583</v>
          </cell>
          <cell r="G1133">
            <v>164000</v>
          </cell>
          <cell r="H1133" t="str">
            <v>F4-c</v>
          </cell>
          <cell r="I1133">
            <v>151000</v>
          </cell>
          <cell r="J1133">
            <v>151000</v>
          </cell>
          <cell r="K1133">
            <v>151000</v>
          </cell>
          <cell r="L1133">
            <v>151000</v>
          </cell>
          <cell r="M1133" t="str">
            <v>-</v>
          </cell>
          <cell r="O1133">
            <v>736010000</v>
          </cell>
          <cell r="P1133" t="str">
            <v>33187000</v>
          </cell>
          <cell r="Q1133" t="str">
            <v>ｸﾗｽⅢ</v>
          </cell>
          <cell r="R1133" t="str">
            <v>高度管理医療機器</v>
          </cell>
          <cell r="S1133" t="str">
            <v>単回使用</v>
          </cell>
        </row>
        <row r="1134">
          <cell r="C1134" t="str">
            <v>04-034-231S</v>
          </cell>
          <cell r="D1134" t="str">
            <v>Expert®ティビアルネイル</v>
          </cell>
          <cell r="E1134" t="str">
            <v>プロキシマルベンド 8mm-255mm</v>
          </cell>
          <cell r="F1134" t="str">
            <v>07611819373471</v>
          </cell>
          <cell r="G1134">
            <v>109200</v>
          </cell>
          <cell r="H1134" t="str">
            <v>F4-a</v>
          </cell>
          <cell r="I1134">
            <v>131000</v>
          </cell>
          <cell r="J1134">
            <v>117000</v>
          </cell>
          <cell r="K1134">
            <v>104000</v>
          </cell>
          <cell r="L1134">
            <v>89700</v>
          </cell>
          <cell r="M1134">
            <v>89500</v>
          </cell>
          <cell r="O1134">
            <v>736000000</v>
          </cell>
          <cell r="P1134" t="str">
            <v>38152000</v>
          </cell>
          <cell r="Q1134" t="str">
            <v>ｸﾗｽⅢ</v>
          </cell>
          <cell r="R1134" t="str">
            <v>高度管理医療機器</v>
          </cell>
          <cell r="S1134" t="str">
            <v>単回使用</v>
          </cell>
          <cell r="U1134" t="str">
            <v>希望販売価格改定</v>
          </cell>
        </row>
        <row r="1135">
          <cell r="C1135" t="str">
            <v>04-034-234S</v>
          </cell>
          <cell r="D1135" t="str">
            <v>Expert®ティビアルネイル</v>
          </cell>
          <cell r="E1135" t="str">
            <v>プロキシマルベンド 8mm-270mm</v>
          </cell>
          <cell r="F1135" t="str">
            <v>07611819373488</v>
          </cell>
          <cell r="G1135">
            <v>109200</v>
          </cell>
          <cell r="H1135" t="str">
            <v>F4-a</v>
          </cell>
          <cell r="I1135">
            <v>131000</v>
          </cell>
          <cell r="J1135">
            <v>117000</v>
          </cell>
          <cell r="K1135">
            <v>104000</v>
          </cell>
          <cell r="L1135">
            <v>89700</v>
          </cell>
          <cell r="M1135">
            <v>89500</v>
          </cell>
          <cell r="O1135">
            <v>736000000</v>
          </cell>
          <cell r="P1135" t="str">
            <v>38152000</v>
          </cell>
          <cell r="Q1135" t="str">
            <v>ｸﾗｽⅢ</v>
          </cell>
          <cell r="R1135" t="str">
            <v>高度管理医療機器</v>
          </cell>
          <cell r="S1135" t="str">
            <v>単回使用</v>
          </cell>
          <cell r="U1135" t="str">
            <v>希望販売価格改定</v>
          </cell>
        </row>
        <row r="1136">
          <cell r="C1136" t="str">
            <v>04-034-237S</v>
          </cell>
          <cell r="D1136" t="str">
            <v>Expert®ティビアルネイル</v>
          </cell>
          <cell r="E1136" t="str">
            <v>プロキシマルベンド 8mm-285mm</v>
          </cell>
          <cell r="F1136" t="str">
            <v>07611819373495</v>
          </cell>
          <cell r="G1136">
            <v>109200</v>
          </cell>
          <cell r="H1136" t="str">
            <v>F4-a</v>
          </cell>
          <cell r="I1136">
            <v>131000</v>
          </cell>
          <cell r="J1136">
            <v>117000</v>
          </cell>
          <cell r="K1136">
            <v>104000</v>
          </cell>
          <cell r="L1136">
            <v>89700</v>
          </cell>
          <cell r="M1136">
            <v>89500</v>
          </cell>
          <cell r="O1136">
            <v>736000000</v>
          </cell>
          <cell r="P1136" t="str">
            <v>38152000</v>
          </cell>
          <cell r="Q1136" t="str">
            <v>ｸﾗｽⅢ</v>
          </cell>
          <cell r="R1136" t="str">
            <v>高度管理医療機器</v>
          </cell>
          <cell r="S1136" t="str">
            <v>単回使用</v>
          </cell>
          <cell r="U1136" t="str">
            <v>希望販売価格改定</v>
          </cell>
        </row>
        <row r="1137">
          <cell r="C1137" t="str">
            <v>04-034-240S</v>
          </cell>
          <cell r="D1137" t="str">
            <v>Expert®ティビアルネイル</v>
          </cell>
          <cell r="E1137" t="str">
            <v>プロキシマルベンド 8mm-300mm</v>
          </cell>
          <cell r="F1137" t="str">
            <v>07611819374508</v>
          </cell>
          <cell r="G1137">
            <v>109200</v>
          </cell>
          <cell r="H1137" t="str">
            <v>F4-a</v>
          </cell>
          <cell r="I1137">
            <v>131000</v>
          </cell>
          <cell r="J1137">
            <v>117000</v>
          </cell>
          <cell r="K1137">
            <v>104000</v>
          </cell>
          <cell r="L1137">
            <v>89700</v>
          </cell>
          <cell r="M1137">
            <v>89500</v>
          </cell>
          <cell r="O1137">
            <v>736000000</v>
          </cell>
          <cell r="P1137" t="str">
            <v>38152000</v>
          </cell>
          <cell r="Q1137" t="str">
            <v>ｸﾗｽⅢ</v>
          </cell>
          <cell r="R1137" t="str">
            <v>高度管理医療機器</v>
          </cell>
          <cell r="S1137" t="str">
            <v>単回使用</v>
          </cell>
          <cell r="U1137" t="str">
            <v>希望販売価格改定</v>
          </cell>
        </row>
        <row r="1138">
          <cell r="C1138" t="str">
            <v>04-034-243S</v>
          </cell>
          <cell r="D1138" t="str">
            <v>Expert®ティビアルネイル</v>
          </cell>
          <cell r="E1138" t="str">
            <v>プロキシマルベンド 8mm-315mm</v>
          </cell>
          <cell r="F1138" t="str">
            <v>07611819374515</v>
          </cell>
          <cell r="G1138">
            <v>109200</v>
          </cell>
          <cell r="H1138" t="str">
            <v>F4-a</v>
          </cell>
          <cell r="I1138">
            <v>131000</v>
          </cell>
          <cell r="J1138">
            <v>117000</v>
          </cell>
          <cell r="K1138">
            <v>104000</v>
          </cell>
          <cell r="L1138">
            <v>89700</v>
          </cell>
          <cell r="M1138">
            <v>89500</v>
          </cell>
          <cell r="O1138">
            <v>736000000</v>
          </cell>
          <cell r="P1138" t="str">
            <v>38152000</v>
          </cell>
          <cell r="Q1138" t="str">
            <v>ｸﾗｽⅢ</v>
          </cell>
          <cell r="R1138" t="str">
            <v>高度管理医療機器</v>
          </cell>
          <cell r="S1138" t="str">
            <v>単回使用</v>
          </cell>
          <cell r="U1138" t="str">
            <v>希望販売価格改定</v>
          </cell>
        </row>
        <row r="1139">
          <cell r="C1139" t="str">
            <v>04-034-246S</v>
          </cell>
          <cell r="D1139" t="str">
            <v>Expert®ティビアルネイル</v>
          </cell>
          <cell r="E1139" t="str">
            <v>プロキシマルベンド 8mm-330mm</v>
          </cell>
          <cell r="F1139" t="str">
            <v>07611819374522</v>
          </cell>
          <cell r="G1139">
            <v>109200</v>
          </cell>
          <cell r="H1139" t="str">
            <v>F4-a</v>
          </cell>
          <cell r="I1139">
            <v>131000</v>
          </cell>
          <cell r="J1139">
            <v>117000</v>
          </cell>
          <cell r="K1139">
            <v>104000</v>
          </cell>
          <cell r="L1139">
            <v>89700</v>
          </cell>
          <cell r="M1139">
            <v>89500</v>
          </cell>
          <cell r="O1139">
            <v>736000000</v>
          </cell>
          <cell r="P1139" t="str">
            <v>38152000</v>
          </cell>
          <cell r="Q1139" t="str">
            <v>ｸﾗｽⅢ</v>
          </cell>
          <cell r="R1139" t="str">
            <v>高度管理医療機器</v>
          </cell>
          <cell r="S1139" t="str">
            <v>単回使用</v>
          </cell>
          <cell r="U1139" t="str">
            <v>希望販売価格改定</v>
          </cell>
        </row>
        <row r="1140">
          <cell r="C1140" t="str">
            <v>04-034-249S</v>
          </cell>
          <cell r="D1140" t="str">
            <v>Expert®ティビアルネイル</v>
          </cell>
          <cell r="E1140" t="str">
            <v>プロキシマルベンド 8mm-345mm</v>
          </cell>
          <cell r="F1140" t="str">
            <v>07611819374539</v>
          </cell>
          <cell r="G1140">
            <v>109200</v>
          </cell>
          <cell r="H1140" t="str">
            <v>F4-a</v>
          </cell>
          <cell r="I1140">
            <v>131000</v>
          </cell>
          <cell r="J1140">
            <v>117000</v>
          </cell>
          <cell r="K1140">
            <v>104000</v>
          </cell>
          <cell r="L1140">
            <v>89700</v>
          </cell>
          <cell r="M1140">
            <v>89500</v>
          </cell>
          <cell r="O1140">
            <v>736000000</v>
          </cell>
          <cell r="P1140" t="str">
            <v>38152000</v>
          </cell>
          <cell r="Q1140" t="str">
            <v>ｸﾗｽⅢ</v>
          </cell>
          <cell r="R1140" t="str">
            <v>高度管理医療機器</v>
          </cell>
          <cell r="S1140" t="str">
            <v>単回使用</v>
          </cell>
          <cell r="U1140" t="str">
            <v>希望販売価格改定</v>
          </cell>
        </row>
        <row r="1141">
          <cell r="C1141" t="str">
            <v>04-034-252S</v>
          </cell>
          <cell r="D1141" t="str">
            <v>Expert®ティビアルネイル</v>
          </cell>
          <cell r="E1141" t="str">
            <v>プロキシマルベンド 8mm-360mm</v>
          </cell>
          <cell r="F1141" t="str">
            <v>07611819374546</v>
          </cell>
          <cell r="G1141">
            <v>109200</v>
          </cell>
          <cell r="H1141" t="str">
            <v>F4-a</v>
          </cell>
          <cell r="I1141">
            <v>131000</v>
          </cell>
          <cell r="J1141">
            <v>117000</v>
          </cell>
          <cell r="K1141">
            <v>104000</v>
          </cell>
          <cell r="L1141">
            <v>89700</v>
          </cell>
          <cell r="M1141">
            <v>89500</v>
          </cell>
          <cell r="O1141">
            <v>736000000</v>
          </cell>
          <cell r="P1141" t="str">
            <v>38152000</v>
          </cell>
          <cell r="Q1141" t="str">
            <v>ｸﾗｽⅢ</v>
          </cell>
          <cell r="R1141" t="str">
            <v>高度管理医療機器</v>
          </cell>
          <cell r="S1141" t="str">
            <v>単回使用</v>
          </cell>
          <cell r="U1141" t="str">
            <v>希望販売価格改定</v>
          </cell>
        </row>
        <row r="1142">
          <cell r="C1142" t="str">
            <v>04-034-255S</v>
          </cell>
          <cell r="D1142" t="str">
            <v>Expert®ティビアルネイル</v>
          </cell>
          <cell r="E1142" t="str">
            <v>プロキシマルベンド 8mm-375mm</v>
          </cell>
          <cell r="F1142" t="str">
            <v>07611819374553</v>
          </cell>
          <cell r="G1142">
            <v>109200</v>
          </cell>
          <cell r="H1142" t="str">
            <v>F4-a</v>
          </cell>
          <cell r="I1142">
            <v>131000</v>
          </cell>
          <cell r="J1142">
            <v>117000</v>
          </cell>
          <cell r="K1142">
            <v>104000</v>
          </cell>
          <cell r="L1142">
            <v>89700</v>
          </cell>
          <cell r="M1142">
            <v>89500</v>
          </cell>
          <cell r="O1142">
            <v>736000000</v>
          </cell>
          <cell r="P1142" t="str">
            <v>38152000</v>
          </cell>
          <cell r="Q1142" t="str">
            <v>ｸﾗｽⅢ</v>
          </cell>
          <cell r="R1142" t="str">
            <v>高度管理医療機器</v>
          </cell>
          <cell r="S1142" t="str">
            <v>単回使用</v>
          </cell>
          <cell r="U1142" t="str">
            <v>希望販売価格改定</v>
          </cell>
        </row>
        <row r="1143">
          <cell r="C1143" t="str">
            <v>04-034-331S</v>
          </cell>
          <cell r="D1143" t="str">
            <v>Expert®ティビアルネイル</v>
          </cell>
          <cell r="E1143" t="str">
            <v>プロキシマルベンド 9mm-255mm</v>
          </cell>
          <cell r="F1143" t="str">
            <v>07611819374607</v>
          </cell>
          <cell r="G1143">
            <v>109200</v>
          </cell>
          <cell r="H1143" t="str">
            <v>F4-a</v>
          </cell>
          <cell r="I1143">
            <v>131000</v>
          </cell>
          <cell r="J1143">
            <v>117000</v>
          </cell>
          <cell r="K1143">
            <v>104000</v>
          </cell>
          <cell r="L1143">
            <v>89700</v>
          </cell>
          <cell r="M1143">
            <v>89500</v>
          </cell>
          <cell r="O1143">
            <v>736000000</v>
          </cell>
          <cell r="P1143" t="str">
            <v>38152000</v>
          </cell>
          <cell r="Q1143" t="str">
            <v>ｸﾗｽⅢ</v>
          </cell>
          <cell r="R1143" t="str">
            <v>高度管理医療機器</v>
          </cell>
          <cell r="S1143" t="str">
            <v>単回使用</v>
          </cell>
          <cell r="U1143" t="str">
            <v>希望販売価格改定</v>
          </cell>
        </row>
        <row r="1144">
          <cell r="C1144" t="str">
            <v>04-034-334S</v>
          </cell>
          <cell r="D1144" t="str">
            <v>Expert®ティビアルネイル</v>
          </cell>
          <cell r="E1144" t="str">
            <v>プロキシマルベンド 9mm-270mm</v>
          </cell>
          <cell r="F1144" t="str">
            <v>07611819374614</v>
          </cell>
          <cell r="G1144">
            <v>109200</v>
          </cell>
          <cell r="H1144" t="str">
            <v>F4-a</v>
          </cell>
          <cell r="I1144">
            <v>131000</v>
          </cell>
          <cell r="J1144">
            <v>117000</v>
          </cell>
          <cell r="K1144">
            <v>104000</v>
          </cell>
          <cell r="L1144">
            <v>89700</v>
          </cell>
          <cell r="M1144">
            <v>89500</v>
          </cell>
          <cell r="O1144">
            <v>736000000</v>
          </cell>
          <cell r="P1144" t="str">
            <v>38152000</v>
          </cell>
          <cell r="Q1144" t="str">
            <v>ｸﾗｽⅢ</v>
          </cell>
          <cell r="R1144" t="str">
            <v>高度管理医療機器</v>
          </cell>
          <cell r="S1144" t="str">
            <v>単回使用</v>
          </cell>
          <cell r="U1144" t="str">
            <v>希望販売価格改定</v>
          </cell>
        </row>
        <row r="1145">
          <cell r="C1145" t="str">
            <v>04-034-337S</v>
          </cell>
          <cell r="D1145" t="str">
            <v>Expert®ティビアルネイル</v>
          </cell>
          <cell r="E1145" t="str">
            <v>プロキシマルベンド 9mm-285mm</v>
          </cell>
          <cell r="F1145" t="str">
            <v>07611819374621</v>
          </cell>
          <cell r="G1145">
            <v>109200</v>
          </cell>
          <cell r="H1145" t="str">
            <v>F4-a</v>
          </cell>
          <cell r="I1145">
            <v>131000</v>
          </cell>
          <cell r="J1145">
            <v>117000</v>
          </cell>
          <cell r="K1145">
            <v>104000</v>
          </cell>
          <cell r="L1145">
            <v>89700</v>
          </cell>
          <cell r="M1145">
            <v>89500</v>
          </cell>
          <cell r="O1145">
            <v>736000000</v>
          </cell>
          <cell r="P1145" t="str">
            <v>38152000</v>
          </cell>
          <cell r="Q1145" t="str">
            <v>ｸﾗｽⅢ</v>
          </cell>
          <cell r="R1145" t="str">
            <v>高度管理医療機器</v>
          </cell>
          <cell r="S1145" t="str">
            <v>単回使用</v>
          </cell>
          <cell r="U1145" t="str">
            <v>希望販売価格改定</v>
          </cell>
        </row>
        <row r="1146">
          <cell r="C1146" t="str">
            <v>04-034-340S</v>
          </cell>
          <cell r="D1146" t="str">
            <v>Expert®ティビアルネイル</v>
          </cell>
          <cell r="E1146" t="str">
            <v>プロキシマルベンド 9mm-300mm</v>
          </cell>
          <cell r="F1146" t="str">
            <v>07611819374638</v>
          </cell>
          <cell r="G1146">
            <v>109200</v>
          </cell>
          <cell r="H1146" t="str">
            <v>F4-a</v>
          </cell>
          <cell r="I1146">
            <v>131000</v>
          </cell>
          <cell r="J1146">
            <v>117000</v>
          </cell>
          <cell r="K1146">
            <v>104000</v>
          </cell>
          <cell r="L1146">
            <v>89700</v>
          </cell>
          <cell r="M1146">
            <v>89500</v>
          </cell>
          <cell r="O1146">
            <v>736000000</v>
          </cell>
          <cell r="P1146" t="str">
            <v>38152000</v>
          </cell>
          <cell r="Q1146" t="str">
            <v>ｸﾗｽⅢ</v>
          </cell>
          <cell r="R1146" t="str">
            <v>高度管理医療機器</v>
          </cell>
          <cell r="S1146" t="str">
            <v>単回使用</v>
          </cell>
          <cell r="U1146" t="str">
            <v>希望販売価格改定</v>
          </cell>
        </row>
        <row r="1147">
          <cell r="C1147" t="str">
            <v>04-034-343S</v>
          </cell>
          <cell r="D1147" t="str">
            <v>Expert®ティビアルネイル</v>
          </cell>
          <cell r="E1147" t="str">
            <v>プロキシマルベンド 9mm-315mm</v>
          </cell>
          <cell r="F1147" t="str">
            <v>07611819374645</v>
          </cell>
          <cell r="G1147">
            <v>109200</v>
          </cell>
          <cell r="H1147" t="str">
            <v>F4-a</v>
          </cell>
          <cell r="I1147">
            <v>131000</v>
          </cell>
          <cell r="J1147">
            <v>117000</v>
          </cell>
          <cell r="K1147">
            <v>104000</v>
          </cell>
          <cell r="L1147">
            <v>89700</v>
          </cell>
          <cell r="M1147">
            <v>89500</v>
          </cell>
          <cell r="O1147">
            <v>736000000</v>
          </cell>
          <cell r="P1147" t="str">
            <v>38152000</v>
          </cell>
          <cell r="Q1147" t="str">
            <v>ｸﾗｽⅢ</v>
          </cell>
          <cell r="R1147" t="str">
            <v>高度管理医療機器</v>
          </cell>
          <cell r="S1147" t="str">
            <v>単回使用</v>
          </cell>
          <cell r="U1147" t="str">
            <v>希望販売価格改定</v>
          </cell>
        </row>
        <row r="1148">
          <cell r="C1148" t="str">
            <v>04-034-346S</v>
          </cell>
          <cell r="D1148" t="str">
            <v>Expert®ティビアルネイル</v>
          </cell>
          <cell r="E1148" t="str">
            <v>プロキシマルベンド 9mm-330mm</v>
          </cell>
          <cell r="F1148" t="str">
            <v>07611819374652</v>
          </cell>
          <cell r="G1148">
            <v>109200</v>
          </cell>
          <cell r="H1148" t="str">
            <v>F4-a</v>
          </cell>
          <cell r="I1148">
            <v>131000</v>
          </cell>
          <cell r="J1148">
            <v>117000</v>
          </cell>
          <cell r="K1148">
            <v>104000</v>
          </cell>
          <cell r="L1148">
            <v>89700</v>
          </cell>
          <cell r="M1148">
            <v>89500</v>
          </cell>
          <cell r="O1148">
            <v>736000000</v>
          </cell>
          <cell r="P1148" t="str">
            <v>38152000</v>
          </cell>
          <cell r="Q1148" t="str">
            <v>ｸﾗｽⅢ</v>
          </cell>
          <cell r="R1148" t="str">
            <v>高度管理医療機器</v>
          </cell>
          <cell r="S1148" t="str">
            <v>単回使用</v>
          </cell>
          <cell r="U1148" t="str">
            <v>希望販売価格改定</v>
          </cell>
        </row>
        <row r="1149">
          <cell r="C1149" t="str">
            <v>04-034-349S</v>
          </cell>
          <cell r="D1149" t="str">
            <v>Expert®ティビアルネイル</v>
          </cell>
          <cell r="E1149" t="str">
            <v>プロキシマルベンド 9mm-345mm</v>
          </cell>
          <cell r="F1149" t="str">
            <v>07611819374669</v>
          </cell>
          <cell r="G1149">
            <v>109200</v>
          </cell>
          <cell r="H1149" t="str">
            <v>F4-a</v>
          </cell>
          <cell r="I1149">
            <v>131000</v>
          </cell>
          <cell r="J1149">
            <v>117000</v>
          </cell>
          <cell r="K1149">
            <v>104000</v>
          </cell>
          <cell r="L1149">
            <v>89700</v>
          </cell>
          <cell r="M1149">
            <v>89500</v>
          </cell>
          <cell r="O1149">
            <v>736000000</v>
          </cell>
          <cell r="P1149" t="str">
            <v>38152000</v>
          </cell>
          <cell r="Q1149" t="str">
            <v>ｸﾗｽⅢ</v>
          </cell>
          <cell r="R1149" t="str">
            <v>高度管理医療機器</v>
          </cell>
          <cell r="S1149" t="str">
            <v>単回使用</v>
          </cell>
          <cell r="U1149" t="str">
            <v>希望販売価格改定</v>
          </cell>
        </row>
        <row r="1150">
          <cell r="C1150" t="str">
            <v>04-034-352S</v>
          </cell>
          <cell r="D1150" t="str">
            <v>Expert®ティビアルネイル</v>
          </cell>
          <cell r="E1150" t="str">
            <v>プロキシマルベンド 9mm-360mm</v>
          </cell>
          <cell r="F1150" t="str">
            <v>07611819374676</v>
          </cell>
          <cell r="G1150">
            <v>109200</v>
          </cell>
          <cell r="H1150" t="str">
            <v>F4-a</v>
          </cell>
          <cell r="I1150">
            <v>131000</v>
          </cell>
          <cell r="J1150">
            <v>117000</v>
          </cell>
          <cell r="K1150">
            <v>104000</v>
          </cell>
          <cell r="L1150">
            <v>89700</v>
          </cell>
          <cell r="M1150">
            <v>89500</v>
          </cell>
          <cell r="O1150">
            <v>736000000</v>
          </cell>
          <cell r="P1150" t="str">
            <v>38152000</v>
          </cell>
          <cell r="Q1150" t="str">
            <v>ｸﾗｽⅢ</v>
          </cell>
          <cell r="R1150" t="str">
            <v>高度管理医療機器</v>
          </cell>
          <cell r="S1150" t="str">
            <v>単回使用</v>
          </cell>
          <cell r="U1150" t="str">
            <v>希望販売価格改定</v>
          </cell>
        </row>
        <row r="1151">
          <cell r="C1151" t="str">
            <v>04-034-355S</v>
          </cell>
          <cell r="D1151" t="str">
            <v>Expert®ティビアルネイル</v>
          </cell>
          <cell r="E1151" t="str">
            <v>プロキシマルベンド 9mm-375mm</v>
          </cell>
          <cell r="F1151" t="str">
            <v>07611819374683</v>
          </cell>
          <cell r="G1151">
            <v>109200</v>
          </cell>
          <cell r="H1151" t="str">
            <v>F4-a</v>
          </cell>
          <cell r="I1151">
            <v>131000</v>
          </cell>
          <cell r="J1151">
            <v>117000</v>
          </cell>
          <cell r="K1151">
            <v>104000</v>
          </cell>
          <cell r="L1151">
            <v>89700</v>
          </cell>
          <cell r="M1151">
            <v>89500</v>
          </cell>
          <cell r="O1151">
            <v>736000000</v>
          </cell>
          <cell r="P1151" t="str">
            <v>38152000</v>
          </cell>
          <cell r="Q1151" t="str">
            <v>ｸﾗｽⅢ</v>
          </cell>
          <cell r="R1151" t="str">
            <v>高度管理医療機器</v>
          </cell>
          <cell r="S1151" t="str">
            <v>単回使用</v>
          </cell>
          <cell r="U1151" t="str">
            <v>希望販売価格改定</v>
          </cell>
        </row>
        <row r="1152">
          <cell r="C1152" t="str">
            <v>04-034-431S</v>
          </cell>
          <cell r="D1152" t="str">
            <v>Expert®ティビアルネイル</v>
          </cell>
          <cell r="E1152" t="str">
            <v>プロキシマルベンド 10mm-255mm</v>
          </cell>
          <cell r="F1152" t="str">
            <v>07611819374737</v>
          </cell>
          <cell r="G1152">
            <v>109200</v>
          </cell>
          <cell r="H1152" t="str">
            <v>F4-a</v>
          </cell>
          <cell r="I1152">
            <v>131000</v>
          </cell>
          <cell r="J1152">
            <v>117000</v>
          </cell>
          <cell r="K1152">
            <v>104000</v>
          </cell>
          <cell r="L1152">
            <v>89700</v>
          </cell>
          <cell r="M1152">
            <v>89500</v>
          </cell>
          <cell r="O1152">
            <v>736000000</v>
          </cell>
          <cell r="P1152" t="str">
            <v>38152000</v>
          </cell>
          <cell r="Q1152" t="str">
            <v>ｸﾗｽⅢ</v>
          </cell>
          <cell r="R1152" t="str">
            <v>高度管理医療機器</v>
          </cell>
          <cell r="S1152" t="str">
            <v>単回使用</v>
          </cell>
          <cell r="U1152" t="str">
            <v>希望販売価格改定</v>
          </cell>
        </row>
        <row r="1153">
          <cell r="C1153" t="str">
            <v>04-034-434S</v>
          </cell>
          <cell r="D1153" t="str">
            <v>Expert®ティビアルネイル</v>
          </cell>
          <cell r="E1153" t="str">
            <v>プロキシマルベンド 10mm-270mm</v>
          </cell>
          <cell r="F1153" t="str">
            <v>07611819374744</v>
          </cell>
          <cell r="G1153">
            <v>109200</v>
          </cell>
          <cell r="H1153" t="str">
            <v>F4-a</v>
          </cell>
          <cell r="I1153">
            <v>131000</v>
          </cell>
          <cell r="J1153">
            <v>117000</v>
          </cell>
          <cell r="K1153">
            <v>104000</v>
          </cell>
          <cell r="L1153">
            <v>89700</v>
          </cell>
          <cell r="M1153">
            <v>89500</v>
          </cell>
          <cell r="O1153">
            <v>736000000</v>
          </cell>
          <cell r="P1153" t="str">
            <v>38152000</v>
          </cell>
          <cell r="Q1153" t="str">
            <v>ｸﾗｽⅢ</v>
          </cell>
          <cell r="R1153" t="str">
            <v>高度管理医療機器</v>
          </cell>
          <cell r="S1153" t="str">
            <v>単回使用</v>
          </cell>
          <cell r="U1153" t="str">
            <v>希望販売価格改定</v>
          </cell>
        </row>
        <row r="1154">
          <cell r="C1154" t="str">
            <v>04-034-437S</v>
          </cell>
          <cell r="D1154" t="str">
            <v>Expert®ティビアルネイル</v>
          </cell>
          <cell r="E1154" t="str">
            <v>プロキシマルベンド 10mm-285mm</v>
          </cell>
          <cell r="F1154" t="str">
            <v>07611819374751</v>
          </cell>
          <cell r="G1154">
            <v>109200</v>
          </cell>
          <cell r="H1154" t="str">
            <v>F4-a</v>
          </cell>
          <cell r="I1154">
            <v>131000</v>
          </cell>
          <cell r="J1154">
            <v>117000</v>
          </cell>
          <cell r="K1154">
            <v>104000</v>
          </cell>
          <cell r="L1154">
            <v>89700</v>
          </cell>
          <cell r="M1154">
            <v>89500</v>
          </cell>
          <cell r="O1154">
            <v>736000000</v>
          </cell>
          <cell r="P1154" t="str">
            <v>38152000</v>
          </cell>
          <cell r="Q1154" t="str">
            <v>ｸﾗｽⅢ</v>
          </cell>
          <cell r="R1154" t="str">
            <v>高度管理医療機器</v>
          </cell>
          <cell r="S1154" t="str">
            <v>単回使用</v>
          </cell>
          <cell r="U1154" t="str">
            <v>希望販売価格改定</v>
          </cell>
        </row>
        <row r="1155">
          <cell r="C1155" t="str">
            <v>04-034-440S</v>
          </cell>
          <cell r="D1155" t="str">
            <v>Expert®ティビアルネイル</v>
          </cell>
          <cell r="E1155" t="str">
            <v>プロキシマルベンド 10mm-300mm</v>
          </cell>
          <cell r="F1155" t="str">
            <v>07611819374768</v>
          </cell>
          <cell r="G1155">
            <v>109200</v>
          </cell>
          <cell r="H1155" t="str">
            <v>F4-a</v>
          </cell>
          <cell r="I1155">
            <v>131000</v>
          </cell>
          <cell r="J1155">
            <v>117000</v>
          </cell>
          <cell r="K1155">
            <v>104000</v>
          </cell>
          <cell r="L1155">
            <v>89700</v>
          </cell>
          <cell r="M1155">
            <v>89500</v>
          </cell>
          <cell r="O1155">
            <v>736000000</v>
          </cell>
          <cell r="P1155" t="str">
            <v>38152000</v>
          </cell>
          <cell r="Q1155" t="str">
            <v>ｸﾗｽⅢ</v>
          </cell>
          <cell r="R1155" t="str">
            <v>高度管理医療機器</v>
          </cell>
          <cell r="S1155" t="str">
            <v>単回使用</v>
          </cell>
          <cell r="U1155" t="str">
            <v>希望販売価格改定</v>
          </cell>
        </row>
        <row r="1156">
          <cell r="C1156" t="str">
            <v>04-034-443S</v>
          </cell>
          <cell r="D1156" t="str">
            <v>Expert®ティビアルネイル</v>
          </cell>
          <cell r="E1156" t="str">
            <v>プロキシマルベンド 10mm-315mm</v>
          </cell>
          <cell r="F1156" t="str">
            <v>07611819374775</v>
          </cell>
          <cell r="G1156">
            <v>109200</v>
          </cell>
          <cell r="H1156" t="str">
            <v>F4-a</v>
          </cell>
          <cell r="I1156">
            <v>131000</v>
          </cell>
          <cell r="J1156">
            <v>117000</v>
          </cell>
          <cell r="K1156">
            <v>104000</v>
          </cell>
          <cell r="L1156">
            <v>89700</v>
          </cell>
          <cell r="M1156">
            <v>89500</v>
          </cell>
          <cell r="O1156">
            <v>736000000</v>
          </cell>
          <cell r="P1156" t="str">
            <v>38152000</v>
          </cell>
          <cell r="Q1156" t="str">
            <v>ｸﾗｽⅢ</v>
          </cell>
          <cell r="R1156" t="str">
            <v>高度管理医療機器</v>
          </cell>
          <cell r="S1156" t="str">
            <v>単回使用</v>
          </cell>
          <cell r="U1156" t="str">
            <v>希望販売価格改定</v>
          </cell>
        </row>
        <row r="1157">
          <cell r="C1157" t="str">
            <v>04-034-446S</v>
          </cell>
          <cell r="D1157" t="str">
            <v>Expert®ティビアルネイル</v>
          </cell>
          <cell r="E1157" t="str">
            <v>プロキシマルベンド 10mm-330mm</v>
          </cell>
          <cell r="F1157" t="str">
            <v>07611819374782</v>
          </cell>
          <cell r="G1157">
            <v>109200</v>
          </cell>
          <cell r="H1157" t="str">
            <v>F4-a</v>
          </cell>
          <cell r="I1157">
            <v>131000</v>
          </cell>
          <cell r="J1157">
            <v>117000</v>
          </cell>
          <cell r="K1157">
            <v>104000</v>
          </cell>
          <cell r="L1157">
            <v>89700</v>
          </cell>
          <cell r="M1157">
            <v>89500</v>
          </cell>
          <cell r="O1157">
            <v>736000000</v>
          </cell>
          <cell r="P1157" t="str">
            <v>38152000</v>
          </cell>
          <cell r="Q1157" t="str">
            <v>ｸﾗｽⅢ</v>
          </cell>
          <cell r="R1157" t="str">
            <v>高度管理医療機器</v>
          </cell>
          <cell r="S1157" t="str">
            <v>単回使用</v>
          </cell>
          <cell r="U1157" t="str">
            <v>希望販売価格改定</v>
          </cell>
        </row>
        <row r="1158">
          <cell r="C1158" t="str">
            <v>04-034-449S</v>
          </cell>
          <cell r="D1158" t="str">
            <v>Expert®ティビアルネイル</v>
          </cell>
          <cell r="E1158" t="str">
            <v>プロキシマルベンド 10mm-345mm</v>
          </cell>
          <cell r="F1158" t="str">
            <v>07611819374799</v>
          </cell>
          <cell r="G1158">
            <v>109200</v>
          </cell>
          <cell r="H1158" t="str">
            <v>F4-a</v>
          </cell>
          <cell r="I1158">
            <v>131000</v>
          </cell>
          <cell r="J1158">
            <v>117000</v>
          </cell>
          <cell r="K1158">
            <v>104000</v>
          </cell>
          <cell r="L1158">
            <v>89700</v>
          </cell>
          <cell r="M1158">
            <v>89500</v>
          </cell>
          <cell r="O1158">
            <v>736000000</v>
          </cell>
          <cell r="P1158" t="str">
            <v>38152000</v>
          </cell>
          <cell r="Q1158" t="str">
            <v>ｸﾗｽⅢ</v>
          </cell>
          <cell r="R1158" t="str">
            <v>高度管理医療機器</v>
          </cell>
          <cell r="S1158" t="str">
            <v>単回使用</v>
          </cell>
          <cell r="U1158" t="str">
            <v>希望販売価格改定</v>
          </cell>
        </row>
        <row r="1159">
          <cell r="C1159" t="str">
            <v>04-034-452S</v>
          </cell>
          <cell r="D1159" t="str">
            <v>Expert®ティビアルネイル</v>
          </cell>
          <cell r="E1159" t="str">
            <v>プロキシマルベンド 10mm-360mm</v>
          </cell>
          <cell r="F1159" t="str">
            <v>07611819374805</v>
          </cell>
          <cell r="G1159">
            <v>109200</v>
          </cell>
          <cell r="H1159" t="str">
            <v>F4-a</v>
          </cell>
          <cell r="I1159">
            <v>131000</v>
          </cell>
          <cell r="J1159">
            <v>117000</v>
          </cell>
          <cell r="K1159">
            <v>104000</v>
          </cell>
          <cell r="L1159">
            <v>89700</v>
          </cell>
          <cell r="M1159">
            <v>89500</v>
          </cell>
          <cell r="O1159">
            <v>736000000</v>
          </cell>
          <cell r="P1159" t="str">
            <v>38152000</v>
          </cell>
          <cell r="Q1159" t="str">
            <v>ｸﾗｽⅢ</v>
          </cell>
          <cell r="R1159" t="str">
            <v>高度管理医療機器</v>
          </cell>
          <cell r="S1159" t="str">
            <v>単回使用</v>
          </cell>
          <cell r="U1159" t="str">
            <v>希望販売価格改定</v>
          </cell>
        </row>
        <row r="1160">
          <cell r="C1160" t="str">
            <v>04-034-455S</v>
          </cell>
          <cell r="D1160" t="str">
            <v>Expert®ティビアルネイル</v>
          </cell>
          <cell r="E1160" t="str">
            <v>プロキシマルベンド 10mm-375mm</v>
          </cell>
          <cell r="F1160" t="str">
            <v>07611819374812</v>
          </cell>
          <cell r="G1160">
            <v>109200</v>
          </cell>
          <cell r="H1160" t="str">
            <v>F4-a</v>
          </cell>
          <cell r="I1160">
            <v>131000</v>
          </cell>
          <cell r="J1160">
            <v>117000</v>
          </cell>
          <cell r="K1160">
            <v>104000</v>
          </cell>
          <cell r="L1160">
            <v>89700</v>
          </cell>
          <cell r="M1160">
            <v>89500</v>
          </cell>
          <cell r="O1160">
            <v>736000000</v>
          </cell>
          <cell r="P1160" t="str">
            <v>38152000</v>
          </cell>
          <cell r="Q1160" t="str">
            <v>ｸﾗｽⅢ</v>
          </cell>
          <cell r="R1160" t="str">
            <v>高度管理医療機器</v>
          </cell>
          <cell r="S1160" t="str">
            <v>単回使用</v>
          </cell>
          <cell r="U1160" t="str">
            <v>希望販売価格改定</v>
          </cell>
        </row>
        <row r="1161">
          <cell r="C1161" t="str">
            <v>04-034-531S</v>
          </cell>
          <cell r="D1161" t="str">
            <v>Expert®ティビアルネイル</v>
          </cell>
          <cell r="E1161" t="str">
            <v>プロキシマルベンド 11mm-255mm</v>
          </cell>
          <cell r="F1161" t="str">
            <v>07611819374867</v>
          </cell>
          <cell r="G1161">
            <v>109200</v>
          </cell>
          <cell r="H1161" t="str">
            <v>F4-a</v>
          </cell>
          <cell r="I1161">
            <v>131000</v>
          </cell>
          <cell r="J1161">
            <v>117000</v>
          </cell>
          <cell r="K1161">
            <v>104000</v>
          </cell>
          <cell r="L1161">
            <v>89700</v>
          </cell>
          <cell r="M1161">
            <v>89500</v>
          </cell>
          <cell r="O1161">
            <v>736000000</v>
          </cell>
          <cell r="P1161" t="str">
            <v>38152000</v>
          </cell>
          <cell r="Q1161" t="str">
            <v>ｸﾗｽⅢ</v>
          </cell>
          <cell r="R1161" t="str">
            <v>高度管理医療機器</v>
          </cell>
          <cell r="S1161" t="str">
            <v>単回使用</v>
          </cell>
          <cell r="U1161" t="str">
            <v>希望販売価格改定</v>
          </cell>
        </row>
        <row r="1162">
          <cell r="C1162" t="str">
            <v>04-034-534S</v>
          </cell>
          <cell r="D1162" t="str">
            <v>Expert®ティビアルネイル</v>
          </cell>
          <cell r="E1162" t="str">
            <v>プロキシマルベンド 11mm-270mm</v>
          </cell>
          <cell r="F1162" t="str">
            <v>07611819374874</v>
          </cell>
          <cell r="G1162">
            <v>109200</v>
          </cell>
          <cell r="H1162" t="str">
            <v>F4-a</v>
          </cell>
          <cell r="I1162">
            <v>131000</v>
          </cell>
          <cell r="J1162">
            <v>117000</v>
          </cell>
          <cell r="K1162">
            <v>104000</v>
          </cell>
          <cell r="L1162">
            <v>89700</v>
          </cell>
          <cell r="M1162">
            <v>89500</v>
          </cell>
          <cell r="O1162">
            <v>736000000</v>
          </cell>
          <cell r="P1162" t="str">
            <v>38152000</v>
          </cell>
          <cell r="Q1162" t="str">
            <v>ｸﾗｽⅢ</v>
          </cell>
          <cell r="R1162" t="str">
            <v>高度管理医療機器</v>
          </cell>
          <cell r="S1162" t="str">
            <v>単回使用</v>
          </cell>
          <cell r="U1162" t="str">
            <v>希望販売価格改定</v>
          </cell>
        </row>
        <row r="1163">
          <cell r="C1163" t="str">
            <v>04-034-537S</v>
          </cell>
          <cell r="D1163" t="str">
            <v>Expert®ティビアルネイル</v>
          </cell>
          <cell r="E1163" t="str">
            <v>プロキシマルベンド 11mm-285mm</v>
          </cell>
          <cell r="F1163" t="str">
            <v>07611819374881</v>
          </cell>
          <cell r="G1163">
            <v>109200</v>
          </cell>
          <cell r="H1163" t="str">
            <v>F4-a</v>
          </cell>
          <cell r="I1163">
            <v>131000</v>
          </cell>
          <cell r="J1163">
            <v>117000</v>
          </cell>
          <cell r="K1163">
            <v>104000</v>
          </cell>
          <cell r="L1163">
            <v>89700</v>
          </cell>
          <cell r="M1163">
            <v>89500</v>
          </cell>
          <cell r="O1163">
            <v>736000000</v>
          </cell>
          <cell r="P1163" t="str">
            <v>38152000</v>
          </cell>
          <cell r="Q1163" t="str">
            <v>ｸﾗｽⅢ</v>
          </cell>
          <cell r="R1163" t="str">
            <v>高度管理医療機器</v>
          </cell>
          <cell r="S1163" t="str">
            <v>単回使用</v>
          </cell>
          <cell r="U1163" t="str">
            <v>希望販売価格改定</v>
          </cell>
        </row>
        <row r="1164">
          <cell r="C1164" t="str">
            <v>04-034-540S</v>
          </cell>
          <cell r="D1164" t="str">
            <v>Expert®ティビアルネイル</v>
          </cell>
          <cell r="E1164" t="str">
            <v>プロキシマルベンド 11mm-300mm</v>
          </cell>
          <cell r="F1164" t="str">
            <v>07611819374898</v>
          </cell>
          <cell r="G1164">
            <v>109200</v>
          </cell>
          <cell r="H1164" t="str">
            <v>F4-a</v>
          </cell>
          <cell r="I1164">
            <v>131000</v>
          </cell>
          <cell r="J1164">
            <v>117000</v>
          </cell>
          <cell r="K1164">
            <v>104000</v>
          </cell>
          <cell r="L1164">
            <v>89700</v>
          </cell>
          <cell r="M1164">
            <v>89500</v>
          </cell>
          <cell r="O1164">
            <v>736000000</v>
          </cell>
          <cell r="P1164" t="str">
            <v>38152000</v>
          </cell>
          <cell r="Q1164" t="str">
            <v>ｸﾗｽⅢ</v>
          </cell>
          <cell r="R1164" t="str">
            <v>高度管理医療機器</v>
          </cell>
          <cell r="S1164" t="str">
            <v>単回使用</v>
          </cell>
          <cell r="U1164" t="str">
            <v>希望販売価格改定</v>
          </cell>
        </row>
        <row r="1165">
          <cell r="C1165" t="str">
            <v>04-034-543S</v>
          </cell>
          <cell r="D1165" t="str">
            <v>Expert®ティビアルネイル</v>
          </cell>
          <cell r="E1165" t="str">
            <v>プロキシマルベンド 11mm-315mm</v>
          </cell>
          <cell r="F1165" t="str">
            <v>07611819374904</v>
          </cell>
          <cell r="G1165">
            <v>109200</v>
          </cell>
          <cell r="H1165" t="str">
            <v>F4-a</v>
          </cell>
          <cell r="I1165">
            <v>131000</v>
          </cell>
          <cell r="J1165">
            <v>117000</v>
          </cell>
          <cell r="K1165">
            <v>104000</v>
          </cell>
          <cell r="L1165">
            <v>89700</v>
          </cell>
          <cell r="M1165">
            <v>89500</v>
          </cell>
          <cell r="O1165">
            <v>736000000</v>
          </cell>
          <cell r="P1165" t="str">
            <v>38152000</v>
          </cell>
          <cell r="Q1165" t="str">
            <v>ｸﾗｽⅢ</v>
          </cell>
          <cell r="R1165" t="str">
            <v>高度管理医療機器</v>
          </cell>
          <cell r="S1165" t="str">
            <v>単回使用</v>
          </cell>
          <cell r="U1165" t="str">
            <v>希望販売価格改定</v>
          </cell>
        </row>
        <row r="1166">
          <cell r="C1166" t="str">
            <v>04-034-546S</v>
          </cell>
          <cell r="D1166" t="str">
            <v>Expert®ティビアルネイル</v>
          </cell>
          <cell r="E1166" t="str">
            <v>プロキシマルベンド 11mm-330mm</v>
          </cell>
          <cell r="F1166" t="str">
            <v>07611819374911</v>
          </cell>
          <cell r="G1166">
            <v>109200</v>
          </cell>
          <cell r="H1166" t="str">
            <v>F4-a</v>
          </cell>
          <cell r="I1166">
            <v>131000</v>
          </cell>
          <cell r="J1166">
            <v>117000</v>
          </cell>
          <cell r="K1166">
            <v>104000</v>
          </cell>
          <cell r="L1166">
            <v>89700</v>
          </cell>
          <cell r="M1166">
            <v>89500</v>
          </cell>
          <cell r="O1166">
            <v>736000000</v>
          </cell>
          <cell r="P1166" t="str">
            <v>38152000</v>
          </cell>
          <cell r="Q1166" t="str">
            <v>ｸﾗｽⅢ</v>
          </cell>
          <cell r="R1166" t="str">
            <v>高度管理医療機器</v>
          </cell>
          <cell r="S1166" t="str">
            <v>単回使用</v>
          </cell>
          <cell r="U1166" t="str">
            <v>希望販売価格改定</v>
          </cell>
        </row>
        <row r="1167">
          <cell r="C1167" t="str">
            <v>04-034-549S</v>
          </cell>
          <cell r="D1167" t="str">
            <v>Expert®ティビアルネイル</v>
          </cell>
          <cell r="E1167" t="str">
            <v>プロキシマルベンド 11mm-345mm</v>
          </cell>
          <cell r="F1167" t="str">
            <v>07611819374928</v>
          </cell>
          <cell r="G1167">
            <v>109200</v>
          </cell>
          <cell r="H1167" t="str">
            <v>F4-a</v>
          </cell>
          <cell r="I1167">
            <v>131000</v>
          </cell>
          <cell r="J1167">
            <v>117000</v>
          </cell>
          <cell r="K1167">
            <v>104000</v>
          </cell>
          <cell r="L1167">
            <v>89700</v>
          </cell>
          <cell r="M1167">
            <v>89500</v>
          </cell>
          <cell r="O1167">
            <v>736000000</v>
          </cell>
          <cell r="P1167" t="str">
            <v>38152000</v>
          </cell>
          <cell r="Q1167" t="str">
            <v>ｸﾗｽⅢ</v>
          </cell>
          <cell r="R1167" t="str">
            <v>高度管理医療機器</v>
          </cell>
          <cell r="S1167" t="str">
            <v>単回使用</v>
          </cell>
          <cell r="U1167" t="str">
            <v>希望販売価格改定</v>
          </cell>
        </row>
        <row r="1168">
          <cell r="C1168" t="str">
            <v>04-034-552S</v>
          </cell>
          <cell r="D1168" t="str">
            <v>Expert®ティビアルネイル</v>
          </cell>
          <cell r="E1168" t="str">
            <v>プロキシマルベンド 11mm-360mm</v>
          </cell>
          <cell r="F1168" t="str">
            <v>07611819374935</v>
          </cell>
          <cell r="G1168">
            <v>109200</v>
          </cell>
          <cell r="H1168" t="str">
            <v>F4-a</v>
          </cell>
          <cell r="I1168">
            <v>131000</v>
          </cell>
          <cell r="J1168">
            <v>117000</v>
          </cell>
          <cell r="K1168">
            <v>104000</v>
          </cell>
          <cell r="L1168">
            <v>89700</v>
          </cell>
          <cell r="M1168">
            <v>89500</v>
          </cell>
          <cell r="O1168">
            <v>736000000</v>
          </cell>
          <cell r="P1168" t="str">
            <v>38152000</v>
          </cell>
          <cell r="Q1168" t="str">
            <v>ｸﾗｽⅢ</v>
          </cell>
          <cell r="R1168" t="str">
            <v>高度管理医療機器</v>
          </cell>
          <cell r="S1168" t="str">
            <v>単回使用</v>
          </cell>
          <cell r="U1168" t="str">
            <v>希望販売価格改定</v>
          </cell>
        </row>
        <row r="1169">
          <cell r="C1169" t="str">
            <v>04-034-555S</v>
          </cell>
          <cell r="D1169" t="str">
            <v>Expert®ティビアルネイル</v>
          </cell>
          <cell r="E1169" t="str">
            <v>プロキシマルベンド 11mm-375mm</v>
          </cell>
          <cell r="F1169" t="str">
            <v>07611819374942</v>
          </cell>
          <cell r="G1169">
            <v>109200</v>
          </cell>
          <cell r="H1169" t="str">
            <v>F4-a</v>
          </cell>
          <cell r="I1169">
            <v>131000</v>
          </cell>
          <cell r="J1169">
            <v>117000</v>
          </cell>
          <cell r="K1169">
            <v>104000</v>
          </cell>
          <cell r="L1169">
            <v>89700</v>
          </cell>
          <cell r="M1169">
            <v>89500</v>
          </cell>
          <cell r="O1169">
            <v>736000000</v>
          </cell>
          <cell r="P1169" t="str">
            <v>38152000</v>
          </cell>
          <cell r="Q1169" t="str">
            <v>ｸﾗｽⅢ</v>
          </cell>
          <cell r="R1169" t="str">
            <v>高度管理医療機器</v>
          </cell>
          <cell r="S1169" t="str">
            <v>単回使用</v>
          </cell>
          <cell r="U1169" t="str">
            <v>希望販売価格改定</v>
          </cell>
        </row>
        <row r="1170">
          <cell r="C1170" t="str">
            <v>04-034-631S</v>
          </cell>
          <cell r="D1170" t="str">
            <v>Expert®ティビアルネイル</v>
          </cell>
          <cell r="E1170" t="str">
            <v>プロキシマルベンド 12mm-255mm</v>
          </cell>
          <cell r="F1170" t="str">
            <v>07611819374997</v>
          </cell>
          <cell r="G1170">
            <v>109200</v>
          </cell>
          <cell r="H1170" t="str">
            <v>F4-a</v>
          </cell>
          <cell r="I1170">
            <v>131000</v>
          </cell>
          <cell r="J1170">
            <v>117000</v>
          </cell>
          <cell r="K1170">
            <v>104000</v>
          </cell>
          <cell r="L1170">
            <v>89700</v>
          </cell>
          <cell r="M1170">
            <v>89500</v>
          </cell>
          <cell r="O1170">
            <v>736000000</v>
          </cell>
          <cell r="P1170" t="str">
            <v>38152000</v>
          </cell>
          <cell r="Q1170" t="str">
            <v>ｸﾗｽⅢ</v>
          </cell>
          <cell r="R1170" t="str">
            <v>高度管理医療機器</v>
          </cell>
          <cell r="S1170" t="str">
            <v>単回使用</v>
          </cell>
          <cell r="U1170" t="str">
            <v>希望販売価格改定</v>
          </cell>
        </row>
        <row r="1171">
          <cell r="C1171" t="str">
            <v>04-034-634S</v>
          </cell>
          <cell r="D1171" t="str">
            <v>Expert®ティビアルネイル</v>
          </cell>
          <cell r="E1171" t="str">
            <v>プロキシマルベンド 12mm-270mm</v>
          </cell>
          <cell r="F1171" t="str">
            <v>07611819375000</v>
          </cell>
          <cell r="G1171">
            <v>109200</v>
          </cell>
          <cell r="H1171" t="str">
            <v>F4-a</v>
          </cell>
          <cell r="I1171">
            <v>131000</v>
          </cell>
          <cell r="J1171">
            <v>117000</v>
          </cell>
          <cell r="K1171">
            <v>104000</v>
          </cell>
          <cell r="L1171">
            <v>89700</v>
          </cell>
          <cell r="M1171">
            <v>89500</v>
          </cell>
          <cell r="O1171">
            <v>736000000</v>
          </cell>
          <cell r="P1171" t="str">
            <v>38152000</v>
          </cell>
          <cell r="Q1171" t="str">
            <v>ｸﾗｽⅢ</v>
          </cell>
          <cell r="R1171" t="str">
            <v>高度管理医療機器</v>
          </cell>
          <cell r="S1171" t="str">
            <v>単回使用</v>
          </cell>
          <cell r="U1171" t="str">
            <v>希望販売価格改定</v>
          </cell>
        </row>
        <row r="1172">
          <cell r="C1172" t="str">
            <v>04-034-637S</v>
          </cell>
          <cell r="D1172" t="str">
            <v>Expert®ティビアルネイル</v>
          </cell>
          <cell r="E1172" t="str">
            <v>プロキシマルベンド 12mm-285mm</v>
          </cell>
          <cell r="F1172" t="str">
            <v>07611819375017</v>
          </cell>
          <cell r="G1172">
            <v>109200</v>
          </cell>
          <cell r="H1172" t="str">
            <v>F4-a</v>
          </cell>
          <cell r="I1172">
            <v>131000</v>
          </cell>
          <cell r="J1172">
            <v>117000</v>
          </cell>
          <cell r="K1172">
            <v>104000</v>
          </cell>
          <cell r="L1172">
            <v>89700</v>
          </cell>
          <cell r="M1172">
            <v>89500</v>
          </cell>
          <cell r="O1172">
            <v>736000000</v>
          </cell>
          <cell r="P1172" t="str">
            <v>38152000</v>
          </cell>
          <cell r="Q1172" t="str">
            <v>ｸﾗｽⅢ</v>
          </cell>
          <cell r="R1172" t="str">
            <v>高度管理医療機器</v>
          </cell>
          <cell r="S1172" t="str">
            <v>単回使用</v>
          </cell>
          <cell r="U1172" t="str">
            <v>希望販売価格改定</v>
          </cell>
        </row>
        <row r="1173">
          <cell r="C1173" t="str">
            <v>04-034-640S</v>
          </cell>
          <cell r="D1173" t="str">
            <v>Expert®ティビアルネイル</v>
          </cell>
          <cell r="E1173" t="str">
            <v>プロキシマルベンド 12mm-300mm</v>
          </cell>
          <cell r="F1173" t="str">
            <v>07611819375024</v>
          </cell>
          <cell r="G1173">
            <v>109200</v>
          </cell>
          <cell r="H1173" t="str">
            <v>F4-a</v>
          </cell>
          <cell r="I1173">
            <v>131000</v>
          </cell>
          <cell r="J1173">
            <v>117000</v>
          </cell>
          <cell r="K1173">
            <v>104000</v>
          </cell>
          <cell r="L1173">
            <v>89700</v>
          </cell>
          <cell r="M1173">
            <v>89500</v>
          </cell>
          <cell r="O1173">
            <v>736000000</v>
          </cell>
          <cell r="P1173" t="str">
            <v>38152000</v>
          </cell>
          <cell r="Q1173" t="str">
            <v>ｸﾗｽⅢ</v>
          </cell>
          <cell r="R1173" t="str">
            <v>高度管理医療機器</v>
          </cell>
          <cell r="S1173" t="str">
            <v>単回使用</v>
          </cell>
          <cell r="U1173" t="str">
            <v>希望販売価格改定</v>
          </cell>
        </row>
        <row r="1174">
          <cell r="C1174" t="str">
            <v>04-034-643S</v>
          </cell>
          <cell r="D1174" t="str">
            <v>Expert®ティビアルネイル</v>
          </cell>
          <cell r="E1174" t="str">
            <v>プロキシマルベンド 12mm-315mm</v>
          </cell>
          <cell r="F1174" t="str">
            <v>07611819375031</v>
          </cell>
          <cell r="G1174">
            <v>109200</v>
          </cell>
          <cell r="H1174" t="str">
            <v>F4-a</v>
          </cell>
          <cell r="I1174">
            <v>131000</v>
          </cell>
          <cell r="J1174">
            <v>117000</v>
          </cell>
          <cell r="K1174">
            <v>104000</v>
          </cell>
          <cell r="L1174">
            <v>89700</v>
          </cell>
          <cell r="M1174">
            <v>89500</v>
          </cell>
          <cell r="O1174">
            <v>736000000</v>
          </cell>
          <cell r="P1174" t="str">
            <v>38152000</v>
          </cell>
          <cell r="Q1174" t="str">
            <v>ｸﾗｽⅢ</v>
          </cell>
          <cell r="R1174" t="str">
            <v>高度管理医療機器</v>
          </cell>
          <cell r="S1174" t="str">
            <v>単回使用</v>
          </cell>
          <cell r="U1174" t="str">
            <v>希望販売価格改定</v>
          </cell>
        </row>
        <row r="1175">
          <cell r="C1175" t="str">
            <v>04-034-646S</v>
          </cell>
          <cell r="D1175" t="str">
            <v>Expert®ティビアルネイル</v>
          </cell>
          <cell r="E1175" t="str">
            <v>プロキシマルベンド 12mm-330mm</v>
          </cell>
          <cell r="F1175" t="str">
            <v>07611819375048</v>
          </cell>
          <cell r="G1175">
            <v>109200</v>
          </cell>
          <cell r="H1175" t="str">
            <v>F4-a</v>
          </cell>
          <cell r="I1175">
            <v>131000</v>
          </cell>
          <cell r="J1175">
            <v>117000</v>
          </cell>
          <cell r="K1175">
            <v>104000</v>
          </cell>
          <cell r="L1175">
            <v>89700</v>
          </cell>
          <cell r="M1175">
            <v>89500</v>
          </cell>
          <cell r="O1175">
            <v>736000000</v>
          </cell>
          <cell r="P1175" t="str">
            <v>38152000</v>
          </cell>
          <cell r="Q1175" t="str">
            <v>ｸﾗｽⅢ</v>
          </cell>
          <cell r="R1175" t="str">
            <v>高度管理医療機器</v>
          </cell>
          <cell r="S1175" t="str">
            <v>単回使用</v>
          </cell>
          <cell r="U1175" t="str">
            <v>希望販売価格改定</v>
          </cell>
        </row>
        <row r="1176">
          <cell r="C1176" t="str">
            <v>04-034-649S</v>
          </cell>
          <cell r="D1176" t="str">
            <v>Expert®ティビアルネイル</v>
          </cell>
          <cell r="E1176" t="str">
            <v>プロキシマルベンド 12mm-345mm</v>
          </cell>
          <cell r="F1176" t="str">
            <v>07611819375055</v>
          </cell>
          <cell r="G1176">
            <v>109200</v>
          </cell>
          <cell r="H1176" t="str">
            <v>F4-a</v>
          </cell>
          <cell r="I1176">
            <v>131000</v>
          </cell>
          <cell r="J1176">
            <v>117000</v>
          </cell>
          <cell r="K1176">
            <v>104000</v>
          </cell>
          <cell r="L1176">
            <v>89700</v>
          </cell>
          <cell r="M1176">
            <v>89500</v>
          </cell>
          <cell r="O1176">
            <v>736000000</v>
          </cell>
          <cell r="P1176" t="str">
            <v>38152000</v>
          </cell>
          <cell r="Q1176" t="str">
            <v>ｸﾗｽⅢ</v>
          </cell>
          <cell r="R1176" t="str">
            <v>高度管理医療機器</v>
          </cell>
          <cell r="S1176" t="str">
            <v>単回使用</v>
          </cell>
          <cell r="U1176" t="str">
            <v>希望販売価格改定</v>
          </cell>
        </row>
        <row r="1177">
          <cell r="C1177" t="str">
            <v>04-034-652S</v>
          </cell>
          <cell r="D1177" t="str">
            <v>Expert®ティビアルネイル</v>
          </cell>
          <cell r="E1177" t="str">
            <v>プロキシマルベンド 12mm-360mm</v>
          </cell>
          <cell r="F1177" t="str">
            <v>07611819375062</v>
          </cell>
          <cell r="G1177">
            <v>109200</v>
          </cell>
          <cell r="H1177" t="str">
            <v>F4-a</v>
          </cell>
          <cell r="I1177">
            <v>131000</v>
          </cell>
          <cell r="J1177">
            <v>117000</v>
          </cell>
          <cell r="K1177">
            <v>104000</v>
          </cell>
          <cell r="L1177">
            <v>89700</v>
          </cell>
          <cell r="M1177">
            <v>89500</v>
          </cell>
          <cell r="O1177">
            <v>736000000</v>
          </cell>
          <cell r="P1177" t="str">
            <v>38152000</v>
          </cell>
          <cell r="Q1177" t="str">
            <v>ｸﾗｽⅢ</v>
          </cell>
          <cell r="R1177" t="str">
            <v>高度管理医療機器</v>
          </cell>
          <cell r="S1177" t="str">
            <v>単回使用</v>
          </cell>
          <cell r="U1177" t="str">
            <v>希望販売価格改定</v>
          </cell>
        </row>
        <row r="1178">
          <cell r="C1178" t="str">
            <v>04-034-655S</v>
          </cell>
          <cell r="D1178" t="str">
            <v>Expert®ティビアルネイル</v>
          </cell>
          <cell r="E1178" t="str">
            <v>プロキシマルベンド 12mm-375mm</v>
          </cell>
          <cell r="F1178" t="str">
            <v>07611819375079</v>
          </cell>
          <cell r="G1178">
            <v>109200</v>
          </cell>
          <cell r="H1178" t="str">
            <v>F4-a</v>
          </cell>
          <cell r="I1178">
            <v>131000</v>
          </cell>
          <cell r="J1178">
            <v>117000</v>
          </cell>
          <cell r="K1178">
            <v>104000</v>
          </cell>
          <cell r="L1178">
            <v>89700</v>
          </cell>
          <cell r="M1178">
            <v>89500</v>
          </cell>
          <cell r="O1178">
            <v>736000000</v>
          </cell>
          <cell r="P1178" t="str">
            <v>38152000</v>
          </cell>
          <cell r="Q1178" t="str">
            <v>ｸﾗｽⅢ</v>
          </cell>
          <cell r="R1178" t="str">
            <v>高度管理医療機器</v>
          </cell>
          <cell r="S1178" t="str">
            <v>単回使用</v>
          </cell>
          <cell r="U1178" t="str">
            <v>希望販売価格改定</v>
          </cell>
        </row>
        <row r="1179">
          <cell r="C1179" t="str">
            <v>04-034-731S</v>
          </cell>
          <cell r="D1179" t="str">
            <v>Expert®ティビアルネイル</v>
          </cell>
          <cell r="E1179" t="str">
            <v>プロキシマルベンド 13mm-255mm</v>
          </cell>
          <cell r="F1179" t="str">
            <v>07611819375123</v>
          </cell>
          <cell r="G1179">
            <v>109200</v>
          </cell>
          <cell r="H1179" t="str">
            <v>F4-a</v>
          </cell>
          <cell r="I1179">
            <v>131000</v>
          </cell>
          <cell r="J1179">
            <v>117000</v>
          </cell>
          <cell r="K1179">
            <v>104000</v>
          </cell>
          <cell r="L1179">
            <v>89700</v>
          </cell>
          <cell r="M1179">
            <v>89500</v>
          </cell>
          <cell r="O1179">
            <v>736000000</v>
          </cell>
          <cell r="P1179" t="str">
            <v>38152000</v>
          </cell>
          <cell r="Q1179" t="str">
            <v>ｸﾗｽⅢ</v>
          </cell>
          <cell r="R1179" t="str">
            <v>高度管理医療機器</v>
          </cell>
          <cell r="S1179" t="str">
            <v>単回使用</v>
          </cell>
          <cell r="U1179" t="str">
            <v>希望販売価格改定</v>
          </cell>
        </row>
        <row r="1180">
          <cell r="C1180" t="str">
            <v>04-034-734S</v>
          </cell>
          <cell r="D1180" t="str">
            <v>Expert®ティビアルネイル</v>
          </cell>
          <cell r="E1180" t="str">
            <v>プロキシマルベンド13mm-270mm</v>
          </cell>
          <cell r="F1180" t="str">
            <v>07611819375130</v>
          </cell>
          <cell r="G1180">
            <v>109200</v>
          </cell>
          <cell r="H1180" t="str">
            <v>F4-a</v>
          </cell>
          <cell r="I1180">
            <v>131000</v>
          </cell>
          <cell r="J1180">
            <v>117000</v>
          </cell>
          <cell r="K1180">
            <v>104000</v>
          </cell>
          <cell r="L1180">
            <v>89700</v>
          </cell>
          <cell r="M1180">
            <v>89500</v>
          </cell>
          <cell r="O1180">
            <v>736000000</v>
          </cell>
          <cell r="P1180" t="str">
            <v>38152000</v>
          </cell>
          <cell r="Q1180" t="str">
            <v>ｸﾗｽⅢ</v>
          </cell>
          <cell r="R1180" t="str">
            <v>高度管理医療機器</v>
          </cell>
          <cell r="S1180" t="str">
            <v>単回使用</v>
          </cell>
          <cell r="U1180" t="str">
            <v>希望販売価格改定</v>
          </cell>
        </row>
        <row r="1181">
          <cell r="C1181" t="str">
            <v>04-034-737S</v>
          </cell>
          <cell r="D1181" t="str">
            <v>Expert®ティビアルネイル</v>
          </cell>
          <cell r="E1181" t="str">
            <v>プロキシマルベンド13mm-285mm</v>
          </cell>
          <cell r="F1181" t="str">
            <v>07611819375147</v>
          </cell>
          <cell r="G1181">
            <v>109200</v>
          </cell>
          <cell r="H1181" t="str">
            <v>F4-a</v>
          </cell>
          <cell r="I1181">
            <v>131000</v>
          </cell>
          <cell r="J1181">
            <v>117000</v>
          </cell>
          <cell r="K1181">
            <v>104000</v>
          </cell>
          <cell r="L1181">
            <v>89700</v>
          </cell>
          <cell r="M1181">
            <v>89500</v>
          </cell>
          <cell r="O1181">
            <v>736000000</v>
          </cell>
          <cell r="P1181" t="str">
            <v>38152000</v>
          </cell>
          <cell r="Q1181" t="str">
            <v>ｸﾗｽⅢ</v>
          </cell>
          <cell r="R1181" t="str">
            <v>高度管理医療機器</v>
          </cell>
          <cell r="S1181" t="str">
            <v>単回使用</v>
          </cell>
          <cell r="U1181" t="str">
            <v>希望販売価格改定</v>
          </cell>
        </row>
        <row r="1182">
          <cell r="C1182" t="str">
            <v>04-034-740S</v>
          </cell>
          <cell r="D1182" t="str">
            <v>Expert®ティビアルネイル</v>
          </cell>
          <cell r="E1182" t="str">
            <v>プロキシマルベンド13mm-300mm</v>
          </cell>
          <cell r="F1182" t="str">
            <v>07611819375154</v>
          </cell>
          <cell r="G1182">
            <v>109200</v>
          </cell>
          <cell r="H1182" t="str">
            <v>F4-a</v>
          </cell>
          <cell r="I1182">
            <v>131000</v>
          </cell>
          <cell r="J1182">
            <v>117000</v>
          </cell>
          <cell r="K1182">
            <v>104000</v>
          </cell>
          <cell r="L1182">
            <v>89700</v>
          </cell>
          <cell r="M1182">
            <v>89500</v>
          </cell>
          <cell r="O1182">
            <v>736000000</v>
          </cell>
          <cell r="P1182" t="str">
            <v>38152000</v>
          </cell>
          <cell r="Q1182" t="str">
            <v>ｸﾗｽⅢ</v>
          </cell>
          <cell r="R1182" t="str">
            <v>高度管理医療機器</v>
          </cell>
          <cell r="S1182" t="str">
            <v>単回使用</v>
          </cell>
          <cell r="U1182" t="str">
            <v>希望販売価格改定</v>
          </cell>
        </row>
        <row r="1183">
          <cell r="C1183" t="str">
            <v>04-034-743S</v>
          </cell>
          <cell r="D1183" t="str">
            <v>Expert®ティビアルネイル</v>
          </cell>
          <cell r="E1183" t="str">
            <v>プロキシマルベンド13mm-315mm</v>
          </cell>
          <cell r="F1183" t="str">
            <v>07611819375161</v>
          </cell>
          <cell r="G1183">
            <v>109200</v>
          </cell>
          <cell r="H1183" t="str">
            <v>F4-a</v>
          </cell>
          <cell r="I1183">
            <v>131000</v>
          </cell>
          <cell r="J1183">
            <v>117000</v>
          </cell>
          <cell r="K1183">
            <v>104000</v>
          </cell>
          <cell r="L1183">
            <v>89700</v>
          </cell>
          <cell r="M1183">
            <v>89500</v>
          </cell>
          <cell r="O1183">
            <v>736000000</v>
          </cell>
          <cell r="P1183" t="str">
            <v>38152000</v>
          </cell>
          <cell r="Q1183" t="str">
            <v>ｸﾗｽⅢ</v>
          </cell>
          <cell r="R1183" t="str">
            <v>高度管理医療機器</v>
          </cell>
          <cell r="S1183" t="str">
            <v>単回使用</v>
          </cell>
          <cell r="U1183" t="str">
            <v>希望販売価格改定</v>
          </cell>
        </row>
        <row r="1184">
          <cell r="C1184" t="str">
            <v>04-034-746S</v>
          </cell>
          <cell r="D1184" t="str">
            <v>Expert®ティビアルネイル</v>
          </cell>
          <cell r="E1184" t="str">
            <v>プロキシマルベンド13mm-330mm</v>
          </cell>
          <cell r="F1184" t="str">
            <v>07611819375178</v>
          </cell>
          <cell r="G1184">
            <v>109200</v>
          </cell>
          <cell r="H1184" t="str">
            <v>F4-a</v>
          </cell>
          <cell r="I1184">
            <v>131000</v>
          </cell>
          <cell r="J1184">
            <v>117000</v>
          </cell>
          <cell r="K1184">
            <v>104000</v>
          </cell>
          <cell r="L1184">
            <v>89700</v>
          </cell>
          <cell r="M1184">
            <v>89500</v>
          </cell>
          <cell r="O1184">
            <v>736000000</v>
          </cell>
          <cell r="P1184" t="str">
            <v>38152000</v>
          </cell>
          <cell r="Q1184" t="str">
            <v>ｸﾗｽⅢ</v>
          </cell>
          <cell r="R1184" t="str">
            <v>高度管理医療機器</v>
          </cell>
          <cell r="S1184" t="str">
            <v>単回使用</v>
          </cell>
          <cell r="U1184" t="str">
            <v>希望販売価格改定</v>
          </cell>
        </row>
        <row r="1185">
          <cell r="C1185" t="str">
            <v>04-034-749S</v>
          </cell>
          <cell r="D1185" t="str">
            <v>Expert®ティビアルネイル</v>
          </cell>
          <cell r="E1185" t="str">
            <v>プロキシマルベンド13mm-345mm</v>
          </cell>
          <cell r="F1185" t="str">
            <v>07611819375185</v>
          </cell>
          <cell r="G1185">
            <v>109200</v>
          </cell>
          <cell r="H1185" t="str">
            <v>F4-a</v>
          </cell>
          <cell r="I1185">
            <v>131000</v>
          </cell>
          <cell r="J1185">
            <v>117000</v>
          </cell>
          <cell r="K1185">
            <v>104000</v>
          </cell>
          <cell r="L1185">
            <v>89700</v>
          </cell>
          <cell r="M1185">
            <v>89500</v>
          </cell>
          <cell r="O1185">
            <v>736000000</v>
          </cell>
          <cell r="P1185" t="str">
            <v>38152000</v>
          </cell>
          <cell r="Q1185" t="str">
            <v>ｸﾗｽⅢ</v>
          </cell>
          <cell r="R1185" t="str">
            <v>高度管理医療機器</v>
          </cell>
          <cell r="S1185" t="str">
            <v>単回使用</v>
          </cell>
          <cell r="U1185" t="str">
            <v>希望販売価格改定</v>
          </cell>
        </row>
        <row r="1186">
          <cell r="C1186" t="str">
            <v>04-034-752S</v>
          </cell>
          <cell r="D1186" t="str">
            <v>Expert®ティビアルネイル</v>
          </cell>
          <cell r="E1186" t="str">
            <v>プロキシマルベンド13mm-360mm</v>
          </cell>
          <cell r="F1186" t="str">
            <v>07611819375192</v>
          </cell>
          <cell r="G1186">
            <v>109200</v>
          </cell>
          <cell r="H1186" t="str">
            <v>F4-a</v>
          </cell>
          <cell r="I1186">
            <v>131000</v>
          </cell>
          <cell r="J1186">
            <v>117000</v>
          </cell>
          <cell r="K1186">
            <v>104000</v>
          </cell>
          <cell r="L1186">
            <v>89700</v>
          </cell>
          <cell r="M1186">
            <v>89500</v>
          </cell>
          <cell r="O1186">
            <v>736000000</v>
          </cell>
          <cell r="P1186" t="str">
            <v>38152000</v>
          </cell>
          <cell r="Q1186" t="str">
            <v>ｸﾗｽⅢ</v>
          </cell>
          <cell r="R1186" t="str">
            <v>高度管理医療機器</v>
          </cell>
          <cell r="S1186" t="str">
            <v>単回使用</v>
          </cell>
          <cell r="U1186" t="str">
            <v>希望販売価格改定</v>
          </cell>
        </row>
        <row r="1187">
          <cell r="C1187" t="str">
            <v>04-034-755S</v>
          </cell>
          <cell r="D1187" t="str">
            <v>Expert®ティビアルネイル</v>
          </cell>
          <cell r="E1187" t="str">
            <v>プロキシマルベンド13mm-375mm</v>
          </cell>
          <cell r="F1187" t="str">
            <v>07611819375208</v>
          </cell>
          <cell r="G1187">
            <v>109200</v>
          </cell>
          <cell r="H1187" t="str">
            <v>F4-a</v>
          </cell>
          <cell r="I1187">
            <v>131000</v>
          </cell>
          <cell r="J1187">
            <v>117000</v>
          </cell>
          <cell r="K1187">
            <v>104000</v>
          </cell>
          <cell r="L1187">
            <v>89700</v>
          </cell>
          <cell r="M1187">
            <v>89500</v>
          </cell>
          <cell r="O1187">
            <v>736000000</v>
          </cell>
          <cell r="P1187" t="str">
            <v>38152000</v>
          </cell>
          <cell r="Q1187" t="str">
            <v>ｸﾗｽⅢ</v>
          </cell>
          <cell r="R1187" t="str">
            <v>高度管理医療機器</v>
          </cell>
          <cell r="S1187" t="str">
            <v>単回使用</v>
          </cell>
          <cell r="U1187" t="str">
            <v>希望販売価格改定</v>
          </cell>
        </row>
        <row r="1188">
          <cell r="C1188" t="str">
            <v>04-037-012S</v>
          </cell>
          <cell r="D1188" t="str">
            <v>TFN-ADVANCEDTMエクストラショート</v>
          </cell>
          <cell r="E1188" t="str">
            <v>125°10.0mm-170mm</v>
          </cell>
          <cell r="F1188" t="str">
            <v>07611819649460</v>
          </cell>
          <cell r="G1188">
            <v>159000</v>
          </cell>
          <cell r="H1188" t="str">
            <v>F4-c</v>
          </cell>
          <cell r="I1188">
            <v>151000</v>
          </cell>
          <cell r="J1188">
            <v>151000</v>
          </cell>
          <cell r="K1188">
            <v>151000</v>
          </cell>
          <cell r="L1188">
            <v>151000</v>
          </cell>
          <cell r="M1188" t="str">
            <v>-</v>
          </cell>
          <cell r="O1188">
            <v>736010000</v>
          </cell>
          <cell r="P1188" t="str">
            <v>33187000</v>
          </cell>
          <cell r="Q1188" t="str">
            <v>ｸﾗｽⅢ</v>
          </cell>
          <cell r="R1188" t="str">
            <v>高度管理医療機器</v>
          </cell>
          <cell r="S1188" t="str">
            <v>単回使用</v>
          </cell>
        </row>
        <row r="1189">
          <cell r="C1189" t="str">
            <v>04-037-013S</v>
          </cell>
          <cell r="D1189" t="str">
            <v>TFN-ADVANCEDTMショート</v>
          </cell>
          <cell r="E1189" t="str">
            <v>125°10.0mm-200mm</v>
          </cell>
          <cell r="F1189" t="str">
            <v>07611819649477</v>
          </cell>
          <cell r="G1189">
            <v>159000</v>
          </cell>
          <cell r="H1189" t="str">
            <v>F4-c</v>
          </cell>
          <cell r="I1189">
            <v>151000</v>
          </cell>
          <cell r="J1189">
            <v>151000</v>
          </cell>
          <cell r="K1189">
            <v>151000</v>
          </cell>
          <cell r="L1189">
            <v>151000</v>
          </cell>
          <cell r="M1189" t="str">
            <v>-</v>
          </cell>
          <cell r="O1189">
            <v>736010000</v>
          </cell>
          <cell r="P1189" t="str">
            <v>33187000</v>
          </cell>
          <cell r="Q1189" t="str">
            <v>ｸﾗｽⅢ</v>
          </cell>
          <cell r="R1189" t="str">
            <v>高度管理医療機器</v>
          </cell>
          <cell r="S1189" t="str">
            <v>単回使用</v>
          </cell>
        </row>
        <row r="1190">
          <cell r="C1190" t="str">
            <v>04-037-014S</v>
          </cell>
          <cell r="D1190" t="str">
            <v>TFN-ADVANCEDTMミドルネイル</v>
          </cell>
          <cell r="E1190" t="str">
            <v>125°10.0mm-235mm右用</v>
          </cell>
          <cell r="F1190" t="str">
            <v>07611819649484</v>
          </cell>
          <cell r="G1190">
            <v>159000</v>
          </cell>
          <cell r="H1190" t="str">
            <v>F4-c</v>
          </cell>
          <cell r="I1190">
            <v>151000</v>
          </cell>
          <cell r="J1190">
            <v>151000</v>
          </cell>
          <cell r="K1190">
            <v>151000</v>
          </cell>
          <cell r="L1190">
            <v>151000</v>
          </cell>
          <cell r="M1190" t="str">
            <v>-</v>
          </cell>
          <cell r="O1190">
            <v>736010000</v>
          </cell>
          <cell r="P1190" t="str">
            <v>33187000</v>
          </cell>
          <cell r="Q1190" t="str">
            <v>ｸﾗｽⅢ</v>
          </cell>
          <cell r="R1190" t="str">
            <v>高度管理医療機器</v>
          </cell>
          <cell r="S1190" t="str">
            <v>単回使用</v>
          </cell>
        </row>
        <row r="1191">
          <cell r="C1191" t="str">
            <v>04-037-015S</v>
          </cell>
          <cell r="D1191" t="str">
            <v>TFN-ADVANCEDTMミドルネイル</v>
          </cell>
          <cell r="E1191" t="str">
            <v>125°10.0mm-235mm左用</v>
          </cell>
          <cell r="F1191" t="str">
            <v>07611819649491</v>
          </cell>
          <cell r="G1191">
            <v>159000</v>
          </cell>
          <cell r="H1191" t="str">
            <v>F4-c</v>
          </cell>
          <cell r="I1191">
            <v>151000</v>
          </cell>
          <cell r="J1191">
            <v>151000</v>
          </cell>
          <cell r="K1191">
            <v>151000</v>
          </cell>
          <cell r="L1191">
            <v>151000</v>
          </cell>
          <cell r="M1191" t="str">
            <v>-</v>
          </cell>
          <cell r="O1191">
            <v>736010000</v>
          </cell>
          <cell r="P1191" t="str">
            <v>33187000</v>
          </cell>
          <cell r="Q1191" t="str">
            <v>ｸﾗｽⅢ</v>
          </cell>
          <cell r="R1191" t="str">
            <v>高度管理医療機器</v>
          </cell>
          <cell r="S1191" t="str">
            <v>単回使用</v>
          </cell>
        </row>
        <row r="1192">
          <cell r="C1192" t="str">
            <v>04-037-016S</v>
          </cell>
          <cell r="D1192" t="str">
            <v>TFN-ADVANCEDTMロングネイル</v>
          </cell>
          <cell r="E1192" t="str">
            <v>125°10.0mm-260mm右用</v>
          </cell>
          <cell r="F1192" t="str">
            <v>07611819649507</v>
          </cell>
          <cell r="G1192">
            <v>166000</v>
          </cell>
          <cell r="H1192" t="str">
            <v>F4-c</v>
          </cell>
          <cell r="I1192">
            <v>151000</v>
          </cell>
          <cell r="J1192">
            <v>151000</v>
          </cell>
          <cell r="K1192">
            <v>151000</v>
          </cell>
          <cell r="L1192">
            <v>151000</v>
          </cell>
          <cell r="M1192" t="str">
            <v>-</v>
          </cell>
          <cell r="O1192">
            <v>736010000</v>
          </cell>
          <cell r="P1192" t="str">
            <v>33187000</v>
          </cell>
          <cell r="Q1192" t="str">
            <v>ｸﾗｽⅢ</v>
          </cell>
          <cell r="R1192" t="str">
            <v>高度管理医療機器</v>
          </cell>
          <cell r="S1192" t="str">
            <v>単回使用</v>
          </cell>
        </row>
        <row r="1193">
          <cell r="C1193" t="str">
            <v>04-037-017S</v>
          </cell>
          <cell r="D1193" t="str">
            <v>TFN-ADVANCEDTMロングネイル</v>
          </cell>
          <cell r="E1193" t="str">
            <v>125°10.0mm-260mm左用</v>
          </cell>
          <cell r="F1193" t="str">
            <v>07611819649712</v>
          </cell>
          <cell r="G1193">
            <v>166000</v>
          </cell>
          <cell r="H1193" t="str">
            <v>F4-c</v>
          </cell>
          <cell r="I1193">
            <v>151000</v>
          </cell>
          <cell r="J1193">
            <v>151000</v>
          </cell>
          <cell r="K1193">
            <v>151000</v>
          </cell>
          <cell r="L1193">
            <v>151000</v>
          </cell>
          <cell r="M1193" t="str">
            <v>-</v>
          </cell>
          <cell r="O1193">
            <v>736010000</v>
          </cell>
          <cell r="P1193" t="str">
            <v>33187000</v>
          </cell>
          <cell r="Q1193" t="str">
            <v>ｸﾗｽⅢ</v>
          </cell>
          <cell r="R1193" t="str">
            <v>高度管理医療機器</v>
          </cell>
          <cell r="S1193" t="str">
            <v>単回使用</v>
          </cell>
        </row>
        <row r="1194">
          <cell r="C1194" t="str">
            <v>04-037-018S</v>
          </cell>
          <cell r="D1194" t="str">
            <v>TFN-ADVANCEDTMロングネイル</v>
          </cell>
          <cell r="E1194" t="str">
            <v>125°10.0mm-280mm右用</v>
          </cell>
          <cell r="F1194" t="str">
            <v>07611819649729</v>
          </cell>
          <cell r="G1194">
            <v>166000</v>
          </cell>
          <cell r="H1194" t="str">
            <v>F4-c</v>
          </cell>
          <cell r="I1194">
            <v>151000</v>
          </cell>
          <cell r="J1194">
            <v>151000</v>
          </cell>
          <cell r="K1194">
            <v>151000</v>
          </cell>
          <cell r="L1194">
            <v>151000</v>
          </cell>
          <cell r="M1194" t="str">
            <v>-</v>
          </cell>
          <cell r="O1194">
            <v>736010000</v>
          </cell>
          <cell r="P1194" t="str">
            <v>33187000</v>
          </cell>
          <cell r="Q1194" t="str">
            <v>ｸﾗｽⅢ</v>
          </cell>
          <cell r="R1194" t="str">
            <v>高度管理医療機器</v>
          </cell>
          <cell r="S1194" t="str">
            <v>単回使用</v>
          </cell>
        </row>
        <row r="1195">
          <cell r="C1195" t="str">
            <v>04-037-019S</v>
          </cell>
          <cell r="D1195" t="str">
            <v>TFN-ADVANCEDTMロングネイル</v>
          </cell>
          <cell r="E1195" t="str">
            <v>125°10.0mm-280mm左用</v>
          </cell>
          <cell r="F1195" t="str">
            <v>07611819649736</v>
          </cell>
          <cell r="G1195">
            <v>166000</v>
          </cell>
          <cell r="H1195" t="str">
            <v>F4-c</v>
          </cell>
          <cell r="I1195">
            <v>151000</v>
          </cell>
          <cell r="J1195">
            <v>151000</v>
          </cell>
          <cell r="K1195">
            <v>151000</v>
          </cell>
          <cell r="L1195">
            <v>151000</v>
          </cell>
          <cell r="M1195" t="str">
            <v>-</v>
          </cell>
          <cell r="O1195">
            <v>736010000</v>
          </cell>
          <cell r="P1195" t="str">
            <v>33187000</v>
          </cell>
          <cell r="Q1195" t="str">
            <v>ｸﾗｽⅢ</v>
          </cell>
          <cell r="R1195" t="str">
            <v>高度管理医療機器</v>
          </cell>
          <cell r="S1195" t="str">
            <v>単回使用</v>
          </cell>
        </row>
        <row r="1196">
          <cell r="C1196" t="str">
            <v>04-037-020S</v>
          </cell>
          <cell r="D1196" t="str">
            <v>TFN-ADVANCEDTMロングネイル</v>
          </cell>
          <cell r="E1196" t="str">
            <v>125°10.0mm-300mm右用</v>
          </cell>
          <cell r="F1196" t="str">
            <v>07611819649743</v>
          </cell>
          <cell r="G1196">
            <v>166000</v>
          </cell>
          <cell r="H1196" t="str">
            <v>F4-c</v>
          </cell>
          <cell r="I1196">
            <v>151000</v>
          </cell>
          <cell r="J1196">
            <v>151000</v>
          </cell>
          <cell r="K1196">
            <v>151000</v>
          </cell>
          <cell r="L1196">
            <v>151000</v>
          </cell>
          <cell r="M1196" t="str">
            <v>-</v>
          </cell>
          <cell r="O1196">
            <v>736010000</v>
          </cell>
          <cell r="P1196" t="str">
            <v>33187000</v>
          </cell>
          <cell r="Q1196" t="str">
            <v>ｸﾗｽⅢ</v>
          </cell>
          <cell r="R1196" t="str">
            <v>高度管理医療機器</v>
          </cell>
          <cell r="S1196" t="str">
            <v>単回使用</v>
          </cell>
        </row>
        <row r="1197">
          <cell r="C1197" t="str">
            <v>04-037-021S</v>
          </cell>
          <cell r="D1197" t="str">
            <v>TFN-ADVANCEDTMロングネイル</v>
          </cell>
          <cell r="E1197" t="str">
            <v>125°10.0mm-300mm左用</v>
          </cell>
          <cell r="F1197" t="str">
            <v>07611819649750</v>
          </cell>
          <cell r="G1197">
            <v>166000</v>
          </cell>
          <cell r="H1197" t="str">
            <v>F4-c</v>
          </cell>
          <cell r="I1197">
            <v>151000</v>
          </cell>
          <cell r="J1197">
            <v>151000</v>
          </cell>
          <cell r="K1197">
            <v>151000</v>
          </cell>
          <cell r="L1197">
            <v>151000</v>
          </cell>
          <cell r="M1197" t="str">
            <v>-</v>
          </cell>
          <cell r="O1197">
            <v>736010000</v>
          </cell>
          <cell r="P1197" t="str">
            <v>33187000</v>
          </cell>
          <cell r="Q1197" t="str">
            <v>ｸﾗｽⅢ</v>
          </cell>
          <cell r="R1197" t="str">
            <v>高度管理医療機器</v>
          </cell>
          <cell r="S1197" t="str">
            <v>単回使用</v>
          </cell>
        </row>
        <row r="1198">
          <cell r="C1198" t="str">
            <v>04-037-022S</v>
          </cell>
          <cell r="D1198" t="str">
            <v>TFN-ADVANCEDTMロングネイル</v>
          </cell>
          <cell r="E1198" t="str">
            <v>125°10.0mm-320mm右用</v>
          </cell>
          <cell r="F1198" t="str">
            <v>07611819649767</v>
          </cell>
          <cell r="G1198">
            <v>166000</v>
          </cell>
          <cell r="H1198" t="str">
            <v>F4-c</v>
          </cell>
          <cell r="I1198">
            <v>151000</v>
          </cell>
          <cell r="J1198">
            <v>151000</v>
          </cell>
          <cell r="K1198">
            <v>151000</v>
          </cell>
          <cell r="L1198">
            <v>151000</v>
          </cell>
          <cell r="M1198" t="str">
            <v>-</v>
          </cell>
          <cell r="O1198">
            <v>736010000</v>
          </cell>
          <cell r="P1198" t="str">
            <v>33187000</v>
          </cell>
          <cell r="Q1198" t="str">
            <v>ｸﾗｽⅢ</v>
          </cell>
          <cell r="R1198" t="str">
            <v>高度管理医療機器</v>
          </cell>
          <cell r="S1198" t="str">
            <v>単回使用</v>
          </cell>
        </row>
        <row r="1199">
          <cell r="C1199" t="str">
            <v>04-037-023S</v>
          </cell>
          <cell r="D1199" t="str">
            <v>TFN-ADVANCEDTMロングネイル</v>
          </cell>
          <cell r="E1199" t="str">
            <v>125°10.0mm-320mm左用</v>
          </cell>
          <cell r="F1199" t="str">
            <v>07611819649774</v>
          </cell>
          <cell r="G1199">
            <v>166000</v>
          </cell>
          <cell r="H1199" t="str">
            <v>F4-c</v>
          </cell>
          <cell r="I1199">
            <v>151000</v>
          </cell>
          <cell r="J1199">
            <v>151000</v>
          </cell>
          <cell r="K1199">
            <v>151000</v>
          </cell>
          <cell r="L1199">
            <v>151000</v>
          </cell>
          <cell r="M1199" t="str">
            <v>-</v>
          </cell>
          <cell r="O1199">
            <v>736010000</v>
          </cell>
          <cell r="P1199" t="str">
            <v>33187000</v>
          </cell>
          <cell r="Q1199" t="str">
            <v>ｸﾗｽⅢ</v>
          </cell>
          <cell r="R1199" t="str">
            <v>高度管理医療機器</v>
          </cell>
          <cell r="S1199" t="str">
            <v>単回使用</v>
          </cell>
        </row>
        <row r="1200">
          <cell r="C1200" t="str">
            <v>04-037-024S</v>
          </cell>
          <cell r="D1200" t="str">
            <v>TFN-ADVANCEDTMロングネイル</v>
          </cell>
          <cell r="E1200" t="str">
            <v>125°10.0mm-340mm右用</v>
          </cell>
          <cell r="F1200" t="str">
            <v>07611819649781</v>
          </cell>
          <cell r="G1200">
            <v>166000</v>
          </cell>
          <cell r="H1200" t="str">
            <v>F4-c</v>
          </cell>
          <cell r="I1200">
            <v>151000</v>
          </cell>
          <cell r="J1200">
            <v>151000</v>
          </cell>
          <cell r="K1200">
            <v>151000</v>
          </cell>
          <cell r="L1200">
            <v>151000</v>
          </cell>
          <cell r="M1200" t="str">
            <v>-</v>
          </cell>
          <cell r="O1200">
            <v>736010000</v>
          </cell>
          <cell r="P1200" t="str">
            <v>33187000</v>
          </cell>
          <cell r="Q1200" t="str">
            <v>ｸﾗｽⅢ</v>
          </cell>
          <cell r="R1200" t="str">
            <v>高度管理医療機器</v>
          </cell>
          <cell r="S1200" t="str">
            <v>単回使用</v>
          </cell>
        </row>
        <row r="1201">
          <cell r="C1201" t="str">
            <v>04-037-025S</v>
          </cell>
          <cell r="D1201" t="str">
            <v>TFN-ADVANCEDTMロングネイル</v>
          </cell>
          <cell r="E1201" t="str">
            <v>125°10.0mm-340mm左用</v>
          </cell>
          <cell r="F1201" t="str">
            <v>07611819649798</v>
          </cell>
          <cell r="G1201">
            <v>166000</v>
          </cell>
          <cell r="H1201" t="str">
            <v>F4-c</v>
          </cell>
          <cell r="I1201">
            <v>151000</v>
          </cell>
          <cell r="J1201">
            <v>151000</v>
          </cell>
          <cell r="K1201">
            <v>151000</v>
          </cell>
          <cell r="L1201">
            <v>151000</v>
          </cell>
          <cell r="M1201" t="str">
            <v>-</v>
          </cell>
          <cell r="O1201">
            <v>736010000</v>
          </cell>
          <cell r="P1201" t="str">
            <v>33187000</v>
          </cell>
          <cell r="Q1201" t="str">
            <v>ｸﾗｽⅢ</v>
          </cell>
          <cell r="R1201" t="str">
            <v>高度管理医療機器</v>
          </cell>
          <cell r="S1201" t="str">
            <v>単回使用</v>
          </cell>
        </row>
        <row r="1202">
          <cell r="C1202" t="str">
            <v>04-037-026S</v>
          </cell>
          <cell r="D1202" t="str">
            <v>TFN-ADVANCEDTMロングネイル</v>
          </cell>
          <cell r="E1202" t="str">
            <v>125°10.0mm-360mm右用</v>
          </cell>
          <cell r="F1202" t="str">
            <v>07611819649804</v>
          </cell>
          <cell r="G1202">
            <v>166000</v>
          </cell>
          <cell r="H1202" t="str">
            <v>F4-c</v>
          </cell>
          <cell r="I1202">
            <v>151000</v>
          </cell>
          <cell r="J1202">
            <v>151000</v>
          </cell>
          <cell r="K1202">
            <v>151000</v>
          </cell>
          <cell r="L1202">
            <v>151000</v>
          </cell>
          <cell r="M1202" t="str">
            <v>-</v>
          </cell>
          <cell r="O1202">
            <v>736010000</v>
          </cell>
          <cell r="P1202" t="str">
            <v>33187000</v>
          </cell>
          <cell r="Q1202" t="str">
            <v>ｸﾗｽⅢ</v>
          </cell>
          <cell r="R1202" t="str">
            <v>高度管理医療機器</v>
          </cell>
          <cell r="S1202" t="str">
            <v>単回使用</v>
          </cell>
        </row>
        <row r="1203">
          <cell r="C1203" t="str">
            <v>04-037-027S</v>
          </cell>
          <cell r="D1203" t="str">
            <v>TFN-ADVANCEDTMロングネイル</v>
          </cell>
          <cell r="E1203" t="str">
            <v>125°10.0mm-360mm左用</v>
          </cell>
          <cell r="F1203" t="str">
            <v>07611819649811</v>
          </cell>
          <cell r="G1203">
            <v>166000</v>
          </cell>
          <cell r="H1203" t="str">
            <v>F4-c</v>
          </cell>
          <cell r="I1203">
            <v>151000</v>
          </cell>
          <cell r="J1203">
            <v>151000</v>
          </cell>
          <cell r="K1203">
            <v>151000</v>
          </cell>
          <cell r="L1203">
            <v>151000</v>
          </cell>
          <cell r="M1203" t="str">
            <v>-</v>
          </cell>
          <cell r="O1203">
            <v>736010000</v>
          </cell>
          <cell r="P1203" t="str">
            <v>33187000</v>
          </cell>
          <cell r="Q1203" t="str">
            <v>ｸﾗｽⅢ</v>
          </cell>
          <cell r="R1203" t="str">
            <v>高度管理医療機器</v>
          </cell>
          <cell r="S1203" t="str">
            <v>単回使用</v>
          </cell>
        </row>
        <row r="1204">
          <cell r="C1204" t="str">
            <v>04-037-028S</v>
          </cell>
          <cell r="D1204" t="str">
            <v>TFN-ADVANCEDTMロングネイル</v>
          </cell>
          <cell r="E1204" t="str">
            <v>125°10.0mm-380mm右用</v>
          </cell>
          <cell r="F1204" t="str">
            <v>07611819649828</v>
          </cell>
          <cell r="G1204">
            <v>166000</v>
          </cell>
          <cell r="H1204" t="str">
            <v>F4-c</v>
          </cell>
          <cell r="I1204">
            <v>151000</v>
          </cell>
          <cell r="J1204">
            <v>151000</v>
          </cell>
          <cell r="K1204">
            <v>151000</v>
          </cell>
          <cell r="L1204">
            <v>151000</v>
          </cell>
          <cell r="M1204" t="str">
            <v>-</v>
          </cell>
          <cell r="O1204">
            <v>736010000</v>
          </cell>
          <cell r="P1204" t="str">
            <v>33187000</v>
          </cell>
          <cell r="Q1204" t="str">
            <v>ｸﾗｽⅢ</v>
          </cell>
          <cell r="R1204" t="str">
            <v>高度管理医療機器</v>
          </cell>
          <cell r="S1204" t="str">
            <v>単回使用</v>
          </cell>
        </row>
        <row r="1205">
          <cell r="C1205" t="str">
            <v>04-037-029S</v>
          </cell>
          <cell r="D1205" t="str">
            <v>TFN-ADVANCEDTMロングネイル</v>
          </cell>
          <cell r="E1205" t="str">
            <v>125°10.0mm-380mm左用</v>
          </cell>
          <cell r="F1205" t="str">
            <v>07611819649835</v>
          </cell>
          <cell r="G1205">
            <v>166000</v>
          </cell>
          <cell r="H1205" t="str">
            <v>F4-c</v>
          </cell>
          <cell r="I1205">
            <v>151000</v>
          </cell>
          <cell r="J1205">
            <v>151000</v>
          </cell>
          <cell r="K1205">
            <v>151000</v>
          </cell>
          <cell r="L1205">
            <v>151000</v>
          </cell>
          <cell r="M1205" t="str">
            <v>-</v>
          </cell>
          <cell r="O1205">
            <v>736010000</v>
          </cell>
          <cell r="P1205" t="str">
            <v>33187000</v>
          </cell>
          <cell r="Q1205" t="str">
            <v>ｸﾗｽⅢ</v>
          </cell>
          <cell r="R1205" t="str">
            <v>高度管理医療機器</v>
          </cell>
          <cell r="S1205" t="str">
            <v>単回使用</v>
          </cell>
        </row>
        <row r="1206">
          <cell r="C1206" t="str">
            <v>04-037-030S</v>
          </cell>
          <cell r="D1206" t="str">
            <v>TFN-ADVANCEDTMロングネイル</v>
          </cell>
          <cell r="E1206" t="str">
            <v>125°10.0mm-400mm右用</v>
          </cell>
          <cell r="F1206" t="str">
            <v>07611819649842</v>
          </cell>
          <cell r="G1206">
            <v>166000</v>
          </cell>
          <cell r="H1206" t="str">
            <v>F4-c</v>
          </cell>
          <cell r="I1206">
            <v>151000</v>
          </cell>
          <cell r="J1206">
            <v>151000</v>
          </cell>
          <cell r="K1206">
            <v>151000</v>
          </cell>
          <cell r="L1206">
            <v>151000</v>
          </cell>
          <cell r="M1206" t="str">
            <v>-</v>
          </cell>
          <cell r="O1206">
            <v>736010000</v>
          </cell>
          <cell r="P1206" t="str">
            <v>33187000</v>
          </cell>
          <cell r="Q1206" t="str">
            <v>ｸﾗｽⅢ</v>
          </cell>
          <cell r="R1206" t="str">
            <v>高度管理医療機器</v>
          </cell>
          <cell r="S1206" t="str">
            <v>単回使用</v>
          </cell>
        </row>
        <row r="1207">
          <cell r="C1207" t="str">
            <v>04-037-031S</v>
          </cell>
          <cell r="D1207" t="str">
            <v>TFN-ADVANCEDTMロングネイル</v>
          </cell>
          <cell r="E1207" t="str">
            <v>125°10.0mm-400mm左用</v>
          </cell>
          <cell r="F1207" t="str">
            <v>07611819649859</v>
          </cell>
          <cell r="G1207">
            <v>166000</v>
          </cell>
          <cell r="H1207" t="str">
            <v>F4-c</v>
          </cell>
          <cell r="I1207">
            <v>151000</v>
          </cell>
          <cell r="J1207">
            <v>151000</v>
          </cell>
          <cell r="K1207">
            <v>151000</v>
          </cell>
          <cell r="L1207">
            <v>151000</v>
          </cell>
          <cell r="M1207" t="str">
            <v>-</v>
          </cell>
          <cell r="O1207">
            <v>736010000</v>
          </cell>
          <cell r="P1207" t="str">
            <v>33187000</v>
          </cell>
          <cell r="Q1207" t="str">
            <v>ｸﾗｽⅢ</v>
          </cell>
          <cell r="R1207" t="str">
            <v>高度管理医療機器</v>
          </cell>
          <cell r="S1207" t="str">
            <v>単回使用</v>
          </cell>
        </row>
        <row r="1208">
          <cell r="C1208" t="str">
            <v>04-037-042S</v>
          </cell>
          <cell r="D1208" t="str">
            <v>TFN-ADVANCEDTMエクストラショート</v>
          </cell>
          <cell r="E1208" t="str">
            <v>130°10.0mm-170mm</v>
          </cell>
          <cell r="F1208" t="str">
            <v>07611819649941</v>
          </cell>
          <cell r="G1208">
            <v>159000</v>
          </cell>
          <cell r="H1208" t="str">
            <v>F4-c</v>
          </cell>
          <cell r="I1208">
            <v>151000</v>
          </cell>
          <cell r="J1208">
            <v>151000</v>
          </cell>
          <cell r="K1208">
            <v>151000</v>
          </cell>
          <cell r="L1208">
            <v>151000</v>
          </cell>
          <cell r="M1208" t="str">
            <v>-</v>
          </cell>
          <cell r="O1208">
            <v>736010000</v>
          </cell>
          <cell r="P1208" t="str">
            <v>33187000</v>
          </cell>
          <cell r="Q1208" t="str">
            <v>ｸﾗｽⅢ</v>
          </cell>
          <cell r="R1208" t="str">
            <v>高度管理医療機器</v>
          </cell>
          <cell r="S1208" t="str">
            <v>単回使用</v>
          </cell>
        </row>
        <row r="1209">
          <cell r="C1209" t="str">
            <v>04-037-043S</v>
          </cell>
          <cell r="D1209" t="str">
            <v>TFN-ADVANCEDTMショート</v>
          </cell>
          <cell r="E1209" t="str">
            <v>130°10.0mm-200mm</v>
          </cell>
          <cell r="F1209" t="str">
            <v>07611819649958</v>
          </cell>
          <cell r="G1209">
            <v>159000</v>
          </cell>
          <cell r="H1209" t="str">
            <v>F4-c</v>
          </cell>
          <cell r="I1209">
            <v>151000</v>
          </cell>
          <cell r="J1209">
            <v>151000</v>
          </cell>
          <cell r="K1209">
            <v>151000</v>
          </cell>
          <cell r="L1209">
            <v>151000</v>
          </cell>
          <cell r="M1209" t="str">
            <v>-</v>
          </cell>
          <cell r="O1209">
            <v>736010000</v>
          </cell>
          <cell r="P1209" t="str">
            <v>33187000</v>
          </cell>
          <cell r="Q1209" t="str">
            <v>ｸﾗｽⅢ</v>
          </cell>
          <cell r="R1209" t="str">
            <v>高度管理医療機器</v>
          </cell>
          <cell r="S1209" t="str">
            <v>単回使用</v>
          </cell>
        </row>
        <row r="1210">
          <cell r="C1210" t="str">
            <v>04-037-044S</v>
          </cell>
          <cell r="D1210" t="str">
            <v>TFN-ADVANCEDTMミドルネイル</v>
          </cell>
          <cell r="E1210" t="str">
            <v>130°10.0mm-235mm右用</v>
          </cell>
          <cell r="F1210" t="str">
            <v>07611819649965</v>
          </cell>
          <cell r="G1210">
            <v>159000</v>
          </cell>
          <cell r="H1210" t="str">
            <v>F4-c</v>
          </cell>
          <cell r="I1210">
            <v>151000</v>
          </cell>
          <cell r="J1210">
            <v>151000</v>
          </cell>
          <cell r="K1210">
            <v>151000</v>
          </cell>
          <cell r="L1210">
            <v>151000</v>
          </cell>
          <cell r="M1210" t="str">
            <v>-</v>
          </cell>
          <cell r="O1210">
            <v>736010000</v>
          </cell>
          <cell r="P1210" t="str">
            <v>33187000</v>
          </cell>
          <cell r="Q1210" t="str">
            <v>ｸﾗｽⅢ</v>
          </cell>
          <cell r="R1210" t="str">
            <v>高度管理医療機器</v>
          </cell>
          <cell r="S1210" t="str">
            <v>単回使用</v>
          </cell>
        </row>
        <row r="1211">
          <cell r="C1211" t="str">
            <v>04-037-045S</v>
          </cell>
          <cell r="D1211" t="str">
            <v>TFN-ADVANCEDTMミドルネイル</v>
          </cell>
          <cell r="E1211" t="str">
            <v>130°10.0mm-235mm左用</v>
          </cell>
          <cell r="F1211" t="str">
            <v>07611819649972</v>
          </cell>
          <cell r="G1211">
            <v>159000</v>
          </cell>
          <cell r="H1211" t="str">
            <v>F4-c</v>
          </cell>
          <cell r="I1211">
            <v>151000</v>
          </cell>
          <cell r="J1211">
            <v>151000</v>
          </cell>
          <cell r="K1211">
            <v>151000</v>
          </cell>
          <cell r="L1211">
            <v>151000</v>
          </cell>
          <cell r="M1211" t="str">
            <v>-</v>
          </cell>
          <cell r="O1211">
            <v>736010000</v>
          </cell>
          <cell r="P1211" t="str">
            <v>33187000</v>
          </cell>
          <cell r="Q1211" t="str">
            <v>ｸﾗｽⅢ</v>
          </cell>
          <cell r="R1211" t="str">
            <v>高度管理医療機器</v>
          </cell>
          <cell r="S1211" t="str">
            <v>単回使用</v>
          </cell>
        </row>
        <row r="1212">
          <cell r="C1212" t="str">
            <v>04-037-046S</v>
          </cell>
          <cell r="D1212" t="str">
            <v>TFN-ADVANCEDTMロングネイル</v>
          </cell>
          <cell r="E1212" t="str">
            <v>130°10.0mm-260mm右用</v>
          </cell>
          <cell r="F1212" t="str">
            <v>07611819649989</v>
          </cell>
          <cell r="G1212">
            <v>166000</v>
          </cell>
          <cell r="H1212" t="str">
            <v>F4-c</v>
          </cell>
          <cell r="I1212">
            <v>151000</v>
          </cell>
          <cell r="J1212">
            <v>151000</v>
          </cell>
          <cell r="K1212">
            <v>151000</v>
          </cell>
          <cell r="L1212">
            <v>151000</v>
          </cell>
          <cell r="M1212" t="str">
            <v>-</v>
          </cell>
          <cell r="O1212">
            <v>736010000</v>
          </cell>
          <cell r="P1212" t="str">
            <v>33187000</v>
          </cell>
          <cell r="Q1212" t="str">
            <v>ｸﾗｽⅢ</v>
          </cell>
          <cell r="R1212" t="str">
            <v>高度管理医療機器</v>
          </cell>
          <cell r="S1212" t="str">
            <v>単回使用</v>
          </cell>
        </row>
        <row r="1213">
          <cell r="C1213" t="str">
            <v>04-037-047S</v>
          </cell>
          <cell r="D1213" t="str">
            <v>TFN-ADVANCEDTMロングネイル</v>
          </cell>
          <cell r="E1213" t="str">
            <v>130°10.0mm-260mm左用</v>
          </cell>
          <cell r="F1213" t="str">
            <v>07611819649996</v>
          </cell>
          <cell r="G1213">
            <v>166000</v>
          </cell>
          <cell r="H1213" t="str">
            <v>F4-c</v>
          </cell>
          <cell r="I1213">
            <v>151000</v>
          </cell>
          <cell r="J1213">
            <v>151000</v>
          </cell>
          <cell r="K1213">
            <v>151000</v>
          </cell>
          <cell r="L1213">
            <v>151000</v>
          </cell>
          <cell r="M1213" t="str">
            <v>-</v>
          </cell>
          <cell r="O1213">
            <v>736010000</v>
          </cell>
          <cell r="P1213" t="str">
            <v>33187000</v>
          </cell>
          <cell r="Q1213" t="str">
            <v>ｸﾗｽⅢ</v>
          </cell>
          <cell r="R1213" t="str">
            <v>高度管理医療機器</v>
          </cell>
          <cell r="S1213" t="str">
            <v>単回使用</v>
          </cell>
        </row>
        <row r="1214">
          <cell r="C1214" t="str">
            <v>04-037-048S</v>
          </cell>
          <cell r="D1214" t="str">
            <v>TFN-ADVANCEDTMロングネイル</v>
          </cell>
          <cell r="E1214" t="str">
            <v>130°10.0mm-280mm右用</v>
          </cell>
          <cell r="F1214" t="str">
            <v>07611819650008</v>
          </cell>
          <cell r="G1214">
            <v>166000</v>
          </cell>
          <cell r="H1214" t="str">
            <v>F4-c</v>
          </cell>
          <cell r="I1214">
            <v>151000</v>
          </cell>
          <cell r="J1214">
            <v>151000</v>
          </cell>
          <cell r="K1214">
            <v>151000</v>
          </cell>
          <cell r="L1214">
            <v>151000</v>
          </cell>
          <cell r="M1214" t="str">
            <v>-</v>
          </cell>
          <cell r="O1214">
            <v>736010000</v>
          </cell>
          <cell r="P1214" t="str">
            <v>33187000</v>
          </cell>
          <cell r="Q1214" t="str">
            <v>ｸﾗｽⅢ</v>
          </cell>
          <cell r="R1214" t="str">
            <v>高度管理医療機器</v>
          </cell>
          <cell r="S1214" t="str">
            <v>単回使用</v>
          </cell>
        </row>
        <row r="1215">
          <cell r="C1215" t="str">
            <v>04-037-049S</v>
          </cell>
          <cell r="D1215" t="str">
            <v>TFN-ADVANCEDTMロングネイル</v>
          </cell>
          <cell r="E1215" t="str">
            <v>130°10.0mm-280mm左用</v>
          </cell>
          <cell r="F1215" t="str">
            <v>07611819650015</v>
          </cell>
          <cell r="G1215">
            <v>166000</v>
          </cell>
          <cell r="H1215" t="str">
            <v>F4-c</v>
          </cell>
          <cell r="I1215">
            <v>151000</v>
          </cell>
          <cell r="J1215">
            <v>151000</v>
          </cell>
          <cell r="K1215">
            <v>151000</v>
          </cell>
          <cell r="L1215">
            <v>151000</v>
          </cell>
          <cell r="M1215" t="str">
            <v>-</v>
          </cell>
          <cell r="O1215">
            <v>736010000</v>
          </cell>
          <cell r="P1215" t="str">
            <v>33187000</v>
          </cell>
          <cell r="Q1215" t="str">
            <v>ｸﾗｽⅢ</v>
          </cell>
          <cell r="R1215" t="str">
            <v>高度管理医療機器</v>
          </cell>
          <cell r="S1215" t="str">
            <v>単回使用</v>
          </cell>
        </row>
        <row r="1216">
          <cell r="C1216" t="str">
            <v>04-037-050S</v>
          </cell>
          <cell r="D1216" t="str">
            <v>TFN-ADVANCEDTMロングネイル</v>
          </cell>
          <cell r="E1216" t="str">
            <v>130°10.0mm-300mm右用</v>
          </cell>
          <cell r="F1216" t="str">
            <v>07611819650022</v>
          </cell>
          <cell r="G1216">
            <v>166000</v>
          </cell>
          <cell r="H1216" t="str">
            <v>F4-c</v>
          </cell>
          <cell r="I1216">
            <v>151000</v>
          </cell>
          <cell r="J1216">
            <v>151000</v>
          </cell>
          <cell r="K1216">
            <v>151000</v>
          </cell>
          <cell r="L1216">
            <v>151000</v>
          </cell>
          <cell r="M1216" t="str">
            <v>-</v>
          </cell>
          <cell r="O1216">
            <v>736010000</v>
          </cell>
          <cell r="P1216" t="str">
            <v>33187000</v>
          </cell>
          <cell r="Q1216" t="str">
            <v>ｸﾗｽⅢ</v>
          </cell>
          <cell r="R1216" t="str">
            <v>高度管理医療機器</v>
          </cell>
          <cell r="S1216" t="str">
            <v>単回使用</v>
          </cell>
        </row>
        <row r="1217">
          <cell r="C1217" t="str">
            <v>04-037-051S</v>
          </cell>
          <cell r="D1217" t="str">
            <v>TFN-ADVANCEDTMロングネイル</v>
          </cell>
          <cell r="E1217" t="str">
            <v>130°10.0mm-300mm左用</v>
          </cell>
          <cell r="F1217" t="str">
            <v>07611819650039</v>
          </cell>
          <cell r="G1217">
            <v>166000</v>
          </cell>
          <cell r="H1217" t="str">
            <v>F4-c</v>
          </cell>
          <cell r="I1217">
            <v>151000</v>
          </cell>
          <cell r="J1217">
            <v>151000</v>
          </cell>
          <cell r="K1217">
            <v>151000</v>
          </cell>
          <cell r="L1217">
            <v>151000</v>
          </cell>
          <cell r="M1217" t="str">
            <v>-</v>
          </cell>
          <cell r="O1217">
            <v>736010000</v>
          </cell>
          <cell r="P1217" t="str">
            <v>33187000</v>
          </cell>
          <cell r="Q1217" t="str">
            <v>ｸﾗｽⅢ</v>
          </cell>
          <cell r="R1217" t="str">
            <v>高度管理医療機器</v>
          </cell>
          <cell r="S1217" t="str">
            <v>単回使用</v>
          </cell>
        </row>
        <row r="1218">
          <cell r="C1218" t="str">
            <v>04-037-052S</v>
          </cell>
          <cell r="D1218" t="str">
            <v>TFN-ADVANCEDTMロングネイル</v>
          </cell>
          <cell r="E1218" t="str">
            <v>130°10.0mm-320mm右用</v>
          </cell>
          <cell r="F1218" t="str">
            <v>07611819650046</v>
          </cell>
          <cell r="G1218">
            <v>166000</v>
          </cell>
          <cell r="H1218" t="str">
            <v>F4-c</v>
          </cell>
          <cell r="I1218">
            <v>151000</v>
          </cell>
          <cell r="J1218">
            <v>151000</v>
          </cell>
          <cell r="K1218">
            <v>151000</v>
          </cell>
          <cell r="L1218">
            <v>151000</v>
          </cell>
          <cell r="M1218" t="str">
            <v>-</v>
          </cell>
          <cell r="O1218">
            <v>736010000</v>
          </cell>
          <cell r="P1218" t="str">
            <v>33187000</v>
          </cell>
          <cell r="Q1218" t="str">
            <v>ｸﾗｽⅢ</v>
          </cell>
          <cell r="R1218" t="str">
            <v>高度管理医療機器</v>
          </cell>
          <cell r="S1218" t="str">
            <v>単回使用</v>
          </cell>
        </row>
        <row r="1219">
          <cell r="C1219" t="str">
            <v>04-037-053S</v>
          </cell>
          <cell r="D1219" t="str">
            <v>TFN-ADVANCEDTMロングネイル</v>
          </cell>
          <cell r="E1219" t="str">
            <v>130°10.0mm-320mm左用</v>
          </cell>
          <cell r="F1219" t="str">
            <v>07611819650053</v>
          </cell>
          <cell r="G1219">
            <v>166000</v>
          </cell>
          <cell r="H1219" t="str">
            <v>F4-c</v>
          </cell>
          <cell r="I1219">
            <v>151000</v>
          </cell>
          <cell r="J1219">
            <v>151000</v>
          </cell>
          <cell r="K1219">
            <v>151000</v>
          </cell>
          <cell r="L1219">
            <v>151000</v>
          </cell>
          <cell r="M1219" t="str">
            <v>-</v>
          </cell>
          <cell r="O1219">
            <v>736010000</v>
          </cell>
          <cell r="P1219" t="str">
            <v>33187000</v>
          </cell>
          <cell r="Q1219" t="str">
            <v>ｸﾗｽⅢ</v>
          </cell>
          <cell r="R1219" t="str">
            <v>高度管理医療機器</v>
          </cell>
          <cell r="S1219" t="str">
            <v>単回使用</v>
          </cell>
        </row>
        <row r="1220">
          <cell r="C1220" t="str">
            <v>04-037-054S</v>
          </cell>
          <cell r="D1220" t="str">
            <v>TFN-ADVANCEDTMロングネイル</v>
          </cell>
          <cell r="E1220" t="str">
            <v>130°10.0mm-340mm右用</v>
          </cell>
          <cell r="F1220" t="str">
            <v>07611819650060</v>
          </cell>
          <cell r="G1220">
            <v>166000</v>
          </cell>
          <cell r="H1220" t="str">
            <v>F4-c</v>
          </cell>
          <cell r="I1220">
            <v>151000</v>
          </cell>
          <cell r="J1220">
            <v>151000</v>
          </cell>
          <cell r="K1220">
            <v>151000</v>
          </cell>
          <cell r="L1220">
            <v>151000</v>
          </cell>
          <cell r="M1220" t="str">
            <v>-</v>
          </cell>
          <cell r="O1220">
            <v>736010000</v>
          </cell>
          <cell r="P1220" t="str">
            <v>33187000</v>
          </cell>
          <cell r="Q1220" t="str">
            <v>ｸﾗｽⅢ</v>
          </cell>
          <cell r="R1220" t="str">
            <v>高度管理医療機器</v>
          </cell>
          <cell r="S1220" t="str">
            <v>単回使用</v>
          </cell>
        </row>
        <row r="1221">
          <cell r="C1221" t="str">
            <v>04-037-055S</v>
          </cell>
          <cell r="D1221" t="str">
            <v>TFN-ADVANCEDTMロングネイル</v>
          </cell>
          <cell r="E1221" t="str">
            <v>130°10.0mm-340mm左用</v>
          </cell>
          <cell r="F1221" t="str">
            <v>07611819650077</v>
          </cell>
          <cell r="G1221">
            <v>166000</v>
          </cell>
          <cell r="H1221" t="str">
            <v>F4-c</v>
          </cell>
          <cell r="I1221">
            <v>151000</v>
          </cell>
          <cell r="J1221">
            <v>151000</v>
          </cell>
          <cell r="K1221">
            <v>151000</v>
          </cell>
          <cell r="L1221">
            <v>151000</v>
          </cell>
          <cell r="M1221" t="str">
            <v>-</v>
          </cell>
          <cell r="O1221">
            <v>736010000</v>
          </cell>
          <cell r="P1221" t="str">
            <v>33187000</v>
          </cell>
          <cell r="Q1221" t="str">
            <v>ｸﾗｽⅢ</v>
          </cell>
          <cell r="R1221" t="str">
            <v>高度管理医療機器</v>
          </cell>
          <cell r="S1221" t="str">
            <v>単回使用</v>
          </cell>
        </row>
        <row r="1222">
          <cell r="C1222" t="str">
            <v>04-037-056S</v>
          </cell>
          <cell r="D1222" t="str">
            <v>TFN-ADVANCEDTMロングネイル</v>
          </cell>
          <cell r="E1222" t="str">
            <v>130°10.0mm-360mm右用</v>
          </cell>
          <cell r="F1222" t="str">
            <v>07611819650084</v>
          </cell>
          <cell r="G1222">
            <v>166000</v>
          </cell>
          <cell r="H1222" t="str">
            <v>F4-c</v>
          </cell>
          <cell r="I1222">
            <v>151000</v>
          </cell>
          <cell r="J1222">
            <v>151000</v>
          </cell>
          <cell r="K1222">
            <v>151000</v>
          </cell>
          <cell r="L1222">
            <v>151000</v>
          </cell>
          <cell r="M1222" t="str">
            <v>-</v>
          </cell>
          <cell r="O1222">
            <v>736010000</v>
          </cell>
          <cell r="P1222" t="str">
            <v>33187000</v>
          </cell>
          <cell r="Q1222" t="str">
            <v>ｸﾗｽⅢ</v>
          </cell>
          <cell r="R1222" t="str">
            <v>高度管理医療機器</v>
          </cell>
          <cell r="S1222" t="str">
            <v>単回使用</v>
          </cell>
        </row>
        <row r="1223">
          <cell r="C1223" t="str">
            <v>04-037-057S</v>
          </cell>
          <cell r="D1223" t="str">
            <v>TFN-ADVANCEDTMロングネイル</v>
          </cell>
          <cell r="E1223" t="str">
            <v>130°10.0mm-360mm左用</v>
          </cell>
          <cell r="F1223" t="str">
            <v>07611819650091</v>
          </cell>
          <cell r="G1223">
            <v>166000</v>
          </cell>
          <cell r="H1223" t="str">
            <v>F4-c</v>
          </cell>
          <cell r="I1223">
            <v>151000</v>
          </cell>
          <cell r="J1223">
            <v>151000</v>
          </cell>
          <cell r="K1223">
            <v>151000</v>
          </cell>
          <cell r="L1223">
            <v>151000</v>
          </cell>
          <cell r="M1223" t="str">
            <v>-</v>
          </cell>
          <cell r="O1223">
            <v>736010000</v>
          </cell>
          <cell r="P1223" t="str">
            <v>33187000</v>
          </cell>
          <cell r="Q1223" t="str">
            <v>ｸﾗｽⅢ</v>
          </cell>
          <cell r="R1223" t="str">
            <v>高度管理医療機器</v>
          </cell>
          <cell r="S1223" t="str">
            <v>単回使用</v>
          </cell>
        </row>
        <row r="1224">
          <cell r="C1224" t="str">
            <v>04-037-058S</v>
          </cell>
          <cell r="D1224" t="str">
            <v>TFN-ADVANCEDTMロングネイル</v>
          </cell>
          <cell r="E1224" t="str">
            <v>130°10.0mm-380mm右用</v>
          </cell>
          <cell r="F1224" t="str">
            <v>07611819650107</v>
          </cell>
          <cell r="G1224">
            <v>166000</v>
          </cell>
          <cell r="H1224" t="str">
            <v>F4-c</v>
          </cell>
          <cell r="I1224">
            <v>151000</v>
          </cell>
          <cell r="J1224">
            <v>151000</v>
          </cell>
          <cell r="K1224">
            <v>151000</v>
          </cell>
          <cell r="L1224">
            <v>151000</v>
          </cell>
          <cell r="M1224" t="str">
            <v>-</v>
          </cell>
          <cell r="O1224">
            <v>736010000</v>
          </cell>
          <cell r="P1224" t="str">
            <v>33187000</v>
          </cell>
          <cell r="Q1224" t="str">
            <v>ｸﾗｽⅢ</v>
          </cell>
          <cell r="R1224" t="str">
            <v>高度管理医療機器</v>
          </cell>
          <cell r="S1224" t="str">
            <v>単回使用</v>
          </cell>
        </row>
        <row r="1225">
          <cell r="C1225" t="str">
            <v>04-037-059S</v>
          </cell>
          <cell r="D1225" t="str">
            <v>TFN-ADVANCEDTMロングネイル</v>
          </cell>
          <cell r="E1225" t="str">
            <v>130°10.0mm-380mm左用</v>
          </cell>
          <cell r="F1225" t="str">
            <v>07611819650114</v>
          </cell>
          <cell r="G1225">
            <v>166000</v>
          </cell>
          <cell r="H1225" t="str">
            <v>F4-c</v>
          </cell>
          <cell r="I1225">
            <v>151000</v>
          </cell>
          <cell r="J1225">
            <v>151000</v>
          </cell>
          <cell r="K1225">
            <v>151000</v>
          </cell>
          <cell r="L1225">
            <v>151000</v>
          </cell>
          <cell r="M1225" t="str">
            <v>-</v>
          </cell>
          <cell r="O1225">
            <v>736010000</v>
          </cell>
          <cell r="P1225" t="str">
            <v>33187000</v>
          </cell>
          <cell r="Q1225" t="str">
            <v>ｸﾗｽⅢ</v>
          </cell>
          <cell r="R1225" t="str">
            <v>高度管理医療機器</v>
          </cell>
          <cell r="S1225" t="str">
            <v>単回使用</v>
          </cell>
        </row>
        <row r="1226">
          <cell r="C1226" t="str">
            <v>04-037-060S</v>
          </cell>
          <cell r="D1226" t="str">
            <v>TFN-ADVANCEDTMロングネイル</v>
          </cell>
          <cell r="E1226" t="str">
            <v>130°10.0mm-400mm右用</v>
          </cell>
          <cell r="F1226" t="str">
            <v>07611819650121</v>
          </cell>
          <cell r="G1226">
            <v>166000</v>
          </cell>
          <cell r="H1226" t="str">
            <v>F4-c</v>
          </cell>
          <cell r="I1226">
            <v>151000</v>
          </cell>
          <cell r="J1226">
            <v>151000</v>
          </cell>
          <cell r="K1226">
            <v>151000</v>
          </cell>
          <cell r="L1226">
            <v>151000</v>
          </cell>
          <cell r="M1226" t="str">
            <v>-</v>
          </cell>
          <cell r="O1226">
            <v>736010000</v>
          </cell>
          <cell r="P1226" t="str">
            <v>33187000</v>
          </cell>
          <cell r="Q1226" t="str">
            <v>ｸﾗｽⅢ</v>
          </cell>
          <cell r="R1226" t="str">
            <v>高度管理医療機器</v>
          </cell>
          <cell r="S1226" t="str">
            <v>単回使用</v>
          </cell>
        </row>
        <row r="1227">
          <cell r="C1227" t="str">
            <v>04-037-061S</v>
          </cell>
          <cell r="D1227" t="str">
            <v>TFN-ADVANCEDTMロングネイル</v>
          </cell>
          <cell r="E1227" t="str">
            <v>130°10.0mm-400mm左用</v>
          </cell>
          <cell r="F1227" t="str">
            <v>07611819650138</v>
          </cell>
          <cell r="G1227">
            <v>166000</v>
          </cell>
          <cell r="H1227" t="str">
            <v>F4-c</v>
          </cell>
          <cell r="I1227">
            <v>151000</v>
          </cell>
          <cell r="J1227">
            <v>151000</v>
          </cell>
          <cell r="K1227">
            <v>151000</v>
          </cell>
          <cell r="L1227">
            <v>151000</v>
          </cell>
          <cell r="M1227" t="str">
            <v>-</v>
          </cell>
          <cell r="O1227">
            <v>736010000</v>
          </cell>
          <cell r="P1227" t="str">
            <v>33187000</v>
          </cell>
          <cell r="Q1227" t="str">
            <v>ｸﾗｽⅢ</v>
          </cell>
          <cell r="R1227" t="str">
            <v>高度管理医療機器</v>
          </cell>
          <cell r="S1227" t="str">
            <v>単回使用</v>
          </cell>
        </row>
        <row r="1228">
          <cell r="C1228" t="str">
            <v>04-037-112S</v>
          </cell>
          <cell r="D1228" t="str">
            <v>TFN-ADVANCEDTMエクストラショート</v>
          </cell>
          <cell r="E1228" t="str">
            <v>125°11.0mm-170mm</v>
          </cell>
          <cell r="F1228" t="str">
            <v>07611819650268</v>
          </cell>
          <cell r="G1228">
            <v>159000</v>
          </cell>
          <cell r="H1228" t="str">
            <v>F4-c</v>
          </cell>
          <cell r="I1228">
            <v>151000</v>
          </cell>
          <cell r="J1228">
            <v>151000</v>
          </cell>
          <cell r="K1228">
            <v>151000</v>
          </cell>
          <cell r="L1228">
            <v>151000</v>
          </cell>
          <cell r="M1228" t="str">
            <v>-</v>
          </cell>
          <cell r="O1228">
            <v>736010000</v>
          </cell>
          <cell r="P1228" t="str">
            <v>33187000</v>
          </cell>
          <cell r="Q1228" t="str">
            <v>ｸﾗｽⅢ</v>
          </cell>
          <cell r="R1228" t="str">
            <v>高度管理医療機器</v>
          </cell>
          <cell r="S1228" t="str">
            <v>単回使用</v>
          </cell>
        </row>
        <row r="1229">
          <cell r="C1229" t="str">
            <v>04-037-113S</v>
          </cell>
          <cell r="D1229" t="str">
            <v>TFN-ADVANCEDTMショート</v>
          </cell>
          <cell r="E1229" t="str">
            <v>125°11.0mm-200mm</v>
          </cell>
          <cell r="F1229" t="str">
            <v>07611819650275</v>
          </cell>
          <cell r="G1229">
            <v>159000</v>
          </cell>
          <cell r="H1229" t="str">
            <v>F4-c</v>
          </cell>
          <cell r="I1229">
            <v>151000</v>
          </cell>
          <cell r="J1229">
            <v>151000</v>
          </cell>
          <cell r="K1229">
            <v>151000</v>
          </cell>
          <cell r="L1229">
            <v>151000</v>
          </cell>
          <cell r="M1229" t="str">
            <v>-</v>
          </cell>
          <cell r="O1229">
            <v>736010000</v>
          </cell>
          <cell r="P1229" t="str">
            <v>33187000</v>
          </cell>
          <cell r="Q1229" t="str">
            <v>ｸﾗｽⅢ</v>
          </cell>
          <cell r="R1229" t="str">
            <v>高度管理医療機器</v>
          </cell>
          <cell r="S1229" t="str">
            <v>単回使用</v>
          </cell>
        </row>
        <row r="1230">
          <cell r="C1230" t="str">
            <v>04-037-114S</v>
          </cell>
          <cell r="D1230" t="str">
            <v>TFN-ADVANCEDTMミドルネイル</v>
          </cell>
          <cell r="E1230" t="str">
            <v>125°11.0mm-235mm右用</v>
          </cell>
          <cell r="F1230" t="str">
            <v>07611819650282</v>
          </cell>
          <cell r="G1230">
            <v>159000</v>
          </cell>
          <cell r="H1230" t="str">
            <v>F4-c</v>
          </cell>
          <cell r="I1230">
            <v>151000</v>
          </cell>
          <cell r="J1230">
            <v>151000</v>
          </cell>
          <cell r="K1230">
            <v>151000</v>
          </cell>
          <cell r="L1230">
            <v>151000</v>
          </cell>
          <cell r="M1230" t="str">
            <v>-</v>
          </cell>
          <cell r="O1230">
            <v>736010000</v>
          </cell>
          <cell r="P1230" t="str">
            <v>33187000</v>
          </cell>
          <cell r="Q1230" t="str">
            <v>ｸﾗｽⅢ</v>
          </cell>
          <cell r="R1230" t="str">
            <v>高度管理医療機器</v>
          </cell>
          <cell r="S1230" t="str">
            <v>単回使用</v>
          </cell>
        </row>
        <row r="1231">
          <cell r="C1231" t="str">
            <v>04-037-115S</v>
          </cell>
          <cell r="D1231" t="str">
            <v>TFN-ADVANCEDTMミドルネイル</v>
          </cell>
          <cell r="E1231" t="str">
            <v>125°11.0mm-235mm左用</v>
          </cell>
          <cell r="F1231" t="str">
            <v>07611819650299</v>
          </cell>
          <cell r="G1231">
            <v>159000</v>
          </cell>
          <cell r="H1231" t="str">
            <v>F4-c</v>
          </cell>
          <cell r="I1231">
            <v>151000</v>
          </cell>
          <cell r="J1231">
            <v>151000</v>
          </cell>
          <cell r="K1231">
            <v>151000</v>
          </cell>
          <cell r="L1231">
            <v>151000</v>
          </cell>
          <cell r="M1231" t="str">
            <v>-</v>
          </cell>
          <cell r="O1231">
            <v>736010000</v>
          </cell>
          <cell r="P1231" t="str">
            <v>33187000</v>
          </cell>
          <cell r="Q1231" t="str">
            <v>ｸﾗｽⅢ</v>
          </cell>
          <cell r="R1231" t="str">
            <v>高度管理医療機器</v>
          </cell>
          <cell r="S1231" t="str">
            <v>単回使用</v>
          </cell>
        </row>
        <row r="1232">
          <cell r="C1232" t="str">
            <v>04-037-120S</v>
          </cell>
          <cell r="D1232" t="str">
            <v>TFN-ADVANCEDTMロングネイル</v>
          </cell>
          <cell r="E1232" t="str">
            <v>125°11.0mm-300mm右用</v>
          </cell>
          <cell r="F1232" t="str">
            <v>07611819650305</v>
          </cell>
          <cell r="G1232">
            <v>166000</v>
          </cell>
          <cell r="H1232" t="str">
            <v>F4-c</v>
          </cell>
          <cell r="I1232">
            <v>151000</v>
          </cell>
          <cell r="J1232">
            <v>151000</v>
          </cell>
          <cell r="K1232">
            <v>151000</v>
          </cell>
          <cell r="L1232">
            <v>151000</v>
          </cell>
          <cell r="M1232" t="str">
            <v>-</v>
          </cell>
          <cell r="O1232">
            <v>736010000</v>
          </cell>
          <cell r="P1232" t="str">
            <v>33187000</v>
          </cell>
          <cell r="Q1232" t="str">
            <v>ｸﾗｽⅢ</v>
          </cell>
          <cell r="R1232" t="str">
            <v>高度管理医療機器</v>
          </cell>
          <cell r="S1232" t="str">
            <v>単回使用</v>
          </cell>
        </row>
        <row r="1233">
          <cell r="C1233" t="str">
            <v>04-037-121S</v>
          </cell>
          <cell r="D1233" t="str">
            <v>TFN-ADVANCEDTMロングネイル</v>
          </cell>
          <cell r="E1233" t="str">
            <v>125°11.0mm-300mm左用</v>
          </cell>
          <cell r="F1233" t="str">
            <v>07611819650312</v>
          </cell>
          <cell r="G1233">
            <v>166000</v>
          </cell>
          <cell r="H1233" t="str">
            <v>F4-c</v>
          </cell>
          <cell r="I1233">
            <v>151000</v>
          </cell>
          <cell r="J1233">
            <v>151000</v>
          </cell>
          <cell r="K1233">
            <v>151000</v>
          </cell>
          <cell r="L1233">
            <v>151000</v>
          </cell>
          <cell r="M1233" t="str">
            <v>-</v>
          </cell>
          <cell r="O1233">
            <v>736010000</v>
          </cell>
          <cell r="P1233" t="str">
            <v>33187000</v>
          </cell>
          <cell r="Q1233" t="str">
            <v>ｸﾗｽⅢ</v>
          </cell>
          <cell r="R1233" t="str">
            <v>高度管理医療機器</v>
          </cell>
          <cell r="S1233" t="str">
            <v>単回使用</v>
          </cell>
        </row>
        <row r="1234">
          <cell r="C1234" t="str">
            <v>04-037-122S</v>
          </cell>
          <cell r="D1234" t="str">
            <v>TFN-ADVANCEDTMロングネイル</v>
          </cell>
          <cell r="E1234" t="str">
            <v>125°11.0mm-320mm右用</v>
          </cell>
          <cell r="F1234" t="str">
            <v>07611819650329</v>
          </cell>
          <cell r="G1234">
            <v>166000</v>
          </cell>
          <cell r="H1234" t="str">
            <v>F4-c</v>
          </cell>
          <cell r="I1234">
            <v>151000</v>
          </cell>
          <cell r="J1234">
            <v>151000</v>
          </cell>
          <cell r="K1234">
            <v>151000</v>
          </cell>
          <cell r="L1234">
            <v>151000</v>
          </cell>
          <cell r="M1234" t="str">
            <v>-</v>
          </cell>
          <cell r="O1234">
            <v>736010000</v>
          </cell>
          <cell r="P1234" t="str">
            <v>33187000</v>
          </cell>
          <cell r="Q1234" t="str">
            <v>ｸﾗｽⅢ</v>
          </cell>
          <cell r="R1234" t="str">
            <v>高度管理医療機器</v>
          </cell>
          <cell r="S1234" t="str">
            <v>単回使用</v>
          </cell>
        </row>
        <row r="1235">
          <cell r="C1235" t="str">
            <v>04-037-123S</v>
          </cell>
          <cell r="D1235" t="str">
            <v>TFN-ADVANCEDTMロングネイル</v>
          </cell>
          <cell r="E1235" t="str">
            <v>125°11.0mm-320mm左用</v>
          </cell>
          <cell r="F1235" t="str">
            <v>07611819650336</v>
          </cell>
          <cell r="G1235">
            <v>166000</v>
          </cell>
          <cell r="H1235" t="str">
            <v>F4-c</v>
          </cell>
          <cell r="I1235">
            <v>151000</v>
          </cell>
          <cell r="J1235">
            <v>151000</v>
          </cell>
          <cell r="K1235">
            <v>151000</v>
          </cell>
          <cell r="L1235">
            <v>151000</v>
          </cell>
          <cell r="M1235" t="str">
            <v>-</v>
          </cell>
          <cell r="O1235">
            <v>736010000</v>
          </cell>
          <cell r="P1235" t="str">
            <v>33187000</v>
          </cell>
          <cell r="Q1235" t="str">
            <v>ｸﾗｽⅢ</v>
          </cell>
          <cell r="R1235" t="str">
            <v>高度管理医療機器</v>
          </cell>
          <cell r="S1235" t="str">
            <v>単回使用</v>
          </cell>
        </row>
        <row r="1236">
          <cell r="C1236" t="str">
            <v>04-037-124S</v>
          </cell>
          <cell r="D1236" t="str">
            <v>TFN-ADVANCEDTMロングネイル</v>
          </cell>
          <cell r="E1236" t="str">
            <v>125°11.0mm-340mm右用</v>
          </cell>
          <cell r="F1236" t="str">
            <v>07611819650343</v>
          </cell>
          <cell r="G1236">
            <v>166000</v>
          </cell>
          <cell r="H1236" t="str">
            <v>F4-c</v>
          </cell>
          <cell r="I1236">
            <v>151000</v>
          </cell>
          <cell r="J1236">
            <v>151000</v>
          </cell>
          <cell r="K1236">
            <v>151000</v>
          </cell>
          <cell r="L1236">
            <v>151000</v>
          </cell>
          <cell r="M1236" t="str">
            <v>-</v>
          </cell>
          <cell r="O1236">
            <v>736010000</v>
          </cell>
          <cell r="P1236" t="str">
            <v>33187000</v>
          </cell>
          <cell r="Q1236" t="str">
            <v>ｸﾗｽⅢ</v>
          </cell>
          <cell r="R1236" t="str">
            <v>高度管理医療機器</v>
          </cell>
          <cell r="S1236" t="str">
            <v>単回使用</v>
          </cell>
        </row>
        <row r="1237">
          <cell r="C1237" t="str">
            <v>04-037-125S</v>
          </cell>
          <cell r="D1237" t="str">
            <v>TFN-ADVANCEDTMロングネイル</v>
          </cell>
          <cell r="E1237" t="str">
            <v>125°11.0mm-340mm左用</v>
          </cell>
          <cell r="F1237" t="str">
            <v>07611819650350</v>
          </cell>
          <cell r="G1237">
            <v>166000</v>
          </cell>
          <cell r="H1237" t="str">
            <v>F4-c</v>
          </cell>
          <cell r="I1237">
            <v>151000</v>
          </cell>
          <cell r="J1237">
            <v>151000</v>
          </cell>
          <cell r="K1237">
            <v>151000</v>
          </cell>
          <cell r="L1237">
            <v>151000</v>
          </cell>
          <cell r="M1237" t="str">
            <v>-</v>
          </cell>
          <cell r="O1237">
            <v>736010000</v>
          </cell>
          <cell r="P1237" t="str">
            <v>33187000</v>
          </cell>
          <cell r="Q1237" t="str">
            <v>ｸﾗｽⅢ</v>
          </cell>
          <cell r="R1237" t="str">
            <v>高度管理医療機器</v>
          </cell>
          <cell r="S1237" t="str">
            <v>単回使用</v>
          </cell>
        </row>
        <row r="1238">
          <cell r="C1238" t="str">
            <v>04-037-126S</v>
          </cell>
          <cell r="D1238" t="str">
            <v>TFN-ADVANCEDTMロングネイル</v>
          </cell>
          <cell r="E1238" t="str">
            <v>125°11.0mm-360mm右用</v>
          </cell>
          <cell r="F1238" t="str">
            <v>07611819650367</v>
          </cell>
          <cell r="G1238">
            <v>166000</v>
          </cell>
          <cell r="H1238" t="str">
            <v>F4-c</v>
          </cell>
          <cell r="I1238">
            <v>151000</v>
          </cell>
          <cell r="J1238">
            <v>151000</v>
          </cell>
          <cell r="K1238">
            <v>151000</v>
          </cell>
          <cell r="L1238">
            <v>151000</v>
          </cell>
          <cell r="M1238" t="str">
            <v>-</v>
          </cell>
          <cell r="O1238">
            <v>736010000</v>
          </cell>
          <cell r="P1238" t="str">
            <v>33187000</v>
          </cell>
          <cell r="Q1238" t="str">
            <v>ｸﾗｽⅢ</v>
          </cell>
          <cell r="R1238" t="str">
            <v>高度管理医療機器</v>
          </cell>
          <cell r="S1238" t="str">
            <v>単回使用</v>
          </cell>
        </row>
        <row r="1239">
          <cell r="C1239" t="str">
            <v>04-037-127S</v>
          </cell>
          <cell r="D1239" t="str">
            <v>TFN-ADVANCEDTMロングネイル</v>
          </cell>
          <cell r="E1239" t="str">
            <v>125°11.0mm-360mm左用</v>
          </cell>
          <cell r="F1239" t="str">
            <v>07611819650374</v>
          </cell>
          <cell r="G1239">
            <v>166000</v>
          </cell>
          <cell r="H1239" t="str">
            <v>F4-c</v>
          </cell>
          <cell r="I1239">
            <v>151000</v>
          </cell>
          <cell r="J1239">
            <v>151000</v>
          </cell>
          <cell r="K1239">
            <v>151000</v>
          </cell>
          <cell r="L1239">
            <v>151000</v>
          </cell>
          <cell r="M1239" t="str">
            <v>-</v>
          </cell>
          <cell r="O1239">
            <v>736010000</v>
          </cell>
          <cell r="P1239" t="str">
            <v>33187000</v>
          </cell>
          <cell r="Q1239" t="str">
            <v>ｸﾗｽⅢ</v>
          </cell>
          <cell r="R1239" t="str">
            <v>高度管理医療機器</v>
          </cell>
          <cell r="S1239" t="str">
            <v>単回使用</v>
          </cell>
        </row>
        <row r="1240">
          <cell r="C1240" t="str">
            <v>04-037-128S</v>
          </cell>
          <cell r="D1240" t="str">
            <v>TFN-ADVANCEDTMロングネイル</v>
          </cell>
          <cell r="E1240" t="str">
            <v>125°11.0mm-380mm右用</v>
          </cell>
          <cell r="F1240" t="str">
            <v>07611819650381</v>
          </cell>
          <cell r="G1240">
            <v>166000</v>
          </cell>
          <cell r="H1240" t="str">
            <v>F4-c</v>
          </cell>
          <cell r="I1240">
            <v>151000</v>
          </cell>
          <cell r="J1240">
            <v>151000</v>
          </cell>
          <cell r="K1240">
            <v>151000</v>
          </cell>
          <cell r="L1240">
            <v>151000</v>
          </cell>
          <cell r="M1240" t="str">
            <v>-</v>
          </cell>
          <cell r="O1240">
            <v>736010000</v>
          </cell>
          <cell r="P1240" t="str">
            <v>33187000</v>
          </cell>
          <cell r="Q1240" t="str">
            <v>ｸﾗｽⅢ</v>
          </cell>
          <cell r="R1240" t="str">
            <v>高度管理医療機器</v>
          </cell>
          <cell r="S1240" t="str">
            <v>単回使用</v>
          </cell>
        </row>
        <row r="1241">
          <cell r="C1241" t="str">
            <v>04-037-129S</v>
          </cell>
          <cell r="D1241" t="str">
            <v>TFN-ADVANCEDTMロングネイル</v>
          </cell>
          <cell r="E1241" t="str">
            <v>125°11.0mm-380mm左用</v>
          </cell>
          <cell r="F1241" t="str">
            <v>07611819650398</v>
          </cell>
          <cell r="G1241">
            <v>166000</v>
          </cell>
          <cell r="H1241" t="str">
            <v>F4-c</v>
          </cell>
          <cell r="I1241">
            <v>151000</v>
          </cell>
          <cell r="J1241">
            <v>151000</v>
          </cell>
          <cell r="K1241">
            <v>151000</v>
          </cell>
          <cell r="L1241">
            <v>151000</v>
          </cell>
          <cell r="M1241" t="str">
            <v>-</v>
          </cell>
          <cell r="O1241">
            <v>736010000</v>
          </cell>
          <cell r="P1241" t="str">
            <v>33187000</v>
          </cell>
          <cell r="Q1241" t="str">
            <v>ｸﾗｽⅢ</v>
          </cell>
          <cell r="R1241" t="str">
            <v>高度管理医療機器</v>
          </cell>
          <cell r="S1241" t="str">
            <v>単回使用</v>
          </cell>
        </row>
        <row r="1242">
          <cell r="C1242" t="str">
            <v>04-037-130S</v>
          </cell>
          <cell r="D1242" t="str">
            <v>TFN-ADVANCEDTMロングネイル</v>
          </cell>
          <cell r="E1242" t="str">
            <v>125°11.0mm-400mm右用</v>
          </cell>
          <cell r="F1242" t="str">
            <v>07611819650404</v>
          </cell>
          <cell r="G1242">
            <v>166000</v>
          </cell>
          <cell r="H1242" t="str">
            <v>F4-c</v>
          </cell>
          <cell r="I1242">
            <v>151000</v>
          </cell>
          <cell r="J1242">
            <v>151000</v>
          </cell>
          <cell r="K1242">
            <v>151000</v>
          </cell>
          <cell r="L1242">
            <v>151000</v>
          </cell>
          <cell r="M1242" t="str">
            <v>-</v>
          </cell>
          <cell r="O1242">
            <v>736010000</v>
          </cell>
          <cell r="P1242" t="str">
            <v>33187000</v>
          </cell>
          <cell r="Q1242" t="str">
            <v>ｸﾗｽⅢ</v>
          </cell>
          <cell r="R1242" t="str">
            <v>高度管理医療機器</v>
          </cell>
          <cell r="S1242" t="str">
            <v>単回使用</v>
          </cell>
        </row>
        <row r="1243">
          <cell r="C1243" t="str">
            <v>04-037-131S</v>
          </cell>
          <cell r="D1243" t="str">
            <v>TFN-ADVANCEDTMロングネイル</v>
          </cell>
          <cell r="E1243" t="str">
            <v>125°11.0mm-400mm左用</v>
          </cell>
          <cell r="F1243" t="str">
            <v>07611819650411</v>
          </cell>
          <cell r="G1243">
            <v>166000</v>
          </cell>
          <cell r="H1243" t="str">
            <v>F4-c</v>
          </cell>
          <cell r="I1243">
            <v>151000</v>
          </cell>
          <cell r="J1243">
            <v>151000</v>
          </cell>
          <cell r="K1243">
            <v>151000</v>
          </cell>
          <cell r="L1243">
            <v>151000</v>
          </cell>
          <cell r="M1243" t="str">
            <v>-</v>
          </cell>
          <cell r="O1243">
            <v>736010000</v>
          </cell>
          <cell r="P1243" t="str">
            <v>33187000</v>
          </cell>
          <cell r="Q1243" t="str">
            <v>ｸﾗｽⅢ</v>
          </cell>
          <cell r="R1243" t="str">
            <v>高度管理医療機器</v>
          </cell>
          <cell r="S1243" t="str">
            <v>単回使用</v>
          </cell>
        </row>
        <row r="1244">
          <cell r="C1244" t="str">
            <v>04-037-142S</v>
          </cell>
          <cell r="D1244" t="str">
            <v>TFN-ADVANCEDTMエクストラショート</v>
          </cell>
          <cell r="E1244" t="str">
            <v>130°11.0mm-170mm</v>
          </cell>
          <cell r="F1244" t="str">
            <v>07611819650503</v>
          </cell>
          <cell r="G1244">
            <v>159000</v>
          </cell>
          <cell r="H1244" t="str">
            <v>F4-c</v>
          </cell>
          <cell r="I1244">
            <v>151000</v>
          </cell>
          <cell r="J1244">
            <v>151000</v>
          </cell>
          <cell r="K1244">
            <v>151000</v>
          </cell>
          <cell r="L1244">
            <v>151000</v>
          </cell>
          <cell r="M1244" t="str">
            <v>-</v>
          </cell>
          <cell r="O1244">
            <v>736010000</v>
          </cell>
          <cell r="P1244" t="str">
            <v>33187000</v>
          </cell>
          <cell r="Q1244" t="str">
            <v>ｸﾗｽⅢ</v>
          </cell>
          <cell r="R1244" t="str">
            <v>高度管理医療機器</v>
          </cell>
          <cell r="S1244" t="str">
            <v>単回使用</v>
          </cell>
        </row>
        <row r="1245">
          <cell r="C1245" t="str">
            <v>04-037-143S</v>
          </cell>
          <cell r="D1245" t="str">
            <v>TFN-ADVANCEDTMショート</v>
          </cell>
          <cell r="E1245" t="str">
            <v>130°11.0mm-200mm</v>
          </cell>
          <cell r="F1245" t="str">
            <v>07611819650510</v>
          </cell>
          <cell r="G1245">
            <v>159000</v>
          </cell>
          <cell r="H1245" t="str">
            <v>F4-c</v>
          </cell>
          <cell r="I1245">
            <v>151000</v>
          </cell>
          <cell r="J1245">
            <v>151000</v>
          </cell>
          <cell r="K1245">
            <v>151000</v>
          </cell>
          <cell r="L1245">
            <v>151000</v>
          </cell>
          <cell r="M1245" t="str">
            <v>-</v>
          </cell>
          <cell r="O1245">
            <v>736010000</v>
          </cell>
          <cell r="P1245" t="str">
            <v>33187000</v>
          </cell>
          <cell r="Q1245" t="str">
            <v>ｸﾗｽⅢ</v>
          </cell>
          <cell r="R1245" t="str">
            <v>高度管理医療機器</v>
          </cell>
          <cell r="S1245" t="str">
            <v>単回使用</v>
          </cell>
        </row>
        <row r="1246">
          <cell r="C1246" t="str">
            <v>04-037-144S</v>
          </cell>
          <cell r="D1246" t="str">
            <v>TFN-ADVANCEDTMミドルネイル</v>
          </cell>
          <cell r="E1246" t="str">
            <v>130°11.0mm-235mm右用</v>
          </cell>
          <cell r="F1246" t="str">
            <v>07611819650527</v>
          </cell>
          <cell r="G1246">
            <v>159000</v>
          </cell>
          <cell r="H1246" t="str">
            <v>F4-c</v>
          </cell>
          <cell r="I1246">
            <v>151000</v>
          </cell>
          <cell r="J1246">
            <v>151000</v>
          </cell>
          <cell r="K1246">
            <v>151000</v>
          </cell>
          <cell r="L1246">
            <v>151000</v>
          </cell>
          <cell r="M1246" t="str">
            <v>-</v>
          </cell>
          <cell r="O1246">
            <v>736010000</v>
          </cell>
          <cell r="P1246" t="str">
            <v>33187000</v>
          </cell>
          <cell r="Q1246" t="str">
            <v>ｸﾗｽⅢ</v>
          </cell>
          <cell r="R1246" t="str">
            <v>高度管理医療機器</v>
          </cell>
          <cell r="S1246" t="str">
            <v>単回使用</v>
          </cell>
        </row>
        <row r="1247">
          <cell r="C1247" t="str">
            <v>04-037-145S</v>
          </cell>
          <cell r="D1247" t="str">
            <v>TFN-ADVANCEDTMミドルネイル</v>
          </cell>
          <cell r="E1247" t="str">
            <v>130°11.0mm-235mm左用</v>
          </cell>
          <cell r="F1247" t="str">
            <v>07611819650534</v>
          </cell>
          <cell r="G1247">
            <v>159000</v>
          </cell>
          <cell r="H1247" t="str">
            <v>F4-c</v>
          </cell>
          <cell r="I1247">
            <v>151000</v>
          </cell>
          <cell r="J1247">
            <v>151000</v>
          </cell>
          <cell r="K1247">
            <v>151000</v>
          </cell>
          <cell r="L1247">
            <v>151000</v>
          </cell>
          <cell r="M1247" t="str">
            <v>-</v>
          </cell>
          <cell r="O1247">
            <v>736010000</v>
          </cell>
          <cell r="P1247" t="str">
            <v>33187000</v>
          </cell>
          <cell r="Q1247" t="str">
            <v>ｸﾗｽⅢ</v>
          </cell>
          <cell r="R1247" t="str">
            <v>高度管理医療機器</v>
          </cell>
          <cell r="S1247" t="str">
            <v>単回使用</v>
          </cell>
        </row>
        <row r="1248">
          <cell r="C1248" t="str">
            <v>04-037-150S</v>
          </cell>
          <cell r="D1248" t="str">
            <v>TFN-ADVANCEDTMロングネイル</v>
          </cell>
          <cell r="E1248" t="str">
            <v>130°11.0mm-300mm右用</v>
          </cell>
          <cell r="F1248" t="str">
            <v>07611819650541</v>
          </cell>
          <cell r="G1248">
            <v>166000</v>
          </cell>
          <cell r="H1248" t="str">
            <v>F4-c</v>
          </cell>
          <cell r="I1248">
            <v>151000</v>
          </cell>
          <cell r="J1248">
            <v>151000</v>
          </cell>
          <cell r="K1248">
            <v>151000</v>
          </cell>
          <cell r="L1248">
            <v>151000</v>
          </cell>
          <cell r="M1248" t="str">
            <v>-</v>
          </cell>
          <cell r="O1248">
            <v>736010000</v>
          </cell>
          <cell r="P1248" t="str">
            <v>33187000</v>
          </cell>
          <cell r="Q1248" t="str">
            <v>ｸﾗｽⅢ</v>
          </cell>
          <cell r="R1248" t="str">
            <v>高度管理医療機器</v>
          </cell>
          <cell r="S1248" t="str">
            <v>単回使用</v>
          </cell>
        </row>
        <row r="1249">
          <cell r="C1249" t="str">
            <v>04-037-151S</v>
          </cell>
          <cell r="D1249" t="str">
            <v>TFN-ADVANCEDTMロングネイル</v>
          </cell>
          <cell r="E1249" t="str">
            <v>130°11.0mm-300mm左用</v>
          </cell>
          <cell r="F1249" t="str">
            <v>07611819650558</v>
          </cell>
          <cell r="G1249">
            <v>166000</v>
          </cell>
          <cell r="H1249" t="str">
            <v>F4-c</v>
          </cell>
          <cell r="I1249">
            <v>151000</v>
          </cell>
          <cell r="J1249">
            <v>151000</v>
          </cell>
          <cell r="K1249">
            <v>151000</v>
          </cell>
          <cell r="L1249">
            <v>151000</v>
          </cell>
          <cell r="M1249" t="str">
            <v>-</v>
          </cell>
          <cell r="O1249">
            <v>736010000</v>
          </cell>
          <cell r="P1249" t="str">
            <v>33187000</v>
          </cell>
          <cell r="Q1249" t="str">
            <v>ｸﾗｽⅢ</v>
          </cell>
          <cell r="R1249" t="str">
            <v>高度管理医療機器</v>
          </cell>
          <cell r="S1249" t="str">
            <v>単回使用</v>
          </cell>
        </row>
        <row r="1250">
          <cell r="C1250" t="str">
            <v>04-037-152S</v>
          </cell>
          <cell r="D1250" t="str">
            <v>TFN-ADVANCEDTMロングネイル</v>
          </cell>
          <cell r="E1250" t="str">
            <v>130°11.0mm-320mm右用</v>
          </cell>
          <cell r="F1250" t="str">
            <v>07611819650565</v>
          </cell>
          <cell r="G1250">
            <v>166000</v>
          </cell>
          <cell r="H1250" t="str">
            <v>F4-c</v>
          </cell>
          <cell r="I1250">
            <v>151000</v>
          </cell>
          <cell r="J1250">
            <v>151000</v>
          </cell>
          <cell r="K1250">
            <v>151000</v>
          </cell>
          <cell r="L1250">
            <v>151000</v>
          </cell>
          <cell r="M1250" t="str">
            <v>-</v>
          </cell>
          <cell r="O1250">
            <v>736010000</v>
          </cell>
          <cell r="P1250" t="str">
            <v>33187000</v>
          </cell>
          <cell r="Q1250" t="str">
            <v>ｸﾗｽⅢ</v>
          </cell>
          <cell r="R1250" t="str">
            <v>高度管理医療機器</v>
          </cell>
          <cell r="S1250" t="str">
            <v>単回使用</v>
          </cell>
        </row>
        <row r="1251">
          <cell r="C1251" t="str">
            <v>04-037-153S</v>
          </cell>
          <cell r="D1251" t="str">
            <v>TFN-ADVANCEDTMロングネイル</v>
          </cell>
          <cell r="E1251" t="str">
            <v>130°11.0mm-320mm左用</v>
          </cell>
          <cell r="F1251" t="str">
            <v>07611819650572</v>
          </cell>
          <cell r="G1251">
            <v>166000</v>
          </cell>
          <cell r="H1251" t="str">
            <v>F4-c</v>
          </cell>
          <cell r="I1251">
            <v>151000</v>
          </cell>
          <cell r="J1251">
            <v>151000</v>
          </cell>
          <cell r="K1251">
            <v>151000</v>
          </cell>
          <cell r="L1251">
            <v>151000</v>
          </cell>
          <cell r="M1251" t="str">
            <v>-</v>
          </cell>
          <cell r="O1251">
            <v>736010000</v>
          </cell>
          <cell r="P1251" t="str">
            <v>33187000</v>
          </cell>
          <cell r="Q1251" t="str">
            <v>ｸﾗｽⅢ</v>
          </cell>
          <cell r="R1251" t="str">
            <v>高度管理医療機器</v>
          </cell>
          <cell r="S1251" t="str">
            <v>単回使用</v>
          </cell>
        </row>
        <row r="1252">
          <cell r="C1252" t="str">
            <v>04-037-154S</v>
          </cell>
          <cell r="D1252" t="str">
            <v>TFN-ADVANCEDTMロングネイル</v>
          </cell>
          <cell r="E1252" t="str">
            <v>130°11.0mm-340mm右用</v>
          </cell>
          <cell r="F1252" t="str">
            <v>07611819650589</v>
          </cell>
          <cell r="G1252">
            <v>166000</v>
          </cell>
          <cell r="H1252" t="str">
            <v>F4-c</v>
          </cell>
          <cell r="I1252">
            <v>151000</v>
          </cell>
          <cell r="J1252">
            <v>151000</v>
          </cell>
          <cell r="K1252">
            <v>151000</v>
          </cell>
          <cell r="L1252">
            <v>151000</v>
          </cell>
          <cell r="M1252" t="str">
            <v>-</v>
          </cell>
          <cell r="O1252">
            <v>736010000</v>
          </cell>
          <cell r="P1252" t="str">
            <v>33187000</v>
          </cell>
          <cell r="Q1252" t="str">
            <v>ｸﾗｽⅢ</v>
          </cell>
          <cell r="R1252" t="str">
            <v>高度管理医療機器</v>
          </cell>
          <cell r="S1252" t="str">
            <v>単回使用</v>
          </cell>
        </row>
        <row r="1253">
          <cell r="C1253" t="str">
            <v>04-037-155S</v>
          </cell>
          <cell r="D1253" t="str">
            <v>TFN-ADVANCEDTMロングネイル</v>
          </cell>
          <cell r="E1253" t="str">
            <v>130°11.0mm-340mm左用</v>
          </cell>
          <cell r="F1253" t="str">
            <v>07611819650596</v>
          </cell>
          <cell r="G1253">
            <v>166000</v>
          </cell>
          <cell r="H1253" t="str">
            <v>F4-c</v>
          </cell>
          <cell r="I1253">
            <v>151000</v>
          </cell>
          <cell r="J1253">
            <v>151000</v>
          </cell>
          <cell r="K1253">
            <v>151000</v>
          </cell>
          <cell r="L1253">
            <v>151000</v>
          </cell>
          <cell r="M1253" t="str">
            <v>-</v>
          </cell>
          <cell r="O1253">
            <v>736010000</v>
          </cell>
          <cell r="P1253" t="str">
            <v>33187000</v>
          </cell>
          <cell r="Q1253" t="str">
            <v>ｸﾗｽⅢ</v>
          </cell>
          <cell r="R1253" t="str">
            <v>高度管理医療機器</v>
          </cell>
          <cell r="S1253" t="str">
            <v>単回使用</v>
          </cell>
        </row>
        <row r="1254">
          <cell r="C1254" t="str">
            <v>04-037-156S</v>
          </cell>
          <cell r="D1254" t="str">
            <v>TFN-ADVANCEDTMロングネイル</v>
          </cell>
          <cell r="E1254" t="str">
            <v>130°11.0mm-360mm右用</v>
          </cell>
          <cell r="F1254" t="str">
            <v>07611819650602</v>
          </cell>
          <cell r="G1254">
            <v>166000</v>
          </cell>
          <cell r="H1254" t="str">
            <v>F4-c</v>
          </cell>
          <cell r="I1254">
            <v>151000</v>
          </cell>
          <cell r="J1254">
            <v>151000</v>
          </cell>
          <cell r="K1254">
            <v>151000</v>
          </cell>
          <cell r="L1254">
            <v>151000</v>
          </cell>
          <cell r="M1254" t="str">
            <v>-</v>
          </cell>
          <cell r="O1254">
            <v>736010000</v>
          </cell>
          <cell r="P1254" t="str">
            <v>33187000</v>
          </cell>
          <cell r="Q1254" t="str">
            <v>ｸﾗｽⅢ</v>
          </cell>
          <cell r="R1254" t="str">
            <v>高度管理医療機器</v>
          </cell>
          <cell r="S1254" t="str">
            <v>単回使用</v>
          </cell>
        </row>
        <row r="1255">
          <cell r="C1255" t="str">
            <v>04-037-157S</v>
          </cell>
          <cell r="D1255" t="str">
            <v>TFN-ADVANCEDTMロングネイル</v>
          </cell>
          <cell r="E1255" t="str">
            <v>130°11.0mm-360mm左用</v>
          </cell>
          <cell r="F1255" t="str">
            <v>07611819650619</v>
          </cell>
          <cell r="G1255">
            <v>166000</v>
          </cell>
          <cell r="H1255" t="str">
            <v>F4-c</v>
          </cell>
          <cell r="I1255">
            <v>151000</v>
          </cell>
          <cell r="J1255">
            <v>151000</v>
          </cell>
          <cell r="K1255">
            <v>151000</v>
          </cell>
          <cell r="L1255">
            <v>151000</v>
          </cell>
          <cell r="M1255" t="str">
            <v>-</v>
          </cell>
          <cell r="O1255">
            <v>736010000</v>
          </cell>
          <cell r="P1255" t="str">
            <v>33187000</v>
          </cell>
          <cell r="Q1255" t="str">
            <v>ｸﾗｽⅢ</v>
          </cell>
          <cell r="R1255" t="str">
            <v>高度管理医療機器</v>
          </cell>
          <cell r="S1255" t="str">
            <v>単回使用</v>
          </cell>
        </row>
        <row r="1256">
          <cell r="C1256" t="str">
            <v>04-037-158S</v>
          </cell>
          <cell r="D1256" t="str">
            <v>TFN-ADVANCEDTMロングネイル</v>
          </cell>
          <cell r="E1256" t="str">
            <v>130°11.0mm-380mm右用</v>
          </cell>
          <cell r="F1256" t="str">
            <v>07611819650626</v>
          </cell>
          <cell r="G1256">
            <v>166000</v>
          </cell>
          <cell r="H1256" t="str">
            <v>F4-c</v>
          </cell>
          <cell r="I1256">
            <v>151000</v>
          </cell>
          <cell r="J1256">
            <v>151000</v>
          </cell>
          <cell r="K1256">
            <v>151000</v>
          </cell>
          <cell r="L1256">
            <v>151000</v>
          </cell>
          <cell r="M1256" t="str">
            <v>-</v>
          </cell>
          <cell r="O1256">
            <v>736010000</v>
          </cell>
          <cell r="P1256" t="str">
            <v>33187000</v>
          </cell>
          <cell r="Q1256" t="str">
            <v>ｸﾗｽⅢ</v>
          </cell>
          <cell r="R1256" t="str">
            <v>高度管理医療機器</v>
          </cell>
          <cell r="S1256" t="str">
            <v>単回使用</v>
          </cell>
        </row>
        <row r="1257">
          <cell r="C1257" t="str">
            <v>04-037-159S</v>
          </cell>
          <cell r="D1257" t="str">
            <v>TFN-ADVANCEDTMロングネイル</v>
          </cell>
          <cell r="E1257" t="str">
            <v>130°11.0mm-380mm左用</v>
          </cell>
          <cell r="F1257" t="str">
            <v>07611819650633</v>
          </cell>
          <cell r="G1257">
            <v>166000</v>
          </cell>
          <cell r="H1257" t="str">
            <v>F4-c</v>
          </cell>
          <cell r="I1257">
            <v>151000</v>
          </cell>
          <cell r="J1257">
            <v>151000</v>
          </cell>
          <cell r="K1257">
            <v>151000</v>
          </cell>
          <cell r="L1257">
            <v>151000</v>
          </cell>
          <cell r="M1257" t="str">
            <v>-</v>
          </cell>
          <cell r="O1257">
            <v>736010000</v>
          </cell>
          <cell r="P1257" t="str">
            <v>33187000</v>
          </cell>
          <cell r="Q1257" t="str">
            <v>ｸﾗｽⅢ</v>
          </cell>
          <cell r="R1257" t="str">
            <v>高度管理医療機器</v>
          </cell>
          <cell r="S1257" t="str">
            <v>単回使用</v>
          </cell>
        </row>
        <row r="1258">
          <cell r="C1258" t="str">
            <v>04-037-160S</v>
          </cell>
          <cell r="D1258" t="str">
            <v>TFN-ADVANCEDTMロングネイル</v>
          </cell>
          <cell r="E1258" t="str">
            <v>130°11.0mm-400mm右用</v>
          </cell>
          <cell r="F1258" t="str">
            <v>07611819650640</v>
          </cell>
          <cell r="G1258">
            <v>166000</v>
          </cell>
          <cell r="H1258" t="str">
            <v>F4-c</v>
          </cell>
          <cell r="I1258">
            <v>151000</v>
          </cell>
          <cell r="J1258">
            <v>151000</v>
          </cell>
          <cell r="K1258">
            <v>151000</v>
          </cell>
          <cell r="L1258">
            <v>151000</v>
          </cell>
          <cell r="M1258" t="str">
            <v>-</v>
          </cell>
          <cell r="O1258">
            <v>736010000</v>
          </cell>
          <cell r="P1258" t="str">
            <v>33187000</v>
          </cell>
          <cell r="Q1258" t="str">
            <v>ｸﾗｽⅢ</v>
          </cell>
          <cell r="R1258" t="str">
            <v>高度管理医療機器</v>
          </cell>
          <cell r="S1258" t="str">
            <v>単回使用</v>
          </cell>
        </row>
        <row r="1259">
          <cell r="C1259" t="str">
            <v>04-037-161S</v>
          </cell>
          <cell r="D1259" t="str">
            <v>TFN-ADVANCEDTMロングネイル</v>
          </cell>
          <cell r="E1259" t="str">
            <v>130°11.0mm-400mm左用</v>
          </cell>
          <cell r="F1259" t="str">
            <v>07611819650657</v>
          </cell>
          <cell r="G1259">
            <v>166000</v>
          </cell>
          <cell r="H1259" t="str">
            <v>F4-c</v>
          </cell>
          <cell r="I1259">
            <v>151000</v>
          </cell>
          <cell r="J1259">
            <v>151000</v>
          </cell>
          <cell r="K1259">
            <v>151000</v>
          </cell>
          <cell r="L1259">
            <v>151000</v>
          </cell>
          <cell r="M1259" t="str">
            <v>-</v>
          </cell>
          <cell r="O1259">
            <v>736010000</v>
          </cell>
          <cell r="P1259" t="str">
            <v>33187000</v>
          </cell>
          <cell r="Q1259" t="str">
            <v>ｸﾗｽⅢ</v>
          </cell>
          <cell r="R1259" t="str">
            <v>高度管理医療機器</v>
          </cell>
          <cell r="S1259" t="str">
            <v>単回使用</v>
          </cell>
        </row>
        <row r="1260">
          <cell r="C1260" t="str">
            <v>04-037-212S</v>
          </cell>
          <cell r="D1260" t="str">
            <v>TFN-ADVANCEDTMエクストラショート</v>
          </cell>
          <cell r="E1260" t="str">
            <v>125°12.0mm-170mm</v>
          </cell>
          <cell r="F1260" t="str">
            <v>07611819650985</v>
          </cell>
          <cell r="G1260">
            <v>159000</v>
          </cell>
          <cell r="H1260" t="str">
            <v>F4-c</v>
          </cell>
          <cell r="I1260">
            <v>151000</v>
          </cell>
          <cell r="J1260">
            <v>151000</v>
          </cell>
          <cell r="K1260">
            <v>151000</v>
          </cell>
          <cell r="L1260">
            <v>151000</v>
          </cell>
          <cell r="M1260" t="str">
            <v>-</v>
          </cell>
          <cell r="O1260">
            <v>736010000</v>
          </cell>
          <cell r="P1260" t="str">
            <v>33187000</v>
          </cell>
          <cell r="Q1260" t="str">
            <v>ｸﾗｽⅢ</v>
          </cell>
          <cell r="R1260" t="str">
            <v>高度管理医療機器</v>
          </cell>
          <cell r="S1260" t="str">
            <v>単回使用</v>
          </cell>
        </row>
        <row r="1261">
          <cell r="C1261" t="str">
            <v>04-037-213S</v>
          </cell>
          <cell r="D1261" t="str">
            <v>TFN-ADVANCEDTMショート</v>
          </cell>
          <cell r="E1261" t="str">
            <v>125°12.0mm-200mm</v>
          </cell>
          <cell r="F1261" t="str">
            <v>07611819650992</v>
          </cell>
          <cell r="G1261">
            <v>159000</v>
          </cell>
          <cell r="H1261" t="str">
            <v>F4-c</v>
          </cell>
          <cell r="I1261">
            <v>151000</v>
          </cell>
          <cell r="J1261">
            <v>151000</v>
          </cell>
          <cell r="K1261">
            <v>151000</v>
          </cell>
          <cell r="L1261">
            <v>151000</v>
          </cell>
          <cell r="M1261" t="str">
            <v>-</v>
          </cell>
          <cell r="O1261">
            <v>736010000</v>
          </cell>
          <cell r="P1261" t="str">
            <v>33187000</v>
          </cell>
          <cell r="Q1261" t="str">
            <v>ｸﾗｽⅢ</v>
          </cell>
          <cell r="R1261" t="str">
            <v>高度管理医療機器</v>
          </cell>
          <cell r="S1261" t="str">
            <v>単回使用</v>
          </cell>
        </row>
        <row r="1262">
          <cell r="C1262" t="str">
            <v>04-037-214S</v>
          </cell>
          <cell r="D1262" t="str">
            <v>TFN-ADVANCEDTMミドルネイル</v>
          </cell>
          <cell r="E1262" t="str">
            <v>125°12.0mm-235mm右用</v>
          </cell>
          <cell r="F1262" t="str">
            <v>07611819651005</v>
          </cell>
          <cell r="G1262">
            <v>159000</v>
          </cell>
          <cell r="H1262" t="str">
            <v>F4-c</v>
          </cell>
          <cell r="I1262">
            <v>151000</v>
          </cell>
          <cell r="J1262">
            <v>151000</v>
          </cell>
          <cell r="K1262">
            <v>151000</v>
          </cell>
          <cell r="L1262">
            <v>151000</v>
          </cell>
          <cell r="M1262" t="str">
            <v>-</v>
          </cell>
          <cell r="O1262">
            <v>736010000</v>
          </cell>
          <cell r="P1262" t="str">
            <v>33187000</v>
          </cell>
          <cell r="Q1262" t="str">
            <v>ｸﾗｽⅢ</v>
          </cell>
          <cell r="R1262" t="str">
            <v>高度管理医療機器</v>
          </cell>
          <cell r="S1262" t="str">
            <v>単回使用</v>
          </cell>
        </row>
        <row r="1263">
          <cell r="C1263" t="str">
            <v>04-037-215S</v>
          </cell>
          <cell r="D1263" t="str">
            <v>TFN-ADVANCEDTMミドルネイル</v>
          </cell>
          <cell r="E1263" t="str">
            <v>125°12.0mm-235mm左用</v>
          </cell>
          <cell r="F1263" t="str">
            <v>07611819651012</v>
          </cell>
          <cell r="G1263">
            <v>159000</v>
          </cell>
          <cell r="H1263" t="str">
            <v>F4-c</v>
          </cell>
          <cell r="I1263">
            <v>151000</v>
          </cell>
          <cell r="J1263">
            <v>151000</v>
          </cell>
          <cell r="K1263">
            <v>151000</v>
          </cell>
          <cell r="L1263">
            <v>151000</v>
          </cell>
          <cell r="M1263" t="str">
            <v>-</v>
          </cell>
          <cell r="O1263">
            <v>736010000</v>
          </cell>
          <cell r="P1263" t="str">
            <v>33187000</v>
          </cell>
          <cell r="Q1263" t="str">
            <v>ｸﾗｽⅢ</v>
          </cell>
          <cell r="R1263" t="str">
            <v>高度管理医療機器</v>
          </cell>
          <cell r="S1263" t="str">
            <v>単回使用</v>
          </cell>
        </row>
        <row r="1264">
          <cell r="C1264" t="str">
            <v>04-037-220S</v>
          </cell>
          <cell r="D1264" t="str">
            <v>TFN-ADVANCEDTMロングネイル</v>
          </cell>
          <cell r="E1264" t="str">
            <v>125°12.0mm-300mm右用</v>
          </cell>
          <cell r="F1264" t="str">
            <v>07611819651029</v>
          </cell>
          <cell r="G1264">
            <v>166000</v>
          </cell>
          <cell r="H1264" t="str">
            <v>F4-c</v>
          </cell>
          <cell r="I1264">
            <v>151000</v>
          </cell>
          <cell r="J1264">
            <v>151000</v>
          </cell>
          <cell r="K1264">
            <v>151000</v>
          </cell>
          <cell r="L1264">
            <v>151000</v>
          </cell>
          <cell r="M1264" t="str">
            <v>-</v>
          </cell>
          <cell r="O1264">
            <v>736010000</v>
          </cell>
          <cell r="P1264" t="str">
            <v>33187000</v>
          </cell>
          <cell r="Q1264" t="str">
            <v>ｸﾗｽⅢ</v>
          </cell>
          <cell r="R1264" t="str">
            <v>高度管理医療機器</v>
          </cell>
          <cell r="S1264" t="str">
            <v>単回使用</v>
          </cell>
        </row>
        <row r="1265">
          <cell r="C1265" t="str">
            <v>04-037-221S</v>
          </cell>
          <cell r="D1265" t="str">
            <v>TFN-ADVANCEDTMロングネイル</v>
          </cell>
          <cell r="E1265" t="str">
            <v>125°12.0mm-300mm左用</v>
          </cell>
          <cell r="F1265" t="str">
            <v>07611819651036</v>
          </cell>
          <cell r="G1265">
            <v>166000</v>
          </cell>
          <cell r="H1265" t="str">
            <v>F4-c</v>
          </cell>
          <cell r="I1265">
            <v>151000</v>
          </cell>
          <cell r="J1265">
            <v>151000</v>
          </cell>
          <cell r="K1265">
            <v>151000</v>
          </cell>
          <cell r="L1265">
            <v>151000</v>
          </cell>
          <cell r="M1265" t="str">
            <v>-</v>
          </cell>
          <cell r="O1265">
            <v>736010000</v>
          </cell>
          <cell r="P1265" t="str">
            <v>33187000</v>
          </cell>
          <cell r="Q1265" t="str">
            <v>ｸﾗｽⅢ</v>
          </cell>
          <cell r="R1265" t="str">
            <v>高度管理医療機器</v>
          </cell>
          <cell r="S1265" t="str">
            <v>単回使用</v>
          </cell>
        </row>
        <row r="1266">
          <cell r="C1266" t="str">
            <v>04-037-222S</v>
          </cell>
          <cell r="D1266" t="str">
            <v>TFN-ADVANCEDTMロングネイル</v>
          </cell>
          <cell r="E1266" t="str">
            <v>125°12.0mm-320mm右用</v>
          </cell>
          <cell r="F1266" t="str">
            <v>07611819651043</v>
          </cell>
          <cell r="G1266">
            <v>166000</v>
          </cell>
          <cell r="H1266" t="str">
            <v>F4-c</v>
          </cell>
          <cell r="I1266">
            <v>151000</v>
          </cell>
          <cell r="J1266">
            <v>151000</v>
          </cell>
          <cell r="K1266">
            <v>151000</v>
          </cell>
          <cell r="L1266">
            <v>151000</v>
          </cell>
          <cell r="M1266" t="str">
            <v>-</v>
          </cell>
          <cell r="O1266">
            <v>736010000</v>
          </cell>
          <cell r="P1266" t="str">
            <v>33187000</v>
          </cell>
          <cell r="Q1266" t="str">
            <v>ｸﾗｽⅢ</v>
          </cell>
          <cell r="R1266" t="str">
            <v>高度管理医療機器</v>
          </cell>
          <cell r="S1266" t="str">
            <v>単回使用</v>
          </cell>
        </row>
        <row r="1267">
          <cell r="C1267" t="str">
            <v>04-037-223S</v>
          </cell>
          <cell r="D1267" t="str">
            <v>TFN-ADVANCEDTMロングネイル</v>
          </cell>
          <cell r="E1267" t="str">
            <v>125°12.0mm-320mm左用</v>
          </cell>
          <cell r="F1267" t="str">
            <v>07611819651050</v>
          </cell>
          <cell r="G1267">
            <v>166000</v>
          </cell>
          <cell r="H1267" t="str">
            <v>F4-c</v>
          </cell>
          <cell r="I1267">
            <v>151000</v>
          </cell>
          <cell r="J1267">
            <v>151000</v>
          </cell>
          <cell r="K1267">
            <v>151000</v>
          </cell>
          <cell r="L1267">
            <v>151000</v>
          </cell>
          <cell r="M1267" t="str">
            <v>-</v>
          </cell>
          <cell r="O1267">
            <v>736010000</v>
          </cell>
          <cell r="P1267" t="str">
            <v>33187000</v>
          </cell>
          <cell r="Q1267" t="str">
            <v>ｸﾗｽⅢ</v>
          </cell>
          <cell r="R1267" t="str">
            <v>高度管理医療機器</v>
          </cell>
          <cell r="S1267" t="str">
            <v>単回使用</v>
          </cell>
        </row>
        <row r="1268">
          <cell r="C1268" t="str">
            <v>04-037-224S</v>
          </cell>
          <cell r="D1268" t="str">
            <v>TFN-ADVANCEDTMロングネイル</v>
          </cell>
          <cell r="E1268" t="str">
            <v>125°12.0mm-340mm右用</v>
          </cell>
          <cell r="F1268" t="str">
            <v>07611819651067</v>
          </cell>
          <cell r="G1268">
            <v>166000</v>
          </cell>
          <cell r="H1268" t="str">
            <v>F4-c</v>
          </cell>
          <cell r="I1268">
            <v>151000</v>
          </cell>
          <cell r="J1268">
            <v>151000</v>
          </cell>
          <cell r="K1268">
            <v>151000</v>
          </cell>
          <cell r="L1268">
            <v>151000</v>
          </cell>
          <cell r="M1268" t="str">
            <v>-</v>
          </cell>
          <cell r="O1268">
            <v>736010000</v>
          </cell>
          <cell r="P1268" t="str">
            <v>33187000</v>
          </cell>
          <cell r="Q1268" t="str">
            <v>ｸﾗｽⅢ</v>
          </cell>
          <cell r="R1268" t="str">
            <v>高度管理医療機器</v>
          </cell>
          <cell r="S1268" t="str">
            <v>単回使用</v>
          </cell>
        </row>
        <row r="1269">
          <cell r="C1269" t="str">
            <v>04-037-225S</v>
          </cell>
          <cell r="D1269" t="str">
            <v>TFN-ADVANCEDTMロングネイル</v>
          </cell>
          <cell r="E1269" t="str">
            <v>125°12.0mm-340mm左用</v>
          </cell>
          <cell r="F1269" t="str">
            <v>07611819651074</v>
          </cell>
          <cell r="G1269">
            <v>166000</v>
          </cell>
          <cell r="H1269" t="str">
            <v>F4-c</v>
          </cell>
          <cell r="I1269">
            <v>151000</v>
          </cell>
          <cell r="J1269">
            <v>151000</v>
          </cell>
          <cell r="K1269">
            <v>151000</v>
          </cell>
          <cell r="L1269">
            <v>151000</v>
          </cell>
          <cell r="M1269" t="str">
            <v>-</v>
          </cell>
          <cell r="O1269">
            <v>736010000</v>
          </cell>
          <cell r="P1269" t="str">
            <v>33187000</v>
          </cell>
          <cell r="Q1269" t="str">
            <v>ｸﾗｽⅢ</v>
          </cell>
          <cell r="R1269" t="str">
            <v>高度管理医療機器</v>
          </cell>
          <cell r="S1269" t="str">
            <v>単回使用</v>
          </cell>
        </row>
        <row r="1270">
          <cell r="C1270" t="str">
            <v>04-037-226S</v>
          </cell>
          <cell r="D1270" t="str">
            <v>TFN-ADVANCEDTMロングネイル</v>
          </cell>
          <cell r="E1270" t="str">
            <v>125°12.0mm-360mm右用</v>
          </cell>
          <cell r="F1270" t="str">
            <v>07611819651081</v>
          </cell>
          <cell r="G1270">
            <v>166000</v>
          </cell>
          <cell r="H1270" t="str">
            <v>F4-c</v>
          </cell>
          <cell r="I1270">
            <v>151000</v>
          </cell>
          <cell r="J1270">
            <v>151000</v>
          </cell>
          <cell r="K1270">
            <v>151000</v>
          </cell>
          <cell r="L1270">
            <v>151000</v>
          </cell>
          <cell r="M1270" t="str">
            <v>-</v>
          </cell>
          <cell r="O1270">
            <v>736010000</v>
          </cell>
          <cell r="P1270" t="str">
            <v>33187000</v>
          </cell>
          <cell r="Q1270" t="str">
            <v>ｸﾗｽⅢ</v>
          </cell>
          <cell r="R1270" t="str">
            <v>高度管理医療機器</v>
          </cell>
          <cell r="S1270" t="str">
            <v>単回使用</v>
          </cell>
        </row>
        <row r="1271">
          <cell r="C1271" t="str">
            <v>04-037-227S</v>
          </cell>
          <cell r="D1271" t="str">
            <v>TFN-ADVANCEDTMロングネイル</v>
          </cell>
          <cell r="E1271" t="str">
            <v>125°12.0mm-360mm左用</v>
          </cell>
          <cell r="F1271" t="str">
            <v>07611819651098</v>
          </cell>
          <cell r="G1271">
            <v>166000</v>
          </cell>
          <cell r="H1271" t="str">
            <v>F4-c</v>
          </cell>
          <cell r="I1271">
            <v>151000</v>
          </cell>
          <cell r="J1271">
            <v>151000</v>
          </cell>
          <cell r="K1271">
            <v>151000</v>
          </cell>
          <cell r="L1271">
            <v>151000</v>
          </cell>
          <cell r="M1271" t="str">
            <v>-</v>
          </cell>
          <cell r="O1271">
            <v>736010000</v>
          </cell>
          <cell r="P1271" t="str">
            <v>33187000</v>
          </cell>
          <cell r="Q1271" t="str">
            <v>ｸﾗｽⅢ</v>
          </cell>
          <cell r="R1271" t="str">
            <v>高度管理医療機器</v>
          </cell>
          <cell r="S1271" t="str">
            <v>単回使用</v>
          </cell>
        </row>
        <row r="1272">
          <cell r="C1272" t="str">
            <v>04-037-228S</v>
          </cell>
          <cell r="D1272" t="str">
            <v>TFN-ADVANCEDTMロングネイル</v>
          </cell>
          <cell r="E1272" t="str">
            <v>125°12.0mm-380mm右用</v>
          </cell>
          <cell r="F1272" t="str">
            <v>07611819651104</v>
          </cell>
          <cell r="G1272">
            <v>166000</v>
          </cell>
          <cell r="H1272" t="str">
            <v>F4-c</v>
          </cell>
          <cell r="I1272">
            <v>151000</v>
          </cell>
          <cell r="J1272">
            <v>151000</v>
          </cell>
          <cell r="K1272">
            <v>151000</v>
          </cell>
          <cell r="L1272">
            <v>151000</v>
          </cell>
          <cell r="M1272" t="str">
            <v>-</v>
          </cell>
          <cell r="O1272">
            <v>736010000</v>
          </cell>
          <cell r="P1272" t="str">
            <v>33187000</v>
          </cell>
          <cell r="Q1272" t="str">
            <v>ｸﾗｽⅢ</v>
          </cell>
          <cell r="R1272" t="str">
            <v>高度管理医療機器</v>
          </cell>
          <cell r="S1272" t="str">
            <v>単回使用</v>
          </cell>
        </row>
        <row r="1273">
          <cell r="C1273" t="str">
            <v>04-037-229S</v>
          </cell>
          <cell r="D1273" t="str">
            <v>TFN-ADVANCEDTMロングネイル</v>
          </cell>
          <cell r="E1273" t="str">
            <v>125°12.0mm-380mm左用</v>
          </cell>
          <cell r="F1273" t="str">
            <v>07611819651111</v>
          </cell>
          <cell r="G1273">
            <v>166000</v>
          </cell>
          <cell r="H1273" t="str">
            <v>F4-c</v>
          </cell>
          <cell r="I1273">
            <v>151000</v>
          </cell>
          <cell r="J1273">
            <v>151000</v>
          </cell>
          <cell r="K1273">
            <v>151000</v>
          </cell>
          <cell r="L1273">
            <v>151000</v>
          </cell>
          <cell r="M1273" t="str">
            <v>-</v>
          </cell>
          <cell r="O1273">
            <v>736010000</v>
          </cell>
          <cell r="P1273" t="str">
            <v>33187000</v>
          </cell>
          <cell r="Q1273" t="str">
            <v>ｸﾗｽⅢ</v>
          </cell>
          <cell r="R1273" t="str">
            <v>高度管理医療機器</v>
          </cell>
          <cell r="S1273" t="str">
            <v>単回使用</v>
          </cell>
        </row>
        <row r="1274">
          <cell r="C1274" t="str">
            <v>04-037-230S</v>
          </cell>
          <cell r="D1274" t="str">
            <v>TFN-ADVANCEDTMロングネイル</v>
          </cell>
          <cell r="E1274" t="str">
            <v>125°12.0mm-400mm右用</v>
          </cell>
          <cell r="F1274" t="str">
            <v>07611819651128</v>
          </cell>
          <cell r="G1274">
            <v>166000</v>
          </cell>
          <cell r="H1274" t="str">
            <v>F4-c</v>
          </cell>
          <cell r="I1274">
            <v>151000</v>
          </cell>
          <cell r="J1274">
            <v>151000</v>
          </cell>
          <cell r="K1274">
            <v>151000</v>
          </cell>
          <cell r="L1274">
            <v>151000</v>
          </cell>
          <cell r="M1274" t="str">
            <v>-</v>
          </cell>
          <cell r="O1274">
            <v>736010000</v>
          </cell>
          <cell r="P1274" t="str">
            <v>33187000</v>
          </cell>
          <cell r="Q1274" t="str">
            <v>ｸﾗｽⅢ</v>
          </cell>
          <cell r="R1274" t="str">
            <v>高度管理医療機器</v>
          </cell>
          <cell r="S1274" t="str">
            <v>単回使用</v>
          </cell>
        </row>
        <row r="1275">
          <cell r="C1275" t="str">
            <v>04-037-231S</v>
          </cell>
          <cell r="D1275" t="str">
            <v>TFN-ADVANCEDTMロングネイル</v>
          </cell>
          <cell r="E1275" t="str">
            <v>125°12.0mm-400mm左用</v>
          </cell>
          <cell r="F1275" t="str">
            <v>07611819651135</v>
          </cell>
          <cell r="G1275">
            <v>166000</v>
          </cell>
          <cell r="H1275" t="str">
            <v>F4-c</v>
          </cell>
          <cell r="I1275">
            <v>151000</v>
          </cell>
          <cell r="J1275">
            <v>151000</v>
          </cell>
          <cell r="K1275">
            <v>151000</v>
          </cell>
          <cell r="L1275">
            <v>151000</v>
          </cell>
          <cell r="M1275" t="str">
            <v>-</v>
          </cell>
          <cell r="O1275">
            <v>736010000</v>
          </cell>
          <cell r="P1275" t="str">
            <v>33187000</v>
          </cell>
          <cell r="Q1275" t="str">
            <v>ｸﾗｽⅢ</v>
          </cell>
          <cell r="R1275" t="str">
            <v>高度管理医療機器</v>
          </cell>
          <cell r="S1275" t="str">
            <v>単回使用</v>
          </cell>
        </row>
        <row r="1276">
          <cell r="C1276" t="str">
            <v>04-037-242S</v>
          </cell>
          <cell r="D1276" t="str">
            <v>TFN-ADVANCEDTMエクストラショート</v>
          </cell>
          <cell r="E1276" t="str">
            <v>130°12.0mm-170mm</v>
          </cell>
          <cell r="F1276" t="str">
            <v>07611819651227</v>
          </cell>
          <cell r="G1276">
            <v>159000</v>
          </cell>
          <cell r="H1276" t="str">
            <v>F4-c</v>
          </cell>
          <cell r="I1276">
            <v>151000</v>
          </cell>
          <cell r="J1276">
            <v>151000</v>
          </cell>
          <cell r="K1276">
            <v>151000</v>
          </cell>
          <cell r="L1276">
            <v>151000</v>
          </cell>
          <cell r="M1276" t="str">
            <v>-</v>
          </cell>
          <cell r="O1276">
            <v>736010000</v>
          </cell>
          <cell r="P1276" t="str">
            <v>33187000</v>
          </cell>
          <cell r="Q1276" t="str">
            <v>ｸﾗｽⅢ</v>
          </cell>
          <cell r="R1276" t="str">
            <v>高度管理医療機器</v>
          </cell>
          <cell r="S1276" t="str">
            <v>単回使用</v>
          </cell>
        </row>
        <row r="1277">
          <cell r="C1277" t="str">
            <v>04-037-243S</v>
          </cell>
          <cell r="D1277" t="str">
            <v>TFN-ADVANCEDTMショート</v>
          </cell>
          <cell r="E1277" t="str">
            <v>130°12.0mm-200mm</v>
          </cell>
          <cell r="F1277" t="str">
            <v>07611819651234</v>
          </cell>
          <cell r="G1277">
            <v>159000</v>
          </cell>
          <cell r="H1277" t="str">
            <v>F4-c</v>
          </cell>
          <cell r="I1277">
            <v>151000</v>
          </cell>
          <cell r="J1277">
            <v>151000</v>
          </cell>
          <cell r="K1277">
            <v>151000</v>
          </cell>
          <cell r="L1277">
            <v>151000</v>
          </cell>
          <cell r="M1277" t="str">
            <v>-</v>
          </cell>
          <cell r="O1277">
            <v>736010000</v>
          </cell>
          <cell r="P1277" t="str">
            <v>33187000</v>
          </cell>
          <cell r="Q1277" t="str">
            <v>ｸﾗｽⅢ</v>
          </cell>
          <cell r="R1277" t="str">
            <v>高度管理医療機器</v>
          </cell>
          <cell r="S1277" t="str">
            <v>単回使用</v>
          </cell>
        </row>
        <row r="1278">
          <cell r="C1278" t="str">
            <v>04-037-244S</v>
          </cell>
          <cell r="D1278" t="str">
            <v>TFN-ADVANCEDTMミドルネイル</v>
          </cell>
          <cell r="E1278" t="str">
            <v>130°12.0mm-235mm右用</v>
          </cell>
          <cell r="F1278" t="str">
            <v>07611819651241</v>
          </cell>
          <cell r="G1278">
            <v>159000</v>
          </cell>
          <cell r="H1278" t="str">
            <v>F4-c</v>
          </cell>
          <cell r="I1278">
            <v>151000</v>
          </cell>
          <cell r="J1278">
            <v>151000</v>
          </cell>
          <cell r="K1278">
            <v>151000</v>
          </cell>
          <cell r="L1278">
            <v>151000</v>
          </cell>
          <cell r="M1278" t="str">
            <v>-</v>
          </cell>
          <cell r="O1278">
            <v>736010000</v>
          </cell>
          <cell r="P1278" t="str">
            <v>33187000</v>
          </cell>
          <cell r="Q1278" t="str">
            <v>ｸﾗｽⅢ</v>
          </cell>
          <cell r="R1278" t="str">
            <v>高度管理医療機器</v>
          </cell>
          <cell r="S1278" t="str">
            <v>単回使用</v>
          </cell>
        </row>
        <row r="1279">
          <cell r="C1279" t="str">
            <v>04-037-245S</v>
          </cell>
          <cell r="D1279" t="str">
            <v>TFN-ADVANCEDTMミドルネイル</v>
          </cell>
          <cell r="E1279" t="str">
            <v>130°12.0mm-235mm左用</v>
          </cell>
          <cell r="F1279" t="str">
            <v>07611819651258</v>
          </cell>
          <cell r="G1279">
            <v>159000</v>
          </cell>
          <cell r="H1279" t="str">
            <v>F4-c</v>
          </cell>
          <cell r="I1279">
            <v>151000</v>
          </cell>
          <cell r="J1279">
            <v>151000</v>
          </cell>
          <cell r="K1279">
            <v>151000</v>
          </cell>
          <cell r="L1279">
            <v>151000</v>
          </cell>
          <cell r="M1279" t="str">
            <v>-</v>
          </cell>
          <cell r="O1279">
            <v>736010000</v>
          </cell>
          <cell r="P1279" t="str">
            <v>33187000</v>
          </cell>
          <cell r="Q1279" t="str">
            <v>ｸﾗｽⅢ</v>
          </cell>
          <cell r="R1279" t="str">
            <v>高度管理医療機器</v>
          </cell>
          <cell r="S1279" t="str">
            <v>単回使用</v>
          </cell>
        </row>
        <row r="1280">
          <cell r="C1280" t="str">
            <v>04-037-250S</v>
          </cell>
          <cell r="D1280" t="str">
            <v>TFN-ADVANCEDTMロングネイル</v>
          </cell>
          <cell r="E1280" t="str">
            <v>130°12.0mm-300mm右用</v>
          </cell>
          <cell r="F1280" t="str">
            <v>07611819651265</v>
          </cell>
          <cell r="G1280">
            <v>166000</v>
          </cell>
          <cell r="H1280" t="str">
            <v>F4-c</v>
          </cell>
          <cell r="I1280">
            <v>151000</v>
          </cell>
          <cell r="J1280">
            <v>151000</v>
          </cell>
          <cell r="K1280">
            <v>151000</v>
          </cell>
          <cell r="L1280">
            <v>151000</v>
          </cell>
          <cell r="M1280" t="str">
            <v>-</v>
          </cell>
          <cell r="O1280">
            <v>736010000</v>
          </cell>
          <cell r="P1280" t="str">
            <v>33187000</v>
          </cell>
          <cell r="Q1280" t="str">
            <v>ｸﾗｽⅢ</v>
          </cell>
          <cell r="R1280" t="str">
            <v>高度管理医療機器</v>
          </cell>
          <cell r="S1280" t="str">
            <v>単回使用</v>
          </cell>
        </row>
        <row r="1281">
          <cell r="C1281" t="str">
            <v>04-037-251S</v>
          </cell>
          <cell r="D1281" t="str">
            <v>TFN-ADVANCEDTMロングネイル</v>
          </cell>
          <cell r="E1281" t="str">
            <v>130°12.0mm-300mm左用</v>
          </cell>
          <cell r="F1281" t="str">
            <v>07611819651272</v>
          </cell>
          <cell r="G1281">
            <v>166000</v>
          </cell>
          <cell r="H1281" t="str">
            <v>F4-c</v>
          </cell>
          <cell r="I1281">
            <v>151000</v>
          </cell>
          <cell r="J1281">
            <v>151000</v>
          </cell>
          <cell r="K1281">
            <v>151000</v>
          </cell>
          <cell r="L1281">
            <v>151000</v>
          </cell>
          <cell r="M1281" t="str">
            <v>-</v>
          </cell>
          <cell r="O1281">
            <v>736010000</v>
          </cell>
          <cell r="P1281" t="str">
            <v>33187000</v>
          </cell>
          <cell r="Q1281" t="str">
            <v>ｸﾗｽⅢ</v>
          </cell>
          <cell r="R1281" t="str">
            <v>高度管理医療機器</v>
          </cell>
          <cell r="S1281" t="str">
            <v>単回使用</v>
          </cell>
        </row>
        <row r="1282">
          <cell r="C1282" t="str">
            <v>04-037-252S</v>
          </cell>
          <cell r="D1282" t="str">
            <v>TFN-ADVANCEDTMロングネイル</v>
          </cell>
          <cell r="E1282" t="str">
            <v>130°12.0mm-320mm右用</v>
          </cell>
          <cell r="F1282" t="str">
            <v>07611819651289</v>
          </cell>
          <cell r="G1282">
            <v>166000</v>
          </cell>
          <cell r="H1282" t="str">
            <v>F4-c</v>
          </cell>
          <cell r="I1282">
            <v>151000</v>
          </cell>
          <cell r="J1282">
            <v>151000</v>
          </cell>
          <cell r="K1282">
            <v>151000</v>
          </cell>
          <cell r="L1282">
            <v>151000</v>
          </cell>
          <cell r="M1282" t="str">
            <v>-</v>
          </cell>
          <cell r="O1282">
            <v>736010000</v>
          </cell>
          <cell r="P1282" t="str">
            <v>33187000</v>
          </cell>
          <cell r="Q1282" t="str">
            <v>ｸﾗｽⅢ</v>
          </cell>
          <cell r="R1282" t="str">
            <v>高度管理医療機器</v>
          </cell>
          <cell r="S1282" t="str">
            <v>単回使用</v>
          </cell>
        </row>
        <row r="1283">
          <cell r="C1283" t="str">
            <v>04-037-253S</v>
          </cell>
          <cell r="D1283" t="str">
            <v>TFN-ADVANCEDTMロングネイル</v>
          </cell>
          <cell r="E1283" t="str">
            <v>130°12.0mm-320mm左用</v>
          </cell>
          <cell r="F1283" t="str">
            <v>07611819651296</v>
          </cell>
          <cell r="G1283">
            <v>166000</v>
          </cell>
          <cell r="H1283" t="str">
            <v>F4-c</v>
          </cell>
          <cell r="I1283">
            <v>151000</v>
          </cell>
          <cell r="J1283">
            <v>151000</v>
          </cell>
          <cell r="K1283">
            <v>151000</v>
          </cell>
          <cell r="L1283">
            <v>151000</v>
          </cell>
          <cell r="M1283" t="str">
            <v>-</v>
          </cell>
          <cell r="O1283">
            <v>736010000</v>
          </cell>
          <cell r="P1283" t="str">
            <v>33187000</v>
          </cell>
          <cell r="Q1283" t="str">
            <v>ｸﾗｽⅢ</v>
          </cell>
          <cell r="R1283" t="str">
            <v>高度管理医療機器</v>
          </cell>
          <cell r="S1283" t="str">
            <v>単回使用</v>
          </cell>
        </row>
        <row r="1284">
          <cell r="C1284" t="str">
            <v>04-037-254S</v>
          </cell>
          <cell r="D1284" t="str">
            <v>TFN-ADVANCEDTMロングネイル</v>
          </cell>
          <cell r="E1284" t="str">
            <v>130°12.0mm-340mm右用</v>
          </cell>
          <cell r="F1284" t="str">
            <v>07611819651302</v>
          </cell>
          <cell r="G1284">
            <v>166000</v>
          </cell>
          <cell r="H1284" t="str">
            <v>F4-c</v>
          </cell>
          <cell r="I1284">
            <v>151000</v>
          </cell>
          <cell r="J1284">
            <v>151000</v>
          </cell>
          <cell r="K1284">
            <v>151000</v>
          </cell>
          <cell r="L1284">
            <v>151000</v>
          </cell>
          <cell r="M1284" t="str">
            <v>-</v>
          </cell>
          <cell r="O1284">
            <v>736010000</v>
          </cell>
          <cell r="P1284" t="str">
            <v>33187000</v>
          </cell>
          <cell r="Q1284" t="str">
            <v>ｸﾗｽⅢ</v>
          </cell>
          <cell r="R1284" t="str">
            <v>高度管理医療機器</v>
          </cell>
          <cell r="S1284" t="str">
            <v>単回使用</v>
          </cell>
        </row>
        <row r="1285">
          <cell r="C1285" t="str">
            <v>04-037-255S</v>
          </cell>
          <cell r="D1285" t="str">
            <v>TFN-ADVANCEDTMロングネイル</v>
          </cell>
          <cell r="E1285" t="str">
            <v>130°12.0mm-340mm左用</v>
          </cell>
          <cell r="F1285" t="str">
            <v>07611819651319</v>
          </cell>
          <cell r="G1285">
            <v>166000</v>
          </cell>
          <cell r="H1285" t="str">
            <v>F4-c</v>
          </cell>
          <cell r="I1285">
            <v>151000</v>
          </cell>
          <cell r="J1285">
            <v>151000</v>
          </cell>
          <cell r="K1285">
            <v>151000</v>
          </cell>
          <cell r="L1285">
            <v>151000</v>
          </cell>
          <cell r="M1285" t="str">
            <v>-</v>
          </cell>
          <cell r="O1285">
            <v>736010000</v>
          </cell>
          <cell r="P1285" t="str">
            <v>33187000</v>
          </cell>
          <cell r="Q1285" t="str">
            <v>ｸﾗｽⅢ</v>
          </cell>
          <cell r="R1285" t="str">
            <v>高度管理医療機器</v>
          </cell>
          <cell r="S1285" t="str">
            <v>単回使用</v>
          </cell>
        </row>
        <row r="1286">
          <cell r="C1286" t="str">
            <v>04-037-256S</v>
          </cell>
          <cell r="D1286" t="str">
            <v>TFN-ADVANCEDTMロングネイル</v>
          </cell>
          <cell r="E1286" t="str">
            <v>130°12.0mm-360mm右用</v>
          </cell>
          <cell r="F1286" t="str">
            <v>07611819651326</v>
          </cell>
          <cell r="G1286">
            <v>166000</v>
          </cell>
          <cell r="H1286" t="str">
            <v>F4-c</v>
          </cell>
          <cell r="I1286">
            <v>151000</v>
          </cell>
          <cell r="J1286">
            <v>151000</v>
          </cell>
          <cell r="K1286">
            <v>151000</v>
          </cell>
          <cell r="L1286">
            <v>151000</v>
          </cell>
          <cell r="M1286" t="str">
            <v>-</v>
          </cell>
          <cell r="O1286">
            <v>736010000</v>
          </cell>
          <cell r="P1286" t="str">
            <v>33187000</v>
          </cell>
          <cell r="Q1286" t="str">
            <v>ｸﾗｽⅢ</v>
          </cell>
          <cell r="R1286" t="str">
            <v>高度管理医療機器</v>
          </cell>
          <cell r="S1286" t="str">
            <v>単回使用</v>
          </cell>
        </row>
        <row r="1287">
          <cell r="C1287" t="str">
            <v>04-037-257S</v>
          </cell>
          <cell r="D1287" t="str">
            <v>TFN-ADVANCEDTMロングネイル</v>
          </cell>
          <cell r="E1287" t="str">
            <v>130°12.0mm-360mm左用</v>
          </cell>
          <cell r="F1287" t="str">
            <v>07611819651333</v>
          </cell>
          <cell r="G1287">
            <v>166000</v>
          </cell>
          <cell r="H1287" t="str">
            <v>F4-c</v>
          </cell>
          <cell r="I1287">
            <v>151000</v>
          </cell>
          <cell r="J1287">
            <v>151000</v>
          </cell>
          <cell r="K1287">
            <v>151000</v>
          </cell>
          <cell r="L1287">
            <v>151000</v>
          </cell>
          <cell r="M1287" t="str">
            <v>-</v>
          </cell>
          <cell r="O1287">
            <v>736010000</v>
          </cell>
          <cell r="P1287" t="str">
            <v>33187000</v>
          </cell>
          <cell r="Q1287" t="str">
            <v>ｸﾗｽⅢ</v>
          </cell>
          <cell r="R1287" t="str">
            <v>高度管理医療機器</v>
          </cell>
          <cell r="S1287" t="str">
            <v>単回使用</v>
          </cell>
        </row>
        <row r="1288">
          <cell r="C1288" t="str">
            <v>04-037-258S</v>
          </cell>
          <cell r="D1288" t="str">
            <v>TFN-ADVANCEDTMロングネイル</v>
          </cell>
          <cell r="E1288" t="str">
            <v>130°12.0mm-380mm右用</v>
          </cell>
          <cell r="F1288" t="str">
            <v>07611819651340</v>
          </cell>
          <cell r="G1288">
            <v>166000</v>
          </cell>
          <cell r="H1288" t="str">
            <v>F4-c</v>
          </cell>
          <cell r="I1288">
            <v>151000</v>
          </cell>
          <cell r="J1288">
            <v>151000</v>
          </cell>
          <cell r="K1288">
            <v>151000</v>
          </cell>
          <cell r="L1288">
            <v>151000</v>
          </cell>
          <cell r="M1288" t="str">
            <v>-</v>
          </cell>
          <cell r="O1288">
            <v>736010000</v>
          </cell>
          <cell r="P1288" t="str">
            <v>33187000</v>
          </cell>
          <cell r="Q1288" t="str">
            <v>ｸﾗｽⅢ</v>
          </cell>
          <cell r="R1288" t="str">
            <v>高度管理医療機器</v>
          </cell>
          <cell r="S1288" t="str">
            <v>単回使用</v>
          </cell>
        </row>
        <row r="1289">
          <cell r="C1289" t="str">
            <v>04-037-259S</v>
          </cell>
          <cell r="D1289" t="str">
            <v>TFN-ADVANCEDTMロングネイル</v>
          </cell>
          <cell r="E1289" t="str">
            <v>130°12.0mm-380mm左用</v>
          </cell>
          <cell r="F1289" t="str">
            <v>07611819651357</v>
          </cell>
          <cell r="G1289">
            <v>166000</v>
          </cell>
          <cell r="H1289" t="str">
            <v>F4-c</v>
          </cell>
          <cell r="I1289">
            <v>151000</v>
          </cell>
          <cell r="J1289">
            <v>151000</v>
          </cell>
          <cell r="K1289">
            <v>151000</v>
          </cell>
          <cell r="L1289">
            <v>151000</v>
          </cell>
          <cell r="M1289" t="str">
            <v>-</v>
          </cell>
          <cell r="O1289">
            <v>736010000</v>
          </cell>
          <cell r="P1289" t="str">
            <v>33187000</v>
          </cell>
          <cell r="Q1289" t="str">
            <v>ｸﾗｽⅢ</v>
          </cell>
          <cell r="R1289" t="str">
            <v>高度管理医療機器</v>
          </cell>
          <cell r="S1289" t="str">
            <v>単回使用</v>
          </cell>
        </row>
        <row r="1290">
          <cell r="C1290" t="str">
            <v>04-037-260S</v>
          </cell>
          <cell r="D1290" t="str">
            <v>TFN-ADVANCEDTMロングネイル</v>
          </cell>
          <cell r="E1290" t="str">
            <v>130°12.0mm-400mm右用</v>
          </cell>
          <cell r="F1290" t="str">
            <v>07611819651364</v>
          </cell>
          <cell r="G1290">
            <v>166000</v>
          </cell>
          <cell r="H1290" t="str">
            <v>F4-c</v>
          </cell>
          <cell r="I1290">
            <v>151000</v>
          </cell>
          <cell r="J1290">
            <v>151000</v>
          </cell>
          <cell r="K1290">
            <v>151000</v>
          </cell>
          <cell r="L1290">
            <v>151000</v>
          </cell>
          <cell r="M1290" t="str">
            <v>-</v>
          </cell>
          <cell r="O1290">
            <v>736010000</v>
          </cell>
          <cell r="P1290" t="str">
            <v>33187000</v>
          </cell>
          <cell r="Q1290" t="str">
            <v>ｸﾗｽⅢ</v>
          </cell>
          <cell r="R1290" t="str">
            <v>高度管理医療機器</v>
          </cell>
          <cell r="S1290" t="str">
            <v>単回使用</v>
          </cell>
        </row>
        <row r="1291">
          <cell r="C1291" t="str">
            <v>04-037-261S</v>
          </cell>
          <cell r="D1291" t="str">
            <v>TFN-ADVANCEDTMロングネイル</v>
          </cell>
          <cell r="E1291" t="str">
            <v>130°12.0mm-400mm左用</v>
          </cell>
          <cell r="F1291" t="str">
            <v>07611819651371</v>
          </cell>
          <cell r="G1291">
            <v>166000</v>
          </cell>
          <cell r="H1291" t="str">
            <v>F4-c</v>
          </cell>
          <cell r="I1291">
            <v>151000</v>
          </cell>
          <cell r="J1291">
            <v>151000</v>
          </cell>
          <cell r="K1291">
            <v>151000</v>
          </cell>
          <cell r="L1291">
            <v>151000</v>
          </cell>
          <cell r="M1291" t="str">
            <v>-</v>
          </cell>
          <cell r="O1291">
            <v>736010000</v>
          </cell>
          <cell r="P1291" t="str">
            <v>33187000</v>
          </cell>
          <cell r="Q1291" t="str">
            <v>ｸﾗｽⅢ</v>
          </cell>
          <cell r="R1291" t="str">
            <v>高度管理医療機器</v>
          </cell>
          <cell r="S1291" t="str">
            <v>単回使用</v>
          </cell>
        </row>
        <row r="1292">
          <cell r="C1292" t="str">
            <v>04-037-450S</v>
          </cell>
          <cell r="D1292" t="str">
            <v>TFN-ADVANCEDTMロングネイル</v>
          </cell>
          <cell r="E1292" t="str">
            <v>130°14.0mm-300mm右用</v>
          </cell>
          <cell r="F1292" t="str">
            <v>07611819651500</v>
          </cell>
          <cell r="G1292">
            <v>166000</v>
          </cell>
          <cell r="H1292" t="str">
            <v>F4-c</v>
          </cell>
          <cell r="I1292">
            <v>151000</v>
          </cell>
          <cell r="J1292">
            <v>151000</v>
          </cell>
          <cell r="K1292">
            <v>151000</v>
          </cell>
          <cell r="L1292">
            <v>151000</v>
          </cell>
          <cell r="M1292" t="str">
            <v>-</v>
          </cell>
          <cell r="O1292">
            <v>736010000</v>
          </cell>
          <cell r="P1292" t="str">
            <v>33187000</v>
          </cell>
          <cell r="Q1292" t="str">
            <v>ｸﾗｽⅢ</v>
          </cell>
          <cell r="R1292" t="str">
            <v>高度管理医療機器</v>
          </cell>
          <cell r="S1292" t="str">
            <v>単回使用</v>
          </cell>
        </row>
        <row r="1293">
          <cell r="C1293" t="str">
            <v>04-037-451S</v>
          </cell>
          <cell r="D1293" t="str">
            <v>TFN-ADVANCEDTMロングネイル</v>
          </cell>
          <cell r="E1293" t="str">
            <v>130°14.0mm-300mm左用</v>
          </cell>
          <cell r="F1293" t="str">
            <v>07611819651517</v>
          </cell>
          <cell r="G1293">
            <v>166000</v>
          </cell>
          <cell r="H1293" t="str">
            <v>F4-c</v>
          </cell>
          <cell r="I1293">
            <v>151000</v>
          </cell>
          <cell r="J1293">
            <v>151000</v>
          </cell>
          <cell r="K1293">
            <v>151000</v>
          </cell>
          <cell r="L1293">
            <v>151000</v>
          </cell>
          <cell r="M1293" t="str">
            <v>-</v>
          </cell>
          <cell r="O1293">
            <v>736010000</v>
          </cell>
          <cell r="P1293" t="str">
            <v>33187000</v>
          </cell>
          <cell r="Q1293" t="str">
            <v>ｸﾗｽⅢ</v>
          </cell>
          <cell r="R1293" t="str">
            <v>高度管理医療機器</v>
          </cell>
          <cell r="S1293" t="str">
            <v>単回使用</v>
          </cell>
        </row>
        <row r="1294">
          <cell r="C1294" t="str">
            <v>04-037-452S</v>
          </cell>
          <cell r="D1294" t="str">
            <v>TFN-ADVANCEDTMロングネイル</v>
          </cell>
          <cell r="E1294" t="str">
            <v>130°14.0mm-320mm右用</v>
          </cell>
          <cell r="F1294" t="str">
            <v>07611819651524</v>
          </cell>
          <cell r="G1294">
            <v>166000</v>
          </cell>
          <cell r="H1294" t="str">
            <v>F4-c</v>
          </cell>
          <cell r="I1294">
            <v>151000</v>
          </cell>
          <cell r="J1294">
            <v>151000</v>
          </cell>
          <cell r="K1294">
            <v>151000</v>
          </cell>
          <cell r="L1294">
            <v>151000</v>
          </cell>
          <cell r="M1294" t="str">
            <v>-</v>
          </cell>
          <cell r="O1294">
            <v>736010000</v>
          </cell>
          <cell r="P1294" t="str">
            <v>33187000</v>
          </cell>
          <cell r="Q1294" t="str">
            <v>ｸﾗｽⅢ</v>
          </cell>
          <cell r="R1294" t="str">
            <v>高度管理医療機器</v>
          </cell>
          <cell r="S1294" t="str">
            <v>単回使用</v>
          </cell>
        </row>
        <row r="1295">
          <cell r="C1295" t="str">
            <v>04-037-453S</v>
          </cell>
          <cell r="D1295" t="str">
            <v>TFN-ADVANCEDTMロングネイル</v>
          </cell>
          <cell r="E1295" t="str">
            <v>130°14.0mm-320mm左用</v>
          </cell>
          <cell r="F1295" t="str">
            <v>07611819651531</v>
          </cell>
          <cell r="G1295">
            <v>166000</v>
          </cell>
          <cell r="H1295" t="str">
            <v>F4-c</v>
          </cell>
          <cell r="I1295">
            <v>151000</v>
          </cell>
          <cell r="J1295">
            <v>151000</v>
          </cell>
          <cell r="K1295">
            <v>151000</v>
          </cell>
          <cell r="L1295">
            <v>151000</v>
          </cell>
          <cell r="M1295" t="str">
            <v>-</v>
          </cell>
          <cell r="O1295">
            <v>736010000</v>
          </cell>
          <cell r="P1295" t="str">
            <v>33187000</v>
          </cell>
          <cell r="Q1295" t="str">
            <v>ｸﾗｽⅢ</v>
          </cell>
          <cell r="R1295" t="str">
            <v>高度管理医療機器</v>
          </cell>
          <cell r="S1295" t="str">
            <v>単回使用</v>
          </cell>
        </row>
        <row r="1296">
          <cell r="C1296" t="str">
            <v>04-037-454S</v>
          </cell>
          <cell r="D1296" t="str">
            <v>TFN-ADVANCEDTMロングネイル</v>
          </cell>
          <cell r="E1296" t="str">
            <v>130°14.0mm-340mm右用</v>
          </cell>
          <cell r="F1296" t="str">
            <v>07611819651548</v>
          </cell>
          <cell r="G1296">
            <v>166000</v>
          </cell>
          <cell r="H1296" t="str">
            <v>F4-c</v>
          </cell>
          <cell r="I1296">
            <v>151000</v>
          </cell>
          <cell r="J1296">
            <v>151000</v>
          </cell>
          <cell r="K1296">
            <v>151000</v>
          </cell>
          <cell r="L1296">
            <v>151000</v>
          </cell>
          <cell r="M1296" t="str">
            <v>-</v>
          </cell>
          <cell r="O1296">
            <v>736010000</v>
          </cell>
          <cell r="P1296" t="str">
            <v>33187000</v>
          </cell>
          <cell r="Q1296" t="str">
            <v>ｸﾗｽⅢ</v>
          </cell>
          <cell r="R1296" t="str">
            <v>高度管理医療機器</v>
          </cell>
          <cell r="S1296" t="str">
            <v>単回使用</v>
          </cell>
        </row>
        <row r="1297">
          <cell r="C1297" t="str">
            <v>04-037-455S</v>
          </cell>
          <cell r="D1297" t="str">
            <v>TFN-ADVANCEDTMロングネイル</v>
          </cell>
          <cell r="E1297" t="str">
            <v>130°14.0mm-340mm左用</v>
          </cell>
          <cell r="F1297" t="str">
            <v>07611819651555</v>
          </cell>
          <cell r="G1297">
            <v>166000</v>
          </cell>
          <cell r="H1297" t="str">
            <v>F4-c</v>
          </cell>
          <cell r="I1297">
            <v>151000</v>
          </cell>
          <cell r="J1297">
            <v>151000</v>
          </cell>
          <cell r="K1297">
            <v>151000</v>
          </cell>
          <cell r="L1297">
            <v>151000</v>
          </cell>
          <cell r="M1297" t="str">
            <v>-</v>
          </cell>
          <cell r="O1297">
            <v>736010000</v>
          </cell>
          <cell r="P1297" t="str">
            <v>33187000</v>
          </cell>
          <cell r="Q1297" t="str">
            <v>ｸﾗｽⅢ</v>
          </cell>
          <cell r="R1297" t="str">
            <v>高度管理医療機器</v>
          </cell>
          <cell r="S1297" t="str">
            <v>単回使用</v>
          </cell>
        </row>
        <row r="1298">
          <cell r="C1298" t="str">
            <v>04-037-456S</v>
          </cell>
          <cell r="D1298" t="str">
            <v>TFN-ADVANCEDTMロングネイル</v>
          </cell>
          <cell r="E1298" t="str">
            <v>130°14.0mm-360mm右用</v>
          </cell>
          <cell r="F1298" t="str">
            <v>07611819651562</v>
          </cell>
          <cell r="G1298">
            <v>166000</v>
          </cell>
          <cell r="H1298" t="str">
            <v>F4-c</v>
          </cell>
          <cell r="I1298">
            <v>151000</v>
          </cell>
          <cell r="J1298">
            <v>151000</v>
          </cell>
          <cell r="K1298">
            <v>151000</v>
          </cell>
          <cell r="L1298">
            <v>151000</v>
          </cell>
          <cell r="M1298" t="str">
            <v>-</v>
          </cell>
          <cell r="O1298">
            <v>736010000</v>
          </cell>
          <cell r="P1298" t="str">
            <v>33187000</v>
          </cell>
          <cell r="Q1298" t="str">
            <v>ｸﾗｽⅢ</v>
          </cell>
          <cell r="R1298" t="str">
            <v>高度管理医療機器</v>
          </cell>
          <cell r="S1298" t="str">
            <v>単回使用</v>
          </cell>
        </row>
        <row r="1299">
          <cell r="C1299" t="str">
            <v>04-037-457S</v>
          </cell>
          <cell r="D1299" t="str">
            <v>TFN-ADVANCEDTMロングネイル</v>
          </cell>
          <cell r="E1299" t="str">
            <v>130°14.0mm-360mm左用</v>
          </cell>
          <cell r="F1299" t="str">
            <v>07611819651579</v>
          </cell>
          <cell r="G1299">
            <v>166000</v>
          </cell>
          <cell r="H1299" t="str">
            <v>F4-c</v>
          </cell>
          <cell r="I1299">
            <v>151000</v>
          </cell>
          <cell r="J1299">
            <v>151000</v>
          </cell>
          <cell r="K1299">
            <v>151000</v>
          </cell>
          <cell r="L1299">
            <v>151000</v>
          </cell>
          <cell r="M1299" t="str">
            <v>-</v>
          </cell>
          <cell r="O1299">
            <v>736010000</v>
          </cell>
          <cell r="P1299" t="str">
            <v>33187000</v>
          </cell>
          <cell r="Q1299" t="str">
            <v>ｸﾗｽⅢ</v>
          </cell>
          <cell r="R1299" t="str">
            <v>高度管理医療機器</v>
          </cell>
          <cell r="S1299" t="str">
            <v>単回使用</v>
          </cell>
        </row>
        <row r="1300">
          <cell r="C1300" t="str">
            <v>04-037-458S</v>
          </cell>
          <cell r="D1300" t="str">
            <v>TFN-ADVANCEDTMロングネイル</v>
          </cell>
          <cell r="E1300" t="str">
            <v>130°14.0mm-380mm右用</v>
          </cell>
          <cell r="F1300" t="str">
            <v>07611819651586</v>
          </cell>
          <cell r="G1300">
            <v>166000</v>
          </cell>
          <cell r="H1300" t="str">
            <v>F4-c</v>
          </cell>
          <cell r="I1300">
            <v>151000</v>
          </cell>
          <cell r="J1300">
            <v>151000</v>
          </cell>
          <cell r="K1300">
            <v>151000</v>
          </cell>
          <cell r="L1300">
            <v>151000</v>
          </cell>
          <cell r="M1300" t="str">
            <v>-</v>
          </cell>
          <cell r="O1300">
            <v>736010000</v>
          </cell>
          <cell r="P1300" t="str">
            <v>33187000</v>
          </cell>
          <cell r="Q1300" t="str">
            <v>ｸﾗｽⅢ</v>
          </cell>
          <cell r="R1300" t="str">
            <v>高度管理医療機器</v>
          </cell>
          <cell r="S1300" t="str">
            <v>単回使用</v>
          </cell>
        </row>
        <row r="1301">
          <cell r="C1301" t="str">
            <v>04-037-459S</v>
          </cell>
          <cell r="D1301" t="str">
            <v>TFN-ADVANCEDTMロングネイル</v>
          </cell>
          <cell r="E1301" t="str">
            <v>130°14.0mm-380mm左用</v>
          </cell>
          <cell r="F1301" t="str">
            <v>07611819651593</v>
          </cell>
          <cell r="G1301">
            <v>166000</v>
          </cell>
          <cell r="H1301" t="str">
            <v>F4-c</v>
          </cell>
          <cell r="I1301">
            <v>151000</v>
          </cell>
          <cell r="J1301">
            <v>151000</v>
          </cell>
          <cell r="K1301">
            <v>151000</v>
          </cell>
          <cell r="L1301">
            <v>151000</v>
          </cell>
          <cell r="M1301" t="str">
            <v>-</v>
          </cell>
          <cell r="O1301">
            <v>736010000</v>
          </cell>
          <cell r="P1301" t="str">
            <v>33187000</v>
          </cell>
          <cell r="Q1301" t="str">
            <v>ｸﾗｽⅢ</v>
          </cell>
          <cell r="R1301" t="str">
            <v>高度管理医療機器</v>
          </cell>
          <cell r="S1301" t="str">
            <v>単回使用</v>
          </cell>
        </row>
        <row r="1302">
          <cell r="C1302" t="str">
            <v>04-037-460S</v>
          </cell>
          <cell r="D1302" t="str">
            <v>TFN-ADVANCEDTMロングネイル</v>
          </cell>
          <cell r="E1302" t="str">
            <v>130°14.0mm-400mm右用</v>
          </cell>
          <cell r="F1302" t="str">
            <v>07611819651609</v>
          </cell>
          <cell r="G1302">
            <v>166000</v>
          </cell>
          <cell r="H1302" t="str">
            <v>F4-c</v>
          </cell>
          <cell r="I1302">
            <v>151000</v>
          </cell>
          <cell r="J1302">
            <v>151000</v>
          </cell>
          <cell r="K1302">
            <v>151000</v>
          </cell>
          <cell r="L1302">
            <v>151000</v>
          </cell>
          <cell r="M1302" t="str">
            <v>-</v>
          </cell>
          <cell r="O1302">
            <v>736010000</v>
          </cell>
          <cell r="P1302" t="str">
            <v>33187000</v>
          </cell>
          <cell r="Q1302" t="str">
            <v>ｸﾗｽⅢ</v>
          </cell>
          <cell r="R1302" t="str">
            <v>高度管理医療機器</v>
          </cell>
          <cell r="S1302" t="str">
            <v>単回使用</v>
          </cell>
        </row>
        <row r="1303">
          <cell r="C1303" t="str">
            <v>04-037-461S</v>
          </cell>
          <cell r="D1303" t="str">
            <v>TFN-ADVANCEDTMロングネイル</v>
          </cell>
          <cell r="E1303" t="str">
            <v>130°14.0mm-400mm左用</v>
          </cell>
          <cell r="F1303" t="str">
            <v>07611819651616</v>
          </cell>
          <cell r="G1303">
            <v>166000</v>
          </cell>
          <cell r="H1303" t="str">
            <v>F4-c</v>
          </cell>
          <cell r="I1303">
            <v>151000</v>
          </cell>
          <cell r="J1303">
            <v>151000</v>
          </cell>
          <cell r="K1303">
            <v>151000</v>
          </cell>
          <cell r="L1303">
            <v>151000</v>
          </cell>
          <cell r="M1303" t="str">
            <v>-</v>
          </cell>
          <cell r="O1303">
            <v>736010000</v>
          </cell>
          <cell r="P1303" t="str">
            <v>33187000</v>
          </cell>
          <cell r="Q1303" t="str">
            <v>ｸﾗｽⅢ</v>
          </cell>
          <cell r="R1303" t="str">
            <v>高度管理医療機器</v>
          </cell>
          <cell r="S1303" t="str">
            <v>単回使用</v>
          </cell>
        </row>
        <row r="1304">
          <cell r="C1304" t="str">
            <v>04-037-912S</v>
          </cell>
          <cell r="D1304" t="str">
            <v>TFN-ADVANCEDTMエクストラショート</v>
          </cell>
          <cell r="E1304" t="str">
            <v>125°9.0mm-170mm</v>
          </cell>
          <cell r="F1304" t="str">
            <v>07611819651708</v>
          </cell>
          <cell r="G1304">
            <v>159000</v>
          </cell>
          <cell r="H1304" t="str">
            <v>F4-c</v>
          </cell>
          <cell r="I1304">
            <v>151000</v>
          </cell>
          <cell r="J1304">
            <v>151000</v>
          </cell>
          <cell r="K1304">
            <v>151000</v>
          </cell>
          <cell r="L1304">
            <v>151000</v>
          </cell>
          <cell r="M1304" t="str">
            <v>-</v>
          </cell>
          <cell r="O1304">
            <v>736010000</v>
          </cell>
          <cell r="P1304" t="str">
            <v>33187000</v>
          </cell>
          <cell r="Q1304" t="str">
            <v>ｸﾗｽⅢ</v>
          </cell>
          <cell r="R1304" t="str">
            <v>高度管理医療機器</v>
          </cell>
          <cell r="S1304" t="str">
            <v>単回使用</v>
          </cell>
        </row>
        <row r="1305">
          <cell r="C1305" t="str">
            <v>04-037-913S</v>
          </cell>
          <cell r="D1305" t="str">
            <v>TFN-ADVANCEDTMショート</v>
          </cell>
          <cell r="E1305" t="str">
            <v>125°9.0mm-200mm</v>
          </cell>
          <cell r="F1305" t="str">
            <v>07611819651715</v>
          </cell>
          <cell r="G1305">
            <v>159000</v>
          </cell>
          <cell r="H1305" t="str">
            <v>F4-c</v>
          </cell>
          <cell r="I1305">
            <v>151000</v>
          </cell>
          <cell r="J1305">
            <v>151000</v>
          </cell>
          <cell r="K1305">
            <v>151000</v>
          </cell>
          <cell r="L1305">
            <v>151000</v>
          </cell>
          <cell r="M1305" t="str">
            <v>-</v>
          </cell>
          <cell r="O1305">
            <v>736010000</v>
          </cell>
          <cell r="P1305" t="str">
            <v>33187000</v>
          </cell>
          <cell r="Q1305" t="str">
            <v>ｸﾗｽⅢ</v>
          </cell>
          <cell r="R1305" t="str">
            <v>高度管理医療機器</v>
          </cell>
          <cell r="S1305" t="str">
            <v>単回使用</v>
          </cell>
        </row>
        <row r="1306">
          <cell r="C1306" t="str">
            <v>04-037-914S</v>
          </cell>
          <cell r="D1306" t="str">
            <v>TFN-ADVANCEDTMミドルネイル</v>
          </cell>
          <cell r="E1306" t="str">
            <v>125°9.0mm-235mm右用</v>
          </cell>
          <cell r="F1306" t="str">
            <v>07611819651722</v>
          </cell>
          <cell r="G1306">
            <v>159000</v>
          </cell>
          <cell r="H1306" t="str">
            <v>F4-c</v>
          </cell>
          <cell r="I1306">
            <v>151000</v>
          </cell>
          <cell r="J1306">
            <v>151000</v>
          </cell>
          <cell r="K1306">
            <v>151000</v>
          </cell>
          <cell r="L1306">
            <v>151000</v>
          </cell>
          <cell r="M1306" t="str">
            <v>-</v>
          </cell>
          <cell r="O1306">
            <v>736010000</v>
          </cell>
          <cell r="P1306" t="str">
            <v>33187000</v>
          </cell>
          <cell r="Q1306" t="str">
            <v>ｸﾗｽⅢ</v>
          </cell>
          <cell r="R1306" t="str">
            <v>高度管理医療機器</v>
          </cell>
          <cell r="S1306" t="str">
            <v>単回使用</v>
          </cell>
        </row>
        <row r="1307">
          <cell r="C1307" t="str">
            <v>04-037-915S</v>
          </cell>
          <cell r="D1307" t="str">
            <v>TFN-ADVANCEDTMミドルネイル</v>
          </cell>
          <cell r="E1307" t="str">
            <v>125°9.0mm-235mm左用</v>
          </cell>
          <cell r="F1307" t="str">
            <v>07611819651739</v>
          </cell>
          <cell r="G1307">
            <v>159000</v>
          </cell>
          <cell r="H1307" t="str">
            <v>F4-c</v>
          </cell>
          <cell r="I1307">
            <v>151000</v>
          </cell>
          <cell r="J1307">
            <v>151000</v>
          </cell>
          <cell r="K1307">
            <v>151000</v>
          </cell>
          <cell r="L1307">
            <v>151000</v>
          </cell>
          <cell r="M1307" t="str">
            <v>-</v>
          </cell>
          <cell r="O1307">
            <v>736010000</v>
          </cell>
          <cell r="P1307" t="str">
            <v>33187000</v>
          </cell>
          <cell r="Q1307" t="str">
            <v>ｸﾗｽⅢ</v>
          </cell>
          <cell r="R1307" t="str">
            <v>高度管理医療機器</v>
          </cell>
          <cell r="S1307" t="str">
            <v>単回使用</v>
          </cell>
        </row>
        <row r="1308">
          <cell r="C1308" t="str">
            <v>04-037-916S</v>
          </cell>
          <cell r="D1308" t="str">
            <v>TFN-ADVANCEDTMロングネイル</v>
          </cell>
          <cell r="E1308" t="str">
            <v>125°9.0㎜-260mm右用</v>
          </cell>
          <cell r="F1308" t="str">
            <v>07611819651746</v>
          </cell>
          <cell r="G1308">
            <v>166000</v>
          </cell>
          <cell r="H1308" t="str">
            <v>F4-c</v>
          </cell>
          <cell r="I1308">
            <v>151000</v>
          </cell>
          <cell r="J1308">
            <v>151000</v>
          </cell>
          <cell r="K1308">
            <v>151000</v>
          </cell>
          <cell r="L1308">
            <v>151000</v>
          </cell>
          <cell r="M1308" t="str">
            <v>-</v>
          </cell>
          <cell r="O1308">
            <v>736010000</v>
          </cell>
          <cell r="P1308" t="str">
            <v>33187000</v>
          </cell>
          <cell r="Q1308" t="str">
            <v>ｸﾗｽⅢ</v>
          </cell>
          <cell r="R1308" t="str">
            <v>高度管理医療機器</v>
          </cell>
          <cell r="S1308" t="str">
            <v>単回使用</v>
          </cell>
        </row>
        <row r="1309">
          <cell r="C1309" t="str">
            <v>04-037-917S</v>
          </cell>
          <cell r="D1309" t="str">
            <v>TFN-ADVANCEDTMロングネイル</v>
          </cell>
          <cell r="E1309" t="str">
            <v>125°9.0㎜-260mm左用</v>
          </cell>
          <cell r="F1309" t="str">
            <v>07611819651753</v>
          </cell>
          <cell r="G1309">
            <v>166000</v>
          </cell>
          <cell r="H1309" t="str">
            <v>F4-c</v>
          </cell>
          <cell r="I1309">
            <v>151000</v>
          </cell>
          <cell r="J1309">
            <v>151000</v>
          </cell>
          <cell r="K1309">
            <v>151000</v>
          </cell>
          <cell r="L1309">
            <v>151000</v>
          </cell>
          <cell r="M1309" t="str">
            <v>-</v>
          </cell>
          <cell r="O1309">
            <v>736010000</v>
          </cell>
          <cell r="P1309" t="str">
            <v>33187000</v>
          </cell>
          <cell r="Q1309" t="str">
            <v>ｸﾗｽⅢ</v>
          </cell>
          <cell r="R1309" t="str">
            <v>高度管理医療機器</v>
          </cell>
          <cell r="S1309" t="str">
            <v>単回使用</v>
          </cell>
        </row>
        <row r="1310">
          <cell r="C1310" t="str">
            <v>04-037-918S</v>
          </cell>
          <cell r="D1310" t="str">
            <v>TFN-ADVANCEDTMロングネイル</v>
          </cell>
          <cell r="E1310" t="str">
            <v>125°9.0㎜-280mm右用</v>
          </cell>
          <cell r="F1310" t="str">
            <v>07611819651760</v>
          </cell>
          <cell r="G1310">
            <v>166000</v>
          </cell>
          <cell r="H1310" t="str">
            <v>F4-c</v>
          </cell>
          <cell r="I1310">
            <v>151000</v>
          </cell>
          <cell r="J1310">
            <v>151000</v>
          </cell>
          <cell r="K1310">
            <v>151000</v>
          </cell>
          <cell r="L1310">
            <v>151000</v>
          </cell>
          <cell r="M1310" t="str">
            <v>-</v>
          </cell>
          <cell r="O1310">
            <v>736010000</v>
          </cell>
          <cell r="P1310" t="str">
            <v>33187000</v>
          </cell>
          <cell r="Q1310" t="str">
            <v>ｸﾗｽⅢ</v>
          </cell>
          <cell r="R1310" t="str">
            <v>高度管理医療機器</v>
          </cell>
          <cell r="S1310" t="str">
            <v>単回使用</v>
          </cell>
        </row>
        <row r="1311">
          <cell r="C1311" t="str">
            <v>04-037-919S</v>
          </cell>
          <cell r="D1311" t="str">
            <v>TFN-ADVANCEDTMロングネイル</v>
          </cell>
          <cell r="E1311" t="str">
            <v>125°9.0㎜-280mm左用</v>
          </cell>
          <cell r="F1311" t="str">
            <v>07611819651777</v>
          </cell>
          <cell r="G1311">
            <v>166000</v>
          </cell>
          <cell r="H1311" t="str">
            <v>F4-c</v>
          </cell>
          <cell r="I1311">
            <v>151000</v>
          </cell>
          <cell r="J1311">
            <v>151000</v>
          </cell>
          <cell r="K1311">
            <v>151000</v>
          </cell>
          <cell r="L1311">
            <v>151000</v>
          </cell>
          <cell r="M1311" t="str">
            <v>-</v>
          </cell>
          <cell r="O1311">
            <v>736010000</v>
          </cell>
          <cell r="P1311" t="str">
            <v>33187000</v>
          </cell>
          <cell r="Q1311" t="str">
            <v>ｸﾗｽⅢ</v>
          </cell>
          <cell r="R1311" t="str">
            <v>高度管理医療機器</v>
          </cell>
          <cell r="S1311" t="str">
            <v>単回使用</v>
          </cell>
        </row>
        <row r="1312">
          <cell r="C1312" t="str">
            <v>04-037-920S</v>
          </cell>
          <cell r="D1312" t="str">
            <v>TFN-ADVANCEDTMロングネイル</v>
          </cell>
          <cell r="E1312" t="str">
            <v>125°9.0㎜-300mm右用</v>
          </cell>
          <cell r="F1312" t="str">
            <v>07611819651784</v>
          </cell>
          <cell r="G1312">
            <v>166000</v>
          </cell>
          <cell r="H1312" t="str">
            <v>F4-c</v>
          </cell>
          <cell r="I1312">
            <v>151000</v>
          </cell>
          <cell r="J1312">
            <v>151000</v>
          </cell>
          <cell r="K1312">
            <v>151000</v>
          </cell>
          <cell r="L1312">
            <v>151000</v>
          </cell>
          <cell r="M1312" t="str">
            <v>-</v>
          </cell>
          <cell r="O1312">
            <v>736010000</v>
          </cell>
          <cell r="P1312" t="str">
            <v>33187000</v>
          </cell>
          <cell r="Q1312" t="str">
            <v>ｸﾗｽⅢ</v>
          </cell>
          <cell r="R1312" t="str">
            <v>高度管理医療機器</v>
          </cell>
          <cell r="S1312" t="str">
            <v>単回使用</v>
          </cell>
        </row>
        <row r="1313">
          <cell r="C1313" t="str">
            <v>04-037-921S</v>
          </cell>
          <cell r="D1313" t="str">
            <v>TFN-ADVANCEDTMロングネイル</v>
          </cell>
          <cell r="E1313" t="str">
            <v>125°9.0㎜-300mm左用</v>
          </cell>
          <cell r="F1313" t="str">
            <v>07611819651791</v>
          </cell>
          <cell r="G1313">
            <v>166000</v>
          </cell>
          <cell r="H1313" t="str">
            <v>F4-c</v>
          </cell>
          <cell r="I1313">
            <v>151000</v>
          </cell>
          <cell r="J1313">
            <v>151000</v>
          </cell>
          <cell r="K1313">
            <v>151000</v>
          </cell>
          <cell r="L1313">
            <v>151000</v>
          </cell>
          <cell r="M1313" t="str">
            <v>-</v>
          </cell>
          <cell r="O1313">
            <v>736010000</v>
          </cell>
          <cell r="P1313" t="str">
            <v>33187000</v>
          </cell>
          <cell r="Q1313" t="str">
            <v>ｸﾗｽⅢ</v>
          </cell>
          <cell r="R1313" t="str">
            <v>高度管理医療機器</v>
          </cell>
          <cell r="S1313" t="str">
            <v>単回使用</v>
          </cell>
        </row>
        <row r="1314">
          <cell r="C1314" t="str">
            <v>04-037-922S</v>
          </cell>
          <cell r="D1314" t="str">
            <v>TFN-ADVANCEDTMロングネイル</v>
          </cell>
          <cell r="E1314" t="str">
            <v>125°9.0㎜-320mm右用</v>
          </cell>
          <cell r="F1314" t="str">
            <v>07611819651807</v>
          </cell>
          <cell r="G1314">
            <v>166000</v>
          </cell>
          <cell r="H1314" t="str">
            <v>F4-c</v>
          </cell>
          <cell r="I1314">
            <v>151000</v>
          </cell>
          <cell r="J1314">
            <v>151000</v>
          </cell>
          <cell r="K1314">
            <v>151000</v>
          </cell>
          <cell r="L1314">
            <v>151000</v>
          </cell>
          <cell r="M1314" t="str">
            <v>-</v>
          </cell>
          <cell r="O1314">
            <v>736010000</v>
          </cell>
          <cell r="P1314" t="str">
            <v>33187000</v>
          </cell>
          <cell r="Q1314" t="str">
            <v>ｸﾗｽⅢ</v>
          </cell>
          <cell r="R1314" t="str">
            <v>高度管理医療機器</v>
          </cell>
          <cell r="S1314" t="str">
            <v>単回使用</v>
          </cell>
        </row>
        <row r="1315">
          <cell r="C1315" t="str">
            <v>04-037-923S</v>
          </cell>
          <cell r="D1315" t="str">
            <v>TFN-ADVANCEDTMロングネイル</v>
          </cell>
          <cell r="E1315" t="str">
            <v>125°9.0㎜-320mm左用</v>
          </cell>
          <cell r="F1315" t="str">
            <v>07611819651814</v>
          </cell>
          <cell r="G1315">
            <v>166000</v>
          </cell>
          <cell r="H1315" t="str">
            <v>F4-c</v>
          </cell>
          <cell r="I1315">
            <v>151000</v>
          </cell>
          <cell r="J1315">
            <v>151000</v>
          </cell>
          <cell r="K1315">
            <v>151000</v>
          </cell>
          <cell r="L1315">
            <v>151000</v>
          </cell>
          <cell r="M1315" t="str">
            <v>-</v>
          </cell>
          <cell r="O1315">
            <v>736010000</v>
          </cell>
          <cell r="P1315" t="str">
            <v>33187000</v>
          </cell>
          <cell r="Q1315" t="str">
            <v>ｸﾗｽⅢ</v>
          </cell>
          <cell r="R1315" t="str">
            <v>高度管理医療機器</v>
          </cell>
          <cell r="S1315" t="str">
            <v>単回使用</v>
          </cell>
        </row>
        <row r="1316">
          <cell r="C1316" t="str">
            <v>04-037-924S</v>
          </cell>
          <cell r="D1316" t="str">
            <v>TFN-ADVANCEDTMロングネイル</v>
          </cell>
          <cell r="E1316" t="str">
            <v>125°9.0㎜-340mm右用</v>
          </cell>
          <cell r="F1316" t="str">
            <v>07611819651821</v>
          </cell>
          <cell r="G1316">
            <v>166000</v>
          </cell>
          <cell r="H1316" t="str">
            <v>F4-c</v>
          </cell>
          <cell r="I1316">
            <v>151000</v>
          </cell>
          <cell r="J1316">
            <v>151000</v>
          </cell>
          <cell r="K1316">
            <v>151000</v>
          </cell>
          <cell r="L1316">
            <v>151000</v>
          </cell>
          <cell r="M1316" t="str">
            <v>-</v>
          </cell>
          <cell r="O1316">
            <v>736010000</v>
          </cell>
          <cell r="P1316" t="str">
            <v>33187000</v>
          </cell>
          <cell r="Q1316" t="str">
            <v>ｸﾗｽⅢ</v>
          </cell>
          <cell r="R1316" t="str">
            <v>高度管理医療機器</v>
          </cell>
          <cell r="S1316" t="str">
            <v>単回使用</v>
          </cell>
        </row>
        <row r="1317">
          <cell r="C1317" t="str">
            <v>04-037-925S</v>
          </cell>
          <cell r="D1317" t="str">
            <v>TFN-ADVANCEDTMロングネイル</v>
          </cell>
          <cell r="E1317" t="str">
            <v>125°9.0㎜-340mm左用</v>
          </cell>
          <cell r="F1317" t="str">
            <v>07611819651838</v>
          </cell>
          <cell r="G1317">
            <v>166000</v>
          </cell>
          <cell r="H1317" t="str">
            <v>F4-c</v>
          </cell>
          <cell r="I1317">
            <v>151000</v>
          </cell>
          <cell r="J1317">
            <v>151000</v>
          </cell>
          <cell r="K1317">
            <v>151000</v>
          </cell>
          <cell r="L1317">
            <v>151000</v>
          </cell>
          <cell r="M1317" t="str">
            <v>-</v>
          </cell>
          <cell r="O1317">
            <v>736010000</v>
          </cell>
          <cell r="P1317" t="str">
            <v>33187000</v>
          </cell>
          <cell r="Q1317" t="str">
            <v>ｸﾗｽⅢ</v>
          </cell>
          <cell r="R1317" t="str">
            <v>高度管理医療機器</v>
          </cell>
          <cell r="S1317" t="str">
            <v>単回使用</v>
          </cell>
        </row>
        <row r="1318">
          <cell r="C1318" t="str">
            <v>04-037-926S</v>
          </cell>
          <cell r="D1318" t="str">
            <v>TFN-ADVANCEDTMロングネイル</v>
          </cell>
          <cell r="E1318" t="str">
            <v>125°9.0㎜-360mm右用</v>
          </cell>
          <cell r="F1318" t="str">
            <v>07612334004659</v>
          </cell>
          <cell r="G1318">
            <v>166000</v>
          </cell>
          <cell r="H1318" t="str">
            <v>F4-c</v>
          </cell>
          <cell r="I1318">
            <v>151000</v>
          </cell>
          <cell r="J1318">
            <v>151000</v>
          </cell>
          <cell r="K1318">
            <v>151000</v>
          </cell>
          <cell r="L1318">
            <v>151000</v>
          </cell>
          <cell r="M1318" t="str">
            <v>-</v>
          </cell>
          <cell r="O1318">
            <v>736010000</v>
          </cell>
          <cell r="P1318" t="str">
            <v>33187000</v>
          </cell>
          <cell r="Q1318" t="str">
            <v>ｸﾗｽⅢ</v>
          </cell>
          <cell r="R1318" t="str">
            <v>高度管理医療機器</v>
          </cell>
          <cell r="S1318" t="str">
            <v>単回使用</v>
          </cell>
        </row>
        <row r="1319">
          <cell r="C1319" t="str">
            <v>04-037-927S</v>
          </cell>
          <cell r="D1319" t="str">
            <v>TFN-ADVANCEDTMロングネイル</v>
          </cell>
          <cell r="E1319" t="str">
            <v>125°9.0㎜-360mm左用</v>
          </cell>
          <cell r="F1319" t="str">
            <v>07612334004666</v>
          </cell>
          <cell r="G1319">
            <v>166000</v>
          </cell>
          <cell r="H1319" t="str">
            <v>F4-c</v>
          </cell>
          <cell r="I1319">
            <v>151000</v>
          </cell>
          <cell r="J1319">
            <v>151000</v>
          </cell>
          <cell r="K1319">
            <v>151000</v>
          </cell>
          <cell r="L1319">
            <v>151000</v>
          </cell>
          <cell r="M1319" t="str">
            <v>-</v>
          </cell>
          <cell r="O1319">
            <v>736010000</v>
          </cell>
          <cell r="P1319" t="str">
            <v>33187000</v>
          </cell>
          <cell r="Q1319" t="str">
            <v>ｸﾗｽⅢ</v>
          </cell>
          <cell r="R1319" t="str">
            <v>高度管理医療機器</v>
          </cell>
          <cell r="S1319" t="str">
            <v>単回使用</v>
          </cell>
        </row>
        <row r="1320">
          <cell r="C1320" t="str">
            <v>04-037-928S</v>
          </cell>
          <cell r="D1320" t="str">
            <v>TFN-ADVANCEDTMロングネイル</v>
          </cell>
          <cell r="E1320" t="str">
            <v>125°9.0㎜-380mm右用</v>
          </cell>
          <cell r="F1320" t="str">
            <v>07612334004673</v>
          </cell>
          <cell r="G1320">
            <v>166000</v>
          </cell>
          <cell r="H1320" t="str">
            <v>F4-c</v>
          </cell>
          <cell r="I1320">
            <v>151000</v>
          </cell>
          <cell r="J1320">
            <v>151000</v>
          </cell>
          <cell r="K1320">
            <v>151000</v>
          </cell>
          <cell r="L1320">
            <v>151000</v>
          </cell>
          <cell r="M1320" t="str">
            <v>-</v>
          </cell>
          <cell r="O1320">
            <v>736010000</v>
          </cell>
          <cell r="P1320" t="str">
            <v>33187000</v>
          </cell>
          <cell r="Q1320" t="str">
            <v>ｸﾗｽⅢ</v>
          </cell>
          <cell r="R1320" t="str">
            <v>高度管理医療機器</v>
          </cell>
          <cell r="S1320" t="str">
            <v>単回使用</v>
          </cell>
        </row>
        <row r="1321">
          <cell r="C1321" t="str">
            <v>04-037-929S</v>
          </cell>
          <cell r="D1321" t="str">
            <v>TFN-ADVANCEDTMロングネイル</v>
          </cell>
          <cell r="E1321" t="str">
            <v>125°9.0㎜-380mm左用</v>
          </cell>
          <cell r="F1321" t="str">
            <v>07612334004680</v>
          </cell>
          <cell r="G1321">
            <v>166000</v>
          </cell>
          <cell r="H1321" t="str">
            <v>F4-c</v>
          </cell>
          <cell r="I1321">
            <v>151000</v>
          </cell>
          <cell r="J1321">
            <v>151000</v>
          </cell>
          <cell r="K1321">
            <v>151000</v>
          </cell>
          <cell r="L1321">
            <v>151000</v>
          </cell>
          <cell r="M1321" t="str">
            <v>-</v>
          </cell>
          <cell r="O1321">
            <v>736010000</v>
          </cell>
          <cell r="P1321" t="str">
            <v>33187000</v>
          </cell>
          <cell r="Q1321" t="str">
            <v>ｸﾗｽⅢ</v>
          </cell>
          <cell r="R1321" t="str">
            <v>高度管理医療機器</v>
          </cell>
          <cell r="S1321" t="str">
            <v>単回使用</v>
          </cell>
        </row>
        <row r="1322">
          <cell r="C1322" t="str">
            <v>04-037-930S</v>
          </cell>
          <cell r="D1322" t="str">
            <v>TFN-ADVANCEDTMロングネイル</v>
          </cell>
          <cell r="E1322" t="str">
            <v>125°9.0㎜-400mm右用</v>
          </cell>
          <cell r="F1322" t="str">
            <v>07612334004697</v>
          </cell>
          <cell r="G1322">
            <v>166000</v>
          </cell>
          <cell r="H1322" t="str">
            <v>F4-c</v>
          </cell>
          <cell r="I1322">
            <v>151000</v>
          </cell>
          <cell r="J1322">
            <v>151000</v>
          </cell>
          <cell r="K1322">
            <v>151000</v>
          </cell>
          <cell r="L1322">
            <v>151000</v>
          </cell>
          <cell r="M1322" t="str">
            <v>-</v>
          </cell>
          <cell r="O1322">
            <v>736010000</v>
          </cell>
          <cell r="P1322" t="str">
            <v>33187000</v>
          </cell>
          <cell r="Q1322" t="str">
            <v>ｸﾗｽⅢ</v>
          </cell>
          <cell r="R1322" t="str">
            <v>高度管理医療機器</v>
          </cell>
          <cell r="S1322" t="str">
            <v>単回使用</v>
          </cell>
        </row>
        <row r="1323">
          <cell r="C1323" t="str">
            <v>04-037-931S</v>
          </cell>
          <cell r="D1323" t="str">
            <v>TFN-ADVANCEDTMロングネイル</v>
          </cell>
          <cell r="E1323" t="str">
            <v>125°9.0㎜-400mm左用</v>
          </cell>
          <cell r="F1323" t="str">
            <v>07612334004703</v>
          </cell>
          <cell r="G1323">
            <v>166000</v>
          </cell>
          <cell r="H1323" t="str">
            <v>F4-c</v>
          </cell>
          <cell r="I1323">
            <v>151000</v>
          </cell>
          <cell r="J1323">
            <v>151000</v>
          </cell>
          <cell r="K1323">
            <v>151000</v>
          </cell>
          <cell r="L1323">
            <v>151000</v>
          </cell>
          <cell r="M1323" t="str">
            <v>-</v>
          </cell>
          <cell r="O1323">
            <v>736010000</v>
          </cell>
          <cell r="P1323" t="str">
            <v>33187000</v>
          </cell>
          <cell r="Q1323" t="str">
            <v>ｸﾗｽⅢ</v>
          </cell>
          <cell r="R1323" t="str">
            <v>高度管理医療機器</v>
          </cell>
          <cell r="S1323" t="str">
            <v>単回使用</v>
          </cell>
        </row>
        <row r="1324">
          <cell r="C1324" t="str">
            <v>04-037-942S</v>
          </cell>
          <cell r="D1324" t="str">
            <v>TFN-ADVANCEDTMエクストラショート</v>
          </cell>
          <cell r="E1324" t="str">
            <v>130°9.0mm-170mm</v>
          </cell>
          <cell r="F1324" t="str">
            <v>07611819651845</v>
          </cell>
          <cell r="G1324">
            <v>159000</v>
          </cell>
          <cell r="H1324" t="str">
            <v>F4-c</v>
          </cell>
          <cell r="I1324">
            <v>151000</v>
          </cell>
          <cell r="J1324">
            <v>151000</v>
          </cell>
          <cell r="K1324">
            <v>151000</v>
          </cell>
          <cell r="L1324">
            <v>151000</v>
          </cell>
          <cell r="M1324" t="str">
            <v>-</v>
          </cell>
          <cell r="O1324">
            <v>736010000</v>
          </cell>
          <cell r="P1324" t="str">
            <v>33187000</v>
          </cell>
          <cell r="Q1324" t="str">
            <v>ｸﾗｽⅢ</v>
          </cell>
          <cell r="R1324" t="str">
            <v>高度管理医療機器</v>
          </cell>
          <cell r="S1324" t="str">
            <v>単回使用</v>
          </cell>
        </row>
        <row r="1325">
          <cell r="C1325" t="str">
            <v>04-037-943S</v>
          </cell>
          <cell r="D1325" t="str">
            <v>TFN-ADVANCEDTMショート</v>
          </cell>
          <cell r="E1325" t="str">
            <v>130°9.0mm-200mm</v>
          </cell>
          <cell r="F1325" t="str">
            <v>07611819651852</v>
          </cell>
          <cell r="G1325">
            <v>159000</v>
          </cell>
          <cell r="H1325" t="str">
            <v>F4-c</v>
          </cell>
          <cell r="I1325">
            <v>151000</v>
          </cell>
          <cell r="J1325">
            <v>151000</v>
          </cell>
          <cell r="K1325">
            <v>151000</v>
          </cell>
          <cell r="L1325">
            <v>151000</v>
          </cell>
          <cell r="M1325" t="str">
            <v>-</v>
          </cell>
          <cell r="O1325">
            <v>736010000</v>
          </cell>
          <cell r="P1325" t="str">
            <v>33187000</v>
          </cell>
          <cell r="Q1325" t="str">
            <v>ｸﾗｽⅢ</v>
          </cell>
          <cell r="R1325" t="str">
            <v>高度管理医療機器</v>
          </cell>
          <cell r="S1325" t="str">
            <v>単回使用</v>
          </cell>
        </row>
        <row r="1326">
          <cell r="C1326" t="str">
            <v>04-037-944S</v>
          </cell>
          <cell r="D1326" t="str">
            <v>TFN-ADVANCEDTMミドルネイル</v>
          </cell>
          <cell r="E1326" t="str">
            <v>130°9.0mm-235mm右用</v>
          </cell>
          <cell r="F1326" t="str">
            <v>07611819651869</v>
          </cell>
          <cell r="G1326">
            <v>159000</v>
          </cell>
          <cell r="H1326" t="str">
            <v>F4-c</v>
          </cell>
          <cell r="I1326">
            <v>151000</v>
          </cell>
          <cell r="J1326">
            <v>151000</v>
          </cell>
          <cell r="K1326">
            <v>151000</v>
          </cell>
          <cell r="L1326">
            <v>151000</v>
          </cell>
          <cell r="M1326" t="str">
            <v>-</v>
          </cell>
          <cell r="O1326">
            <v>736010000</v>
          </cell>
          <cell r="P1326" t="str">
            <v>33187000</v>
          </cell>
          <cell r="Q1326" t="str">
            <v>ｸﾗｽⅢ</v>
          </cell>
          <cell r="R1326" t="str">
            <v>高度管理医療機器</v>
          </cell>
          <cell r="S1326" t="str">
            <v>単回使用</v>
          </cell>
        </row>
        <row r="1327">
          <cell r="C1327" t="str">
            <v>04-037-945S</v>
          </cell>
          <cell r="D1327" t="str">
            <v>TFN-ADVANCEDTMミドルネイル</v>
          </cell>
          <cell r="E1327" t="str">
            <v>130°9.0mm-235mm左用</v>
          </cell>
          <cell r="F1327" t="str">
            <v>07611819651876</v>
          </cell>
          <cell r="G1327">
            <v>159000</v>
          </cell>
          <cell r="H1327" t="str">
            <v>F4-c</v>
          </cell>
          <cell r="I1327">
            <v>151000</v>
          </cell>
          <cell r="J1327">
            <v>151000</v>
          </cell>
          <cell r="K1327">
            <v>151000</v>
          </cell>
          <cell r="L1327">
            <v>151000</v>
          </cell>
          <cell r="M1327" t="str">
            <v>-</v>
          </cell>
          <cell r="O1327">
            <v>736010000</v>
          </cell>
          <cell r="P1327" t="str">
            <v>33187000</v>
          </cell>
          <cell r="Q1327" t="str">
            <v>ｸﾗｽⅢ</v>
          </cell>
          <cell r="R1327" t="str">
            <v>高度管理医療機器</v>
          </cell>
          <cell r="S1327" t="str">
            <v>単回使用</v>
          </cell>
        </row>
        <row r="1328">
          <cell r="C1328" t="str">
            <v>04-037-946S</v>
          </cell>
          <cell r="D1328" t="str">
            <v>TFN-ADVANCEDTMロングネイル</v>
          </cell>
          <cell r="E1328" t="str">
            <v>130°9.0㎜-260mm右用</v>
          </cell>
          <cell r="F1328" t="str">
            <v>07611819651883</v>
          </cell>
          <cell r="G1328">
            <v>166000</v>
          </cell>
          <cell r="H1328" t="str">
            <v>F4-c</v>
          </cell>
          <cell r="I1328">
            <v>151000</v>
          </cell>
          <cell r="J1328">
            <v>151000</v>
          </cell>
          <cell r="K1328">
            <v>151000</v>
          </cell>
          <cell r="L1328">
            <v>151000</v>
          </cell>
          <cell r="M1328" t="str">
            <v>-</v>
          </cell>
          <cell r="O1328">
            <v>736010000</v>
          </cell>
          <cell r="P1328" t="str">
            <v>33187000</v>
          </cell>
          <cell r="Q1328" t="str">
            <v>ｸﾗｽⅢ</v>
          </cell>
          <cell r="R1328" t="str">
            <v>高度管理医療機器</v>
          </cell>
          <cell r="S1328" t="str">
            <v>単回使用</v>
          </cell>
        </row>
        <row r="1329">
          <cell r="C1329" t="str">
            <v>04-037-947S</v>
          </cell>
          <cell r="D1329" t="str">
            <v>TFN-ADVANCEDTMロングネイル</v>
          </cell>
          <cell r="E1329" t="str">
            <v>130°9.0㎜-260mm左用</v>
          </cell>
          <cell r="F1329" t="str">
            <v>07611819651890</v>
          </cell>
          <cell r="G1329">
            <v>166000</v>
          </cell>
          <cell r="H1329" t="str">
            <v>F4-c</v>
          </cell>
          <cell r="I1329">
            <v>151000</v>
          </cell>
          <cell r="J1329">
            <v>151000</v>
          </cell>
          <cell r="K1329">
            <v>151000</v>
          </cell>
          <cell r="L1329">
            <v>151000</v>
          </cell>
          <cell r="M1329" t="str">
            <v>-</v>
          </cell>
          <cell r="O1329">
            <v>736010000</v>
          </cell>
          <cell r="P1329" t="str">
            <v>33187000</v>
          </cell>
          <cell r="Q1329" t="str">
            <v>ｸﾗｽⅢ</v>
          </cell>
          <cell r="R1329" t="str">
            <v>高度管理医療機器</v>
          </cell>
          <cell r="S1329" t="str">
            <v>単回使用</v>
          </cell>
        </row>
        <row r="1330">
          <cell r="C1330" t="str">
            <v>04-037-948S</v>
          </cell>
          <cell r="D1330" t="str">
            <v>TFN-ADVANCEDTMロングネイル</v>
          </cell>
          <cell r="E1330" t="str">
            <v>130°9.0㎜-280mm右用</v>
          </cell>
          <cell r="F1330" t="str">
            <v>07611819651906</v>
          </cell>
          <cell r="G1330">
            <v>166000</v>
          </cell>
          <cell r="H1330" t="str">
            <v>F4-c</v>
          </cell>
          <cell r="I1330">
            <v>151000</v>
          </cell>
          <cell r="J1330">
            <v>151000</v>
          </cell>
          <cell r="K1330">
            <v>151000</v>
          </cell>
          <cell r="L1330">
            <v>151000</v>
          </cell>
          <cell r="M1330" t="str">
            <v>-</v>
          </cell>
          <cell r="O1330">
            <v>736010000</v>
          </cell>
          <cell r="P1330" t="str">
            <v>33187000</v>
          </cell>
          <cell r="Q1330" t="str">
            <v>ｸﾗｽⅢ</v>
          </cell>
          <cell r="R1330" t="str">
            <v>高度管理医療機器</v>
          </cell>
          <cell r="S1330" t="str">
            <v>単回使用</v>
          </cell>
        </row>
        <row r="1331">
          <cell r="C1331" t="str">
            <v>04-037-949S</v>
          </cell>
          <cell r="D1331" t="str">
            <v>TFN-ADVANCEDTMロングネイル</v>
          </cell>
          <cell r="E1331" t="str">
            <v>130°9.0㎜-280mm左用</v>
          </cell>
          <cell r="F1331" t="str">
            <v>07611819651913</v>
          </cell>
          <cell r="G1331">
            <v>166000</v>
          </cell>
          <cell r="H1331" t="str">
            <v>F4-c</v>
          </cell>
          <cell r="I1331">
            <v>151000</v>
          </cell>
          <cell r="J1331">
            <v>151000</v>
          </cell>
          <cell r="K1331">
            <v>151000</v>
          </cell>
          <cell r="L1331">
            <v>151000</v>
          </cell>
          <cell r="M1331" t="str">
            <v>-</v>
          </cell>
          <cell r="O1331">
            <v>736010000</v>
          </cell>
          <cell r="P1331" t="str">
            <v>33187000</v>
          </cell>
          <cell r="Q1331" t="str">
            <v>ｸﾗｽⅢ</v>
          </cell>
          <cell r="R1331" t="str">
            <v>高度管理医療機器</v>
          </cell>
          <cell r="S1331" t="str">
            <v>単回使用</v>
          </cell>
        </row>
        <row r="1332">
          <cell r="C1332" t="str">
            <v>04-037-950S</v>
          </cell>
          <cell r="D1332" t="str">
            <v>TFN-ADVANCEDTMロングネイル</v>
          </cell>
          <cell r="E1332" t="str">
            <v>130°9.0㎜-300mm右用</v>
          </cell>
          <cell r="F1332" t="str">
            <v>07611819651920</v>
          </cell>
          <cell r="G1332">
            <v>166000</v>
          </cell>
          <cell r="H1332" t="str">
            <v>F4-c</v>
          </cell>
          <cell r="I1332">
            <v>151000</v>
          </cell>
          <cell r="J1332">
            <v>151000</v>
          </cell>
          <cell r="K1332">
            <v>151000</v>
          </cell>
          <cell r="L1332">
            <v>151000</v>
          </cell>
          <cell r="M1332" t="str">
            <v>-</v>
          </cell>
          <cell r="O1332">
            <v>736010000</v>
          </cell>
          <cell r="P1332" t="str">
            <v>33187000</v>
          </cell>
          <cell r="Q1332" t="str">
            <v>ｸﾗｽⅢ</v>
          </cell>
          <cell r="R1332" t="str">
            <v>高度管理医療機器</v>
          </cell>
          <cell r="S1332" t="str">
            <v>単回使用</v>
          </cell>
        </row>
        <row r="1333">
          <cell r="C1333" t="str">
            <v>04-037-951S</v>
          </cell>
          <cell r="D1333" t="str">
            <v>TFN-ADVANCEDTMロングネイル</v>
          </cell>
          <cell r="E1333" t="str">
            <v>130°9.0㎜-300mm左用</v>
          </cell>
          <cell r="F1333" t="str">
            <v>07611819651937</v>
          </cell>
          <cell r="G1333">
            <v>166000</v>
          </cell>
          <cell r="H1333" t="str">
            <v>F4-c</v>
          </cell>
          <cell r="I1333">
            <v>151000</v>
          </cell>
          <cell r="J1333">
            <v>151000</v>
          </cell>
          <cell r="K1333">
            <v>151000</v>
          </cell>
          <cell r="L1333">
            <v>151000</v>
          </cell>
          <cell r="M1333" t="str">
            <v>-</v>
          </cell>
          <cell r="O1333">
            <v>736010000</v>
          </cell>
          <cell r="P1333" t="str">
            <v>33187000</v>
          </cell>
          <cell r="Q1333" t="str">
            <v>ｸﾗｽⅢ</v>
          </cell>
          <cell r="R1333" t="str">
            <v>高度管理医療機器</v>
          </cell>
          <cell r="S1333" t="str">
            <v>単回使用</v>
          </cell>
        </row>
        <row r="1334">
          <cell r="C1334" t="str">
            <v>04-037-952S</v>
          </cell>
          <cell r="D1334" t="str">
            <v>TFN-ADVANCEDTMロングネイル</v>
          </cell>
          <cell r="E1334" t="str">
            <v>130°9.0㎜-320mm右用</v>
          </cell>
          <cell r="F1334" t="str">
            <v>07611819651944</v>
          </cell>
          <cell r="G1334">
            <v>166000</v>
          </cell>
          <cell r="H1334" t="str">
            <v>F4-c</v>
          </cell>
          <cell r="I1334">
            <v>151000</v>
          </cell>
          <cell r="J1334">
            <v>151000</v>
          </cell>
          <cell r="K1334">
            <v>151000</v>
          </cell>
          <cell r="L1334">
            <v>151000</v>
          </cell>
          <cell r="M1334" t="str">
            <v>-</v>
          </cell>
          <cell r="O1334">
            <v>736010000</v>
          </cell>
          <cell r="P1334" t="str">
            <v>33187000</v>
          </cell>
          <cell r="Q1334" t="str">
            <v>ｸﾗｽⅢ</v>
          </cell>
          <cell r="R1334" t="str">
            <v>高度管理医療機器</v>
          </cell>
          <cell r="S1334" t="str">
            <v>単回使用</v>
          </cell>
        </row>
        <row r="1335">
          <cell r="C1335" t="str">
            <v>04-037-953S</v>
          </cell>
          <cell r="D1335" t="str">
            <v>TFN-ADVANCEDTMロングネイル</v>
          </cell>
          <cell r="E1335" t="str">
            <v>130°9.0㎜-320mm左用</v>
          </cell>
          <cell r="F1335" t="str">
            <v>07611819651951</v>
          </cell>
          <cell r="G1335">
            <v>166000</v>
          </cell>
          <cell r="H1335" t="str">
            <v>F4-c</v>
          </cell>
          <cell r="I1335">
            <v>151000</v>
          </cell>
          <cell r="J1335">
            <v>151000</v>
          </cell>
          <cell r="K1335">
            <v>151000</v>
          </cell>
          <cell r="L1335">
            <v>151000</v>
          </cell>
          <cell r="M1335" t="str">
            <v>-</v>
          </cell>
          <cell r="O1335">
            <v>736010000</v>
          </cell>
          <cell r="P1335" t="str">
            <v>33187000</v>
          </cell>
          <cell r="Q1335" t="str">
            <v>ｸﾗｽⅢ</v>
          </cell>
          <cell r="R1335" t="str">
            <v>高度管理医療機器</v>
          </cell>
          <cell r="S1335" t="str">
            <v>単回使用</v>
          </cell>
        </row>
        <row r="1336">
          <cell r="C1336" t="str">
            <v>04-037-954S</v>
          </cell>
          <cell r="D1336" t="str">
            <v>TFN-ADVANCEDTMロングネイル</v>
          </cell>
          <cell r="E1336" t="str">
            <v>130°9.0㎜-340mm右用</v>
          </cell>
          <cell r="F1336" t="str">
            <v>07611819651968</v>
          </cell>
          <cell r="G1336">
            <v>166000</v>
          </cell>
          <cell r="H1336" t="str">
            <v>F4-c</v>
          </cell>
          <cell r="I1336">
            <v>151000</v>
          </cell>
          <cell r="J1336">
            <v>151000</v>
          </cell>
          <cell r="K1336">
            <v>151000</v>
          </cell>
          <cell r="L1336">
            <v>151000</v>
          </cell>
          <cell r="M1336" t="str">
            <v>-</v>
          </cell>
          <cell r="O1336">
            <v>736010000</v>
          </cell>
          <cell r="P1336" t="str">
            <v>33187000</v>
          </cell>
          <cell r="Q1336" t="str">
            <v>ｸﾗｽⅢ</v>
          </cell>
          <cell r="R1336" t="str">
            <v>高度管理医療機器</v>
          </cell>
          <cell r="S1336" t="str">
            <v>単回使用</v>
          </cell>
        </row>
        <row r="1337">
          <cell r="C1337" t="str">
            <v>04-037-955S</v>
          </cell>
          <cell r="D1337" t="str">
            <v>TFN-ADVANCEDTMロングネイル</v>
          </cell>
          <cell r="E1337" t="str">
            <v>130°9.0㎜-340mm左用</v>
          </cell>
          <cell r="F1337" t="str">
            <v>07611819651975</v>
          </cell>
          <cell r="G1337">
            <v>166000</v>
          </cell>
          <cell r="H1337" t="str">
            <v>F4-c</v>
          </cell>
          <cell r="I1337">
            <v>151000</v>
          </cell>
          <cell r="J1337">
            <v>151000</v>
          </cell>
          <cell r="K1337">
            <v>151000</v>
          </cell>
          <cell r="L1337">
            <v>151000</v>
          </cell>
          <cell r="M1337" t="str">
            <v>-</v>
          </cell>
          <cell r="O1337">
            <v>736010000</v>
          </cell>
          <cell r="P1337" t="str">
            <v>33187000</v>
          </cell>
          <cell r="Q1337" t="str">
            <v>ｸﾗｽⅢ</v>
          </cell>
          <cell r="R1337" t="str">
            <v>高度管理医療機器</v>
          </cell>
          <cell r="S1337" t="str">
            <v>単回使用</v>
          </cell>
        </row>
        <row r="1338">
          <cell r="C1338" t="str">
            <v>04-037-956S</v>
          </cell>
          <cell r="D1338" t="str">
            <v>TFN-ADVANCEDTMロングネイル</v>
          </cell>
          <cell r="E1338" t="str">
            <v>130°9.0㎜-360mm右用</v>
          </cell>
          <cell r="F1338" t="str">
            <v>07612334004796</v>
          </cell>
          <cell r="G1338">
            <v>166000</v>
          </cell>
          <cell r="H1338" t="str">
            <v>F4-c</v>
          </cell>
          <cell r="I1338">
            <v>151000</v>
          </cell>
          <cell r="J1338">
            <v>151000</v>
          </cell>
          <cell r="K1338">
            <v>151000</v>
          </cell>
          <cell r="L1338">
            <v>151000</v>
          </cell>
          <cell r="M1338" t="str">
            <v>-</v>
          </cell>
          <cell r="O1338">
            <v>736010000</v>
          </cell>
          <cell r="P1338" t="str">
            <v>33187000</v>
          </cell>
          <cell r="Q1338" t="str">
            <v>ｸﾗｽⅢ</v>
          </cell>
          <cell r="R1338" t="str">
            <v>高度管理医療機器</v>
          </cell>
          <cell r="S1338" t="str">
            <v>単回使用</v>
          </cell>
        </row>
        <row r="1339">
          <cell r="C1339" t="str">
            <v>04-037-957S</v>
          </cell>
          <cell r="D1339" t="str">
            <v>TFN-ADVANCEDTMロングネイル</v>
          </cell>
          <cell r="E1339" t="str">
            <v>130°9.0㎜-360mm左用</v>
          </cell>
          <cell r="F1339" t="str">
            <v>07612334004802</v>
          </cell>
          <cell r="G1339">
            <v>166000</v>
          </cell>
          <cell r="H1339" t="str">
            <v>F4-c</v>
          </cell>
          <cell r="I1339">
            <v>151000</v>
          </cell>
          <cell r="J1339">
            <v>151000</v>
          </cell>
          <cell r="K1339">
            <v>151000</v>
          </cell>
          <cell r="L1339">
            <v>151000</v>
          </cell>
          <cell r="M1339" t="str">
            <v>-</v>
          </cell>
          <cell r="O1339">
            <v>736010000</v>
          </cell>
          <cell r="P1339" t="str">
            <v>33187000</v>
          </cell>
          <cell r="Q1339" t="str">
            <v>ｸﾗｽⅢ</v>
          </cell>
          <cell r="R1339" t="str">
            <v>高度管理医療機器</v>
          </cell>
          <cell r="S1339" t="str">
            <v>単回使用</v>
          </cell>
        </row>
        <row r="1340">
          <cell r="C1340" t="str">
            <v>04-037-958S</v>
          </cell>
          <cell r="D1340" t="str">
            <v>TFN-ADVANCEDTMロングネイル</v>
          </cell>
          <cell r="E1340" t="str">
            <v>130°9.0㎜-380mm右用</v>
          </cell>
          <cell r="F1340" t="str">
            <v>07612334004819</v>
          </cell>
          <cell r="G1340">
            <v>166000</v>
          </cell>
          <cell r="H1340" t="str">
            <v>F4-c</v>
          </cell>
          <cell r="I1340">
            <v>151000</v>
          </cell>
          <cell r="J1340">
            <v>151000</v>
          </cell>
          <cell r="K1340">
            <v>151000</v>
          </cell>
          <cell r="L1340">
            <v>151000</v>
          </cell>
          <cell r="M1340" t="str">
            <v>-</v>
          </cell>
          <cell r="O1340">
            <v>736010000</v>
          </cell>
          <cell r="P1340" t="str">
            <v>33187000</v>
          </cell>
          <cell r="Q1340" t="str">
            <v>ｸﾗｽⅢ</v>
          </cell>
          <cell r="R1340" t="str">
            <v>高度管理医療機器</v>
          </cell>
          <cell r="S1340" t="str">
            <v>単回使用</v>
          </cell>
        </row>
        <row r="1341">
          <cell r="C1341" t="str">
            <v>04-037-959S</v>
          </cell>
          <cell r="D1341" t="str">
            <v>TFN-ADVANCEDTMロングネイル</v>
          </cell>
          <cell r="E1341" t="str">
            <v>130°9.0㎜-380mm左用</v>
          </cell>
          <cell r="F1341" t="str">
            <v>07612334004826</v>
          </cell>
          <cell r="G1341">
            <v>166000</v>
          </cell>
          <cell r="H1341" t="str">
            <v>F4-c</v>
          </cell>
          <cell r="I1341">
            <v>151000</v>
          </cell>
          <cell r="J1341">
            <v>151000</v>
          </cell>
          <cell r="K1341">
            <v>151000</v>
          </cell>
          <cell r="L1341">
            <v>151000</v>
          </cell>
          <cell r="M1341" t="str">
            <v>-</v>
          </cell>
          <cell r="O1341">
            <v>736010000</v>
          </cell>
          <cell r="P1341" t="str">
            <v>33187000</v>
          </cell>
          <cell r="Q1341" t="str">
            <v>ｸﾗｽⅢ</v>
          </cell>
          <cell r="R1341" t="str">
            <v>高度管理医療機器</v>
          </cell>
          <cell r="S1341" t="str">
            <v>単回使用</v>
          </cell>
        </row>
        <row r="1342">
          <cell r="C1342" t="str">
            <v>04-037-960S</v>
          </cell>
          <cell r="D1342" t="str">
            <v>TFN-ADVANCEDTMロングネイル</v>
          </cell>
          <cell r="E1342" t="str">
            <v>130°9.0㎜-400mm右用</v>
          </cell>
          <cell r="F1342" t="str">
            <v>07612334004833</v>
          </cell>
          <cell r="G1342">
            <v>166000</v>
          </cell>
          <cell r="H1342" t="str">
            <v>F4-c</v>
          </cell>
          <cell r="I1342">
            <v>151000</v>
          </cell>
          <cell r="J1342">
            <v>151000</v>
          </cell>
          <cell r="K1342">
            <v>151000</v>
          </cell>
          <cell r="L1342">
            <v>151000</v>
          </cell>
          <cell r="M1342" t="str">
            <v>-</v>
          </cell>
          <cell r="O1342">
            <v>736010000</v>
          </cell>
          <cell r="P1342" t="str">
            <v>33187000</v>
          </cell>
          <cell r="Q1342" t="str">
            <v>ｸﾗｽⅢ</v>
          </cell>
          <cell r="R1342" t="str">
            <v>高度管理医療機器</v>
          </cell>
          <cell r="S1342" t="str">
            <v>単回使用</v>
          </cell>
        </row>
        <row r="1343">
          <cell r="C1343" t="str">
            <v>04-037-961S</v>
          </cell>
          <cell r="D1343" t="str">
            <v>TFN-ADVANCEDTMロングネイル</v>
          </cell>
          <cell r="E1343" t="str">
            <v>130°9.0㎜-400mm左用</v>
          </cell>
          <cell r="F1343" t="str">
            <v>07612334004840</v>
          </cell>
          <cell r="G1343">
            <v>166000</v>
          </cell>
          <cell r="H1343" t="str">
            <v>F4-c</v>
          </cell>
          <cell r="I1343">
            <v>151000</v>
          </cell>
          <cell r="J1343">
            <v>151000</v>
          </cell>
          <cell r="K1343">
            <v>151000</v>
          </cell>
          <cell r="L1343">
            <v>151000</v>
          </cell>
          <cell r="M1343" t="str">
            <v>-</v>
          </cell>
          <cell r="O1343">
            <v>736010000</v>
          </cell>
          <cell r="P1343" t="str">
            <v>33187000</v>
          </cell>
          <cell r="Q1343" t="str">
            <v>ｸﾗｽⅢ</v>
          </cell>
          <cell r="R1343" t="str">
            <v>高度管理医療機器</v>
          </cell>
          <cell r="S1343" t="str">
            <v>単回使用</v>
          </cell>
        </row>
        <row r="1344">
          <cell r="C1344" t="str">
            <v>04-038-000S</v>
          </cell>
          <cell r="D1344" t="str">
            <v>TFN-ADVANCEDTMエンドキャップ</v>
          </cell>
          <cell r="E1344" t="str">
            <v>0mm</v>
          </cell>
          <cell r="F1344" t="str">
            <v>07611819648708</v>
          </cell>
          <cell r="G1344">
            <v>30000</v>
          </cell>
          <cell r="H1344" t="str">
            <v>F4-c(付)</v>
          </cell>
          <cell r="I1344" t="str">
            <v>-</v>
          </cell>
          <cell r="J1344" t="str">
            <v>-</v>
          </cell>
          <cell r="K1344" t="str">
            <v>-</v>
          </cell>
          <cell r="L1344" t="str">
            <v>-</v>
          </cell>
          <cell r="M1344" t="str">
            <v>-</v>
          </cell>
          <cell r="O1344" t="str">
            <v>-</v>
          </cell>
          <cell r="P1344" t="str">
            <v>33187000</v>
          </cell>
          <cell r="Q1344" t="str">
            <v>ｸﾗｽⅢ</v>
          </cell>
          <cell r="R1344" t="str">
            <v>高度管理医療機器</v>
          </cell>
          <cell r="S1344" t="str">
            <v>単回使用</v>
          </cell>
        </row>
        <row r="1345">
          <cell r="C1345" t="str">
            <v>04-038-005S</v>
          </cell>
          <cell r="D1345" t="str">
            <v>TFN-ADVANCEDTMエンドキャップ</v>
          </cell>
          <cell r="E1345" t="str">
            <v>5mm</v>
          </cell>
          <cell r="F1345" t="str">
            <v>07611819652118</v>
          </cell>
          <cell r="G1345">
            <v>30000</v>
          </cell>
          <cell r="H1345" t="str">
            <v>F4-c(付)</v>
          </cell>
          <cell r="I1345" t="str">
            <v>-</v>
          </cell>
          <cell r="J1345" t="str">
            <v>-</v>
          </cell>
          <cell r="K1345" t="str">
            <v>-</v>
          </cell>
          <cell r="L1345" t="str">
            <v>-</v>
          </cell>
          <cell r="M1345" t="str">
            <v>-</v>
          </cell>
          <cell r="O1345" t="str">
            <v>-</v>
          </cell>
          <cell r="P1345" t="str">
            <v>33187000</v>
          </cell>
          <cell r="Q1345" t="str">
            <v>ｸﾗｽⅢ</v>
          </cell>
          <cell r="R1345" t="str">
            <v>高度管理医療機器</v>
          </cell>
          <cell r="S1345" t="str">
            <v>単回使用</v>
          </cell>
        </row>
        <row r="1346">
          <cell r="C1346" t="str">
            <v>04-038-010S</v>
          </cell>
          <cell r="D1346" t="str">
            <v>TFN-ADVANCEDTMエンドキャップ</v>
          </cell>
          <cell r="E1346" t="str">
            <v>10mm</v>
          </cell>
          <cell r="F1346" t="str">
            <v>07611819652125</v>
          </cell>
          <cell r="G1346">
            <v>30000</v>
          </cell>
          <cell r="H1346" t="str">
            <v>F4-c(付)</v>
          </cell>
          <cell r="I1346" t="str">
            <v>-</v>
          </cell>
          <cell r="J1346" t="str">
            <v>-</v>
          </cell>
          <cell r="K1346" t="str">
            <v>-</v>
          </cell>
          <cell r="L1346" t="str">
            <v>-</v>
          </cell>
          <cell r="M1346" t="str">
            <v>-</v>
          </cell>
          <cell r="O1346" t="str">
            <v>-</v>
          </cell>
          <cell r="P1346" t="str">
            <v>33187000</v>
          </cell>
          <cell r="Q1346" t="str">
            <v>ｸﾗｽⅢ</v>
          </cell>
          <cell r="R1346" t="str">
            <v>高度管理医療機器</v>
          </cell>
          <cell r="S1346" t="str">
            <v>単回使用</v>
          </cell>
        </row>
        <row r="1347">
          <cell r="C1347" t="str">
            <v>04-038-170S</v>
          </cell>
          <cell r="D1347" t="str">
            <v>TFN-ADVANCEDフェネストレイテッドラグスクリュー</v>
          </cell>
          <cell r="E1347" t="str">
            <v>70mm</v>
          </cell>
          <cell r="F1347" t="str">
            <v>07611819652279</v>
          </cell>
          <cell r="G1347">
            <v>40200</v>
          </cell>
          <cell r="H1347" t="str">
            <v>F4-f-2</v>
          </cell>
          <cell r="I1347">
            <v>34000</v>
          </cell>
          <cell r="J1347">
            <v>34000</v>
          </cell>
          <cell r="K1347">
            <v>34000</v>
          </cell>
          <cell r="L1347">
            <v>34000</v>
          </cell>
          <cell r="M1347" t="str">
            <v>-</v>
          </cell>
          <cell r="O1347">
            <v>736050000</v>
          </cell>
          <cell r="P1347" t="str">
            <v>33187000</v>
          </cell>
          <cell r="Q1347" t="str">
            <v>ｸﾗｽⅢ</v>
          </cell>
          <cell r="R1347" t="str">
            <v>高度管理医療機器</v>
          </cell>
          <cell r="S1347" t="str">
            <v>単回使用</v>
          </cell>
        </row>
        <row r="1348">
          <cell r="C1348" t="str">
            <v>04-038-175S</v>
          </cell>
          <cell r="D1348" t="str">
            <v>TFN-ADVANCEDフェネストレイテッドラグスクリュー</v>
          </cell>
          <cell r="E1348" t="str">
            <v>75mm</v>
          </cell>
          <cell r="F1348" t="str">
            <v>07611819652286</v>
          </cell>
          <cell r="G1348">
            <v>40200</v>
          </cell>
          <cell r="H1348" t="str">
            <v>F4-f-2</v>
          </cell>
          <cell r="I1348">
            <v>34000</v>
          </cell>
          <cell r="J1348">
            <v>34000</v>
          </cell>
          <cell r="K1348">
            <v>34000</v>
          </cell>
          <cell r="L1348">
            <v>34000</v>
          </cell>
          <cell r="M1348" t="str">
            <v>-</v>
          </cell>
          <cell r="O1348">
            <v>736050000</v>
          </cell>
          <cell r="P1348" t="str">
            <v>33187000</v>
          </cell>
          <cell r="Q1348" t="str">
            <v>ｸﾗｽⅢ</v>
          </cell>
          <cell r="R1348" t="str">
            <v>高度管理医療機器</v>
          </cell>
          <cell r="S1348" t="str">
            <v>単回使用</v>
          </cell>
        </row>
        <row r="1349">
          <cell r="C1349" t="str">
            <v>04-038-180S</v>
          </cell>
          <cell r="D1349" t="str">
            <v>TFN-ADVANCEDフェネストレイテッドラグスクリュー</v>
          </cell>
          <cell r="E1349" t="str">
            <v>80mm</v>
          </cell>
          <cell r="F1349" t="str">
            <v>07611819652293</v>
          </cell>
          <cell r="G1349">
            <v>40200</v>
          </cell>
          <cell r="H1349" t="str">
            <v>F4-f-2</v>
          </cell>
          <cell r="I1349">
            <v>34000</v>
          </cell>
          <cell r="J1349">
            <v>34000</v>
          </cell>
          <cell r="K1349">
            <v>34000</v>
          </cell>
          <cell r="L1349">
            <v>34000</v>
          </cell>
          <cell r="M1349" t="str">
            <v>-</v>
          </cell>
          <cell r="O1349">
            <v>736050000</v>
          </cell>
          <cell r="P1349" t="str">
            <v>33187000</v>
          </cell>
          <cell r="Q1349" t="str">
            <v>ｸﾗｽⅢ</v>
          </cell>
          <cell r="R1349" t="str">
            <v>高度管理医療機器</v>
          </cell>
          <cell r="S1349" t="str">
            <v>単回使用</v>
          </cell>
        </row>
        <row r="1350">
          <cell r="C1350" t="str">
            <v>04-038-185S</v>
          </cell>
          <cell r="D1350" t="str">
            <v>TFN-ADVANCEDフェネストレイテッドラグスクリュー</v>
          </cell>
          <cell r="E1350" t="str">
            <v>85mm</v>
          </cell>
          <cell r="F1350" t="str">
            <v>07611819652309</v>
          </cell>
          <cell r="G1350">
            <v>40200</v>
          </cell>
          <cell r="H1350" t="str">
            <v>F4-f-2</v>
          </cell>
          <cell r="I1350">
            <v>34000</v>
          </cell>
          <cell r="J1350">
            <v>34000</v>
          </cell>
          <cell r="K1350">
            <v>34000</v>
          </cell>
          <cell r="L1350">
            <v>34000</v>
          </cell>
          <cell r="M1350" t="str">
            <v>-</v>
          </cell>
          <cell r="O1350">
            <v>736050000</v>
          </cell>
          <cell r="P1350" t="str">
            <v>33187000</v>
          </cell>
          <cell r="Q1350" t="str">
            <v>ｸﾗｽⅢ</v>
          </cell>
          <cell r="R1350" t="str">
            <v>高度管理医療機器</v>
          </cell>
          <cell r="S1350" t="str">
            <v>単回使用</v>
          </cell>
        </row>
        <row r="1351">
          <cell r="C1351" t="str">
            <v>04-038-190S</v>
          </cell>
          <cell r="D1351" t="str">
            <v>TFN-ADVANCEDフェネストレイテッドラグスクリュー</v>
          </cell>
          <cell r="E1351" t="str">
            <v>90mm</v>
          </cell>
          <cell r="F1351" t="str">
            <v>07611819652316</v>
          </cell>
          <cell r="G1351">
            <v>40200</v>
          </cell>
          <cell r="H1351" t="str">
            <v>F4-f-2</v>
          </cell>
          <cell r="I1351">
            <v>34000</v>
          </cell>
          <cell r="J1351">
            <v>34000</v>
          </cell>
          <cell r="K1351">
            <v>34000</v>
          </cell>
          <cell r="L1351">
            <v>34000</v>
          </cell>
          <cell r="M1351" t="str">
            <v>-</v>
          </cell>
          <cell r="O1351">
            <v>736050000</v>
          </cell>
          <cell r="P1351" t="str">
            <v>33187000</v>
          </cell>
          <cell r="Q1351" t="str">
            <v>ｸﾗｽⅢ</v>
          </cell>
          <cell r="R1351" t="str">
            <v>高度管理医療機器</v>
          </cell>
          <cell r="S1351" t="str">
            <v>単回使用</v>
          </cell>
        </row>
        <row r="1352">
          <cell r="C1352" t="str">
            <v>04-038-195S</v>
          </cell>
          <cell r="D1352" t="str">
            <v>TFN-ADVANCEDフェネストレイテッドラグスクリュー</v>
          </cell>
          <cell r="E1352" t="str">
            <v>95mm</v>
          </cell>
          <cell r="F1352" t="str">
            <v>07611819652323</v>
          </cell>
          <cell r="G1352">
            <v>40200</v>
          </cell>
          <cell r="H1352" t="str">
            <v>F4-f-2</v>
          </cell>
          <cell r="I1352">
            <v>34000</v>
          </cell>
          <cell r="J1352">
            <v>34000</v>
          </cell>
          <cell r="K1352">
            <v>34000</v>
          </cell>
          <cell r="L1352">
            <v>34000</v>
          </cell>
          <cell r="M1352" t="str">
            <v>-</v>
          </cell>
          <cell r="O1352">
            <v>736050000</v>
          </cell>
          <cell r="P1352" t="str">
            <v>33187000</v>
          </cell>
          <cell r="Q1352" t="str">
            <v>ｸﾗｽⅢ</v>
          </cell>
          <cell r="R1352" t="str">
            <v>高度管理医療機器</v>
          </cell>
          <cell r="S1352" t="str">
            <v>単回使用</v>
          </cell>
        </row>
        <row r="1353">
          <cell r="C1353" t="str">
            <v>04-038-200S</v>
          </cell>
          <cell r="D1353" t="str">
            <v>TFN-ADVANCEDフェネストレイテッドラグスクリュー</v>
          </cell>
          <cell r="E1353" t="str">
            <v>100mm</v>
          </cell>
          <cell r="F1353" t="str">
            <v>07611819652330</v>
          </cell>
          <cell r="G1353">
            <v>40200</v>
          </cell>
          <cell r="H1353" t="str">
            <v>F4-f-2</v>
          </cell>
          <cell r="I1353">
            <v>34000</v>
          </cell>
          <cell r="J1353">
            <v>34000</v>
          </cell>
          <cell r="K1353">
            <v>34000</v>
          </cell>
          <cell r="L1353">
            <v>34000</v>
          </cell>
          <cell r="M1353" t="str">
            <v>-</v>
          </cell>
          <cell r="O1353">
            <v>736050000</v>
          </cell>
          <cell r="P1353" t="str">
            <v>33187000</v>
          </cell>
          <cell r="Q1353" t="str">
            <v>ｸﾗｽⅢ</v>
          </cell>
          <cell r="R1353" t="str">
            <v>高度管理医療機器</v>
          </cell>
          <cell r="S1353" t="str">
            <v>単回使用</v>
          </cell>
        </row>
        <row r="1354">
          <cell r="C1354" t="str">
            <v>04-038-205S</v>
          </cell>
          <cell r="D1354" t="str">
            <v>TFN-ADVANCEDフェネストレイテッドラグスクリュー</v>
          </cell>
          <cell r="E1354" t="str">
            <v>105mm</v>
          </cell>
          <cell r="F1354" t="str">
            <v>07611819652347</v>
          </cell>
          <cell r="G1354">
            <v>40200</v>
          </cell>
          <cell r="H1354" t="str">
            <v>F4-f-2</v>
          </cell>
          <cell r="I1354">
            <v>34000</v>
          </cell>
          <cell r="J1354">
            <v>34000</v>
          </cell>
          <cell r="K1354">
            <v>34000</v>
          </cell>
          <cell r="L1354">
            <v>34000</v>
          </cell>
          <cell r="M1354" t="str">
            <v>-</v>
          </cell>
          <cell r="O1354">
            <v>736050000</v>
          </cell>
          <cell r="P1354" t="str">
            <v>33187000</v>
          </cell>
          <cell r="Q1354" t="str">
            <v>ｸﾗｽⅢ</v>
          </cell>
          <cell r="R1354" t="str">
            <v>高度管理医療機器</v>
          </cell>
          <cell r="S1354" t="str">
            <v>単回使用</v>
          </cell>
        </row>
        <row r="1355">
          <cell r="C1355" t="str">
            <v>04-038-210S</v>
          </cell>
          <cell r="D1355" t="str">
            <v>TFN-ADVANCEDフェネストレイテッドラグスクリュー</v>
          </cell>
          <cell r="E1355" t="str">
            <v>110mm</v>
          </cell>
          <cell r="F1355" t="str">
            <v>07611819652354</v>
          </cell>
          <cell r="G1355">
            <v>40200</v>
          </cell>
          <cell r="H1355" t="str">
            <v>F4-f-2</v>
          </cell>
          <cell r="I1355">
            <v>34000</v>
          </cell>
          <cell r="J1355">
            <v>34000</v>
          </cell>
          <cell r="K1355">
            <v>34000</v>
          </cell>
          <cell r="L1355">
            <v>34000</v>
          </cell>
          <cell r="M1355" t="str">
            <v>-</v>
          </cell>
          <cell r="O1355">
            <v>736050000</v>
          </cell>
          <cell r="P1355" t="str">
            <v>33187000</v>
          </cell>
          <cell r="Q1355" t="str">
            <v>ｸﾗｽⅢ</v>
          </cell>
          <cell r="R1355" t="str">
            <v>高度管理医療機器</v>
          </cell>
          <cell r="S1355" t="str">
            <v>単回使用</v>
          </cell>
        </row>
        <row r="1356">
          <cell r="C1356" t="str">
            <v>04-038-215S</v>
          </cell>
          <cell r="D1356" t="str">
            <v>TFN-ADVANCEDフェネストレイテッドラグスクリュー</v>
          </cell>
          <cell r="E1356" t="str">
            <v>115mm</v>
          </cell>
          <cell r="F1356" t="str">
            <v>07611819652361</v>
          </cell>
          <cell r="G1356">
            <v>40200</v>
          </cell>
          <cell r="H1356" t="str">
            <v>F4-f-2</v>
          </cell>
          <cell r="I1356">
            <v>34000</v>
          </cell>
          <cell r="J1356">
            <v>34000</v>
          </cell>
          <cell r="K1356">
            <v>34000</v>
          </cell>
          <cell r="L1356">
            <v>34000</v>
          </cell>
          <cell r="M1356" t="str">
            <v>-</v>
          </cell>
          <cell r="O1356">
            <v>736050000</v>
          </cell>
          <cell r="P1356" t="str">
            <v>33187000</v>
          </cell>
          <cell r="Q1356" t="str">
            <v>ｸﾗｽⅢ</v>
          </cell>
          <cell r="R1356" t="str">
            <v>高度管理医療機器</v>
          </cell>
          <cell r="S1356" t="str">
            <v>単回使用</v>
          </cell>
        </row>
        <row r="1357">
          <cell r="C1357" t="str">
            <v>04-038-220S</v>
          </cell>
          <cell r="D1357" t="str">
            <v>TFN-ADVANCEDフェネストレイテッドラグスクリュー</v>
          </cell>
          <cell r="E1357" t="str">
            <v>120mm</v>
          </cell>
          <cell r="F1357" t="str">
            <v>07611819652378</v>
          </cell>
          <cell r="G1357">
            <v>40200</v>
          </cell>
          <cell r="H1357" t="str">
            <v>F4-f-2</v>
          </cell>
          <cell r="I1357">
            <v>34000</v>
          </cell>
          <cell r="J1357">
            <v>34000</v>
          </cell>
          <cell r="K1357">
            <v>34000</v>
          </cell>
          <cell r="L1357">
            <v>34000</v>
          </cell>
          <cell r="M1357" t="str">
            <v>-</v>
          </cell>
          <cell r="O1357">
            <v>736050000</v>
          </cell>
          <cell r="P1357" t="str">
            <v>33187000</v>
          </cell>
          <cell r="Q1357" t="str">
            <v>ｸﾗｽⅢ</v>
          </cell>
          <cell r="R1357" t="str">
            <v>高度管理医療機器</v>
          </cell>
          <cell r="S1357" t="str">
            <v>単回使用</v>
          </cell>
        </row>
        <row r="1358">
          <cell r="C1358" t="str">
            <v>04-038-370S</v>
          </cell>
          <cell r="D1358" t="str">
            <v>TFN-ADVANCEDフェネストレイテッドブレード</v>
          </cell>
          <cell r="E1358" t="str">
            <v>70mm</v>
          </cell>
          <cell r="F1358" t="str">
            <v>07611819652538</v>
          </cell>
          <cell r="G1358">
            <v>40200</v>
          </cell>
          <cell r="H1358" t="str">
            <v>F4-f-2</v>
          </cell>
          <cell r="I1358">
            <v>34000</v>
          </cell>
          <cell r="J1358">
            <v>34000</v>
          </cell>
          <cell r="K1358">
            <v>34000</v>
          </cell>
          <cell r="L1358">
            <v>34000</v>
          </cell>
          <cell r="M1358" t="str">
            <v>-</v>
          </cell>
          <cell r="O1358">
            <v>736050000</v>
          </cell>
          <cell r="P1358" t="str">
            <v>33187000</v>
          </cell>
          <cell r="Q1358" t="str">
            <v>ｸﾗｽⅢ</v>
          </cell>
          <cell r="R1358" t="str">
            <v>高度管理医療機器</v>
          </cell>
          <cell r="S1358" t="str">
            <v>単回使用</v>
          </cell>
        </row>
        <row r="1359">
          <cell r="C1359" t="str">
            <v>04-038-375S</v>
          </cell>
          <cell r="D1359" t="str">
            <v>TFN-ADVANCEDフェネストレイテッドブレード</v>
          </cell>
          <cell r="E1359" t="str">
            <v>75mm</v>
          </cell>
          <cell r="F1359" t="str">
            <v>07611819652545</v>
          </cell>
          <cell r="G1359">
            <v>40200</v>
          </cell>
          <cell r="H1359" t="str">
            <v>F4-f-2</v>
          </cell>
          <cell r="I1359">
            <v>34000</v>
          </cell>
          <cell r="J1359">
            <v>34000</v>
          </cell>
          <cell r="K1359">
            <v>34000</v>
          </cell>
          <cell r="L1359">
            <v>34000</v>
          </cell>
          <cell r="M1359" t="str">
            <v>-</v>
          </cell>
          <cell r="O1359">
            <v>736050000</v>
          </cell>
          <cell r="P1359" t="str">
            <v>33187000</v>
          </cell>
          <cell r="Q1359" t="str">
            <v>ｸﾗｽⅢ</v>
          </cell>
          <cell r="R1359" t="str">
            <v>高度管理医療機器</v>
          </cell>
          <cell r="S1359" t="str">
            <v>単回使用</v>
          </cell>
        </row>
        <row r="1360">
          <cell r="C1360" t="str">
            <v>04-038-380S</v>
          </cell>
          <cell r="D1360" t="str">
            <v>TFN-ADVANCEDフェネストレイテッドブレード</v>
          </cell>
          <cell r="E1360" t="str">
            <v>80mm</v>
          </cell>
          <cell r="F1360" t="str">
            <v>07611819652552</v>
          </cell>
          <cell r="G1360">
            <v>40200</v>
          </cell>
          <cell r="H1360" t="str">
            <v>F4-f-2</v>
          </cell>
          <cell r="I1360">
            <v>34000</v>
          </cell>
          <cell r="J1360">
            <v>34000</v>
          </cell>
          <cell r="K1360">
            <v>34000</v>
          </cell>
          <cell r="L1360">
            <v>34000</v>
          </cell>
          <cell r="M1360" t="str">
            <v>-</v>
          </cell>
          <cell r="O1360">
            <v>736050000</v>
          </cell>
          <cell r="P1360" t="str">
            <v>33187000</v>
          </cell>
          <cell r="Q1360" t="str">
            <v>ｸﾗｽⅢ</v>
          </cell>
          <cell r="R1360" t="str">
            <v>高度管理医療機器</v>
          </cell>
          <cell r="S1360" t="str">
            <v>単回使用</v>
          </cell>
        </row>
        <row r="1361">
          <cell r="C1361" t="str">
            <v>04-038-385S</v>
          </cell>
          <cell r="D1361" t="str">
            <v>TFN-ADVANCEDフェネストレイテッドブレード</v>
          </cell>
          <cell r="E1361" t="str">
            <v>85mm</v>
          </cell>
          <cell r="F1361" t="str">
            <v>07611819652569</v>
          </cell>
          <cell r="G1361">
            <v>40200</v>
          </cell>
          <cell r="H1361" t="str">
            <v>F4-f-2</v>
          </cell>
          <cell r="I1361">
            <v>34000</v>
          </cell>
          <cell r="J1361">
            <v>34000</v>
          </cell>
          <cell r="K1361">
            <v>34000</v>
          </cell>
          <cell r="L1361">
            <v>34000</v>
          </cell>
          <cell r="M1361" t="str">
            <v>-</v>
          </cell>
          <cell r="O1361">
            <v>736050000</v>
          </cell>
          <cell r="P1361" t="str">
            <v>33187000</v>
          </cell>
          <cell r="Q1361" t="str">
            <v>ｸﾗｽⅢ</v>
          </cell>
          <cell r="R1361" t="str">
            <v>高度管理医療機器</v>
          </cell>
          <cell r="S1361" t="str">
            <v>単回使用</v>
          </cell>
        </row>
        <row r="1362">
          <cell r="C1362" t="str">
            <v>04-038-390S</v>
          </cell>
          <cell r="D1362" t="str">
            <v>TFN-ADVANCEDフェネストレイテッドブレード</v>
          </cell>
          <cell r="E1362" t="str">
            <v>90mm</v>
          </cell>
          <cell r="F1362" t="str">
            <v>07611819652576</v>
          </cell>
          <cell r="G1362">
            <v>40200</v>
          </cell>
          <cell r="H1362" t="str">
            <v>F4-f-2</v>
          </cell>
          <cell r="I1362">
            <v>34000</v>
          </cell>
          <cell r="J1362">
            <v>34000</v>
          </cell>
          <cell r="K1362">
            <v>34000</v>
          </cell>
          <cell r="L1362">
            <v>34000</v>
          </cell>
          <cell r="M1362" t="str">
            <v>-</v>
          </cell>
          <cell r="O1362">
            <v>736050000</v>
          </cell>
          <cell r="P1362" t="str">
            <v>33187000</v>
          </cell>
          <cell r="Q1362" t="str">
            <v>ｸﾗｽⅢ</v>
          </cell>
          <cell r="R1362" t="str">
            <v>高度管理医療機器</v>
          </cell>
          <cell r="S1362" t="str">
            <v>単回使用</v>
          </cell>
        </row>
        <row r="1363">
          <cell r="C1363" t="str">
            <v>04-038-395S</v>
          </cell>
          <cell r="D1363" t="str">
            <v>TFN-ADVANCEDフェネストレイテッドブレード</v>
          </cell>
          <cell r="E1363" t="str">
            <v>95mm</v>
          </cell>
          <cell r="F1363" t="str">
            <v>07611819652583</v>
          </cell>
          <cell r="G1363">
            <v>40200</v>
          </cell>
          <cell r="H1363" t="str">
            <v>F4-f-2</v>
          </cell>
          <cell r="I1363">
            <v>34000</v>
          </cell>
          <cell r="J1363">
            <v>34000</v>
          </cell>
          <cell r="K1363">
            <v>34000</v>
          </cell>
          <cell r="L1363">
            <v>34000</v>
          </cell>
          <cell r="M1363" t="str">
            <v>-</v>
          </cell>
          <cell r="O1363">
            <v>736050000</v>
          </cell>
          <cell r="P1363" t="str">
            <v>33187000</v>
          </cell>
          <cell r="Q1363" t="str">
            <v>ｸﾗｽⅢ</v>
          </cell>
          <cell r="R1363" t="str">
            <v>高度管理医療機器</v>
          </cell>
          <cell r="S1363" t="str">
            <v>単回使用</v>
          </cell>
        </row>
        <row r="1364">
          <cell r="C1364" t="str">
            <v>04-038-400S</v>
          </cell>
          <cell r="D1364" t="str">
            <v>TFN-ADVANCEDフェネストレイテッドブレード</v>
          </cell>
          <cell r="E1364" t="str">
            <v>100mm</v>
          </cell>
          <cell r="F1364" t="str">
            <v>07611819652590</v>
          </cell>
          <cell r="G1364">
            <v>40200</v>
          </cell>
          <cell r="H1364" t="str">
            <v>F4-f-2</v>
          </cell>
          <cell r="I1364">
            <v>34000</v>
          </cell>
          <cell r="J1364">
            <v>34000</v>
          </cell>
          <cell r="K1364">
            <v>34000</v>
          </cell>
          <cell r="L1364">
            <v>34000</v>
          </cell>
          <cell r="M1364" t="str">
            <v>-</v>
          </cell>
          <cell r="O1364">
            <v>736050000</v>
          </cell>
          <cell r="P1364" t="str">
            <v>33187000</v>
          </cell>
          <cell r="Q1364" t="str">
            <v>ｸﾗｽⅢ</v>
          </cell>
          <cell r="R1364" t="str">
            <v>高度管理医療機器</v>
          </cell>
          <cell r="S1364" t="str">
            <v>単回使用</v>
          </cell>
        </row>
        <row r="1365">
          <cell r="C1365" t="str">
            <v>04-038-405S</v>
          </cell>
          <cell r="D1365" t="str">
            <v>TFN-ADVANCEDフェネストレイテッドブレード</v>
          </cell>
          <cell r="E1365" t="str">
            <v>105mm</v>
          </cell>
          <cell r="F1365" t="str">
            <v>07611819652606</v>
          </cell>
          <cell r="G1365">
            <v>40200</v>
          </cell>
          <cell r="H1365" t="str">
            <v>F4-f-2</v>
          </cell>
          <cell r="I1365">
            <v>34000</v>
          </cell>
          <cell r="J1365">
            <v>34000</v>
          </cell>
          <cell r="K1365">
            <v>34000</v>
          </cell>
          <cell r="L1365">
            <v>34000</v>
          </cell>
          <cell r="M1365" t="str">
            <v>-</v>
          </cell>
          <cell r="O1365">
            <v>736050000</v>
          </cell>
          <cell r="P1365" t="str">
            <v>33187000</v>
          </cell>
          <cell r="Q1365" t="str">
            <v>ｸﾗｽⅢ</v>
          </cell>
          <cell r="R1365" t="str">
            <v>高度管理医療機器</v>
          </cell>
          <cell r="S1365" t="str">
            <v>単回使用</v>
          </cell>
        </row>
        <row r="1366">
          <cell r="C1366" t="str">
            <v>04-038-410S</v>
          </cell>
          <cell r="D1366" t="str">
            <v>TFN-ADVANCEDフェネストレイテッドブレード</v>
          </cell>
          <cell r="E1366" t="str">
            <v>110mm</v>
          </cell>
          <cell r="F1366" t="str">
            <v>07611819652613</v>
          </cell>
          <cell r="G1366">
            <v>40200</v>
          </cell>
          <cell r="H1366" t="str">
            <v>F4-f-2</v>
          </cell>
          <cell r="I1366">
            <v>34000</v>
          </cell>
          <cell r="J1366">
            <v>34000</v>
          </cell>
          <cell r="K1366">
            <v>34000</v>
          </cell>
          <cell r="L1366">
            <v>34000</v>
          </cell>
          <cell r="M1366" t="str">
            <v>-</v>
          </cell>
          <cell r="O1366">
            <v>736050000</v>
          </cell>
          <cell r="P1366" t="str">
            <v>33187000</v>
          </cell>
          <cell r="Q1366" t="str">
            <v>ｸﾗｽⅢ</v>
          </cell>
          <cell r="R1366" t="str">
            <v>高度管理医療機器</v>
          </cell>
          <cell r="S1366" t="str">
            <v>単回使用</v>
          </cell>
        </row>
        <row r="1367">
          <cell r="C1367" t="str">
            <v>04-038-415S</v>
          </cell>
          <cell r="D1367" t="str">
            <v>TFN-ADVANCEDフェネストレイテッドブレード</v>
          </cell>
          <cell r="E1367" t="str">
            <v>115mm</v>
          </cell>
          <cell r="F1367" t="str">
            <v>07611819652620</v>
          </cell>
          <cell r="G1367">
            <v>40200</v>
          </cell>
          <cell r="H1367" t="str">
            <v>F4-f-2</v>
          </cell>
          <cell r="I1367">
            <v>34000</v>
          </cell>
          <cell r="J1367">
            <v>34000</v>
          </cell>
          <cell r="K1367">
            <v>34000</v>
          </cell>
          <cell r="L1367">
            <v>34000</v>
          </cell>
          <cell r="M1367" t="str">
            <v>-</v>
          </cell>
          <cell r="O1367">
            <v>736050000</v>
          </cell>
          <cell r="P1367" t="str">
            <v>33187000</v>
          </cell>
          <cell r="Q1367" t="str">
            <v>ｸﾗｽⅢ</v>
          </cell>
          <cell r="R1367" t="str">
            <v>高度管理医療機器</v>
          </cell>
          <cell r="S1367" t="str">
            <v>単回使用</v>
          </cell>
        </row>
        <row r="1368">
          <cell r="C1368" t="str">
            <v>04-038-420S</v>
          </cell>
          <cell r="D1368" t="str">
            <v>TFN-ADVANCEDフェネストレイテッドブレード</v>
          </cell>
          <cell r="E1368" t="str">
            <v>120mm</v>
          </cell>
          <cell r="F1368" t="str">
            <v>07611819652637</v>
          </cell>
          <cell r="G1368">
            <v>40200</v>
          </cell>
          <cell r="H1368" t="str">
            <v>F4-f-2</v>
          </cell>
          <cell r="I1368">
            <v>34000</v>
          </cell>
          <cell r="J1368">
            <v>34000</v>
          </cell>
          <cell r="K1368">
            <v>34000</v>
          </cell>
          <cell r="L1368">
            <v>34000</v>
          </cell>
          <cell r="M1368" t="str">
            <v>-</v>
          </cell>
          <cell r="O1368">
            <v>736050000</v>
          </cell>
          <cell r="P1368" t="str">
            <v>33187000</v>
          </cell>
          <cell r="Q1368" t="str">
            <v>ｸﾗｽⅢ</v>
          </cell>
          <cell r="R1368" t="str">
            <v>高度管理医療機器</v>
          </cell>
          <cell r="S1368" t="str">
            <v>単回使用</v>
          </cell>
        </row>
        <row r="1369">
          <cell r="C1369" t="str">
            <v>04-043-005S</v>
          </cell>
          <cell r="D1369" t="str">
            <v>TNA ティビアルネイルアドバンスド</v>
          </cell>
          <cell r="E1369" t="str">
            <v>径8mm 全長255mm</v>
          </cell>
          <cell r="F1369" t="str">
            <v>07612334171160</v>
          </cell>
          <cell r="G1369">
            <v>109200</v>
          </cell>
          <cell r="H1369" t="str">
            <v>F4-a</v>
          </cell>
          <cell r="I1369">
            <v>131000</v>
          </cell>
          <cell r="J1369">
            <v>117000</v>
          </cell>
          <cell r="K1369">
            <v>104000</v>
          </cell>
          <cell r="L1369">
            <v>89700</v>
          </cell>
          <cell r="M1369">
            <v>89500</v>
          </cell>
          <cell r="O1369">
            <v>736000000</v>
          </cell>
          <cell r="P1369" t="str">
            <v>38152000</v>
          </cell>
          <cell r="Q1369" t="str">
            <v>ｸﾗｽⅢ</v>
          </cell>
          <cell r="R1369" t="str">
            <v>高度管理医療機器</v>
          </cell>
          <cell r="S1369" t="str">
            <v>単回使用</v>
          </cell>
          <cell r="U1369" t="str">
            <v>希望販売価格改定</v>
          </cell>
        </row>
        <row r="1370">
          <cell r="C1370" t="str">
            <v>04-043-010S</v>
          </cell>
          <cell r="D1370" t="str">
            <v>TNA ティビアルネイルアドバンスド</v>
          </cell>
          <cell r="E1370" t="str">
            <v>径8mm 全長270mm</v>
          </cell>
          <cell r="F1370" t="str">
            <v>07612334171177</v>
          </cell>
          <cell r="G1370">
            <v>109200</v>
          </cell>
          <cell r="H1370" t="str">
            <v>F4-a</v>
          </cell>
          <cell r="I1370">
            <v>131000</v>
          </cell>
          <cell r="J1370">
            <v>117000</v>
          </cell>
          <cell r="K1370">
            <v>104000</v>
          </cell>
          <cell r="L1370">
            <v>89700</v>
          </cell>
          <cell r="M1370">
            <v>89500</v>
          </cell>
          <cell r="O1370">
            <v>736000000</v>
          </cell>
          <cell r="P1370" t="str">
            <v>38152000</v>
          </cell>
          <cell r="Q1370" t="str">
            <v>ｸﾗｽⅢ</v>
          </cell>
          <cell r="R1370" t="str">
            <v>高度管理医療機器</v>
          </cell>
          <cell r="S1370" t="str">
            <v>単回使用</v>
          </cell>
          <cell r="U1370" t="str">
            <v>希望販売価格改定</v>
          </cell>
        </row>
        <row r="1371">
          <cell r="C1371" t="str">
            <v>04-043-015S</v>
          </cell>
          <cell r="D1371" t="str">
            <v>TNA ティビアルネイルアドバンスド</v>
          </cell>
          <cell r="E1371" t="str">
            <v>径8mm 全長285mm</v>
          </cell>
          <cell r="F1371" t="str">
            <v>07612334171184</v>
          </cell>
          <cell r="G1371">
            <v>109200</v>
          </cell>
          <cell r="H1371" t="str">
            <v>F4-a</v>
          </cell>
          <cell r="I1371">
            <v>131000</v>
          </cell>
          <cell r="J1371">
            <v>117000</v>
          </cell>
          <cell r="K1371">
            <v>104000</v>
          </cell>
          <cell r="L1371">
            <v>89700</v>
          </cell>
          <cell r="M1371">
            <v>89500</v>
          </cell>
          <cell r="O1371">
            <v>736000000</v>
          </cell>
          <cell r="P1371" t="str">
            <v>38152000</v>
          </cell>
          <cell r="Q1371" t="str">
            <v>ｸﾗｽⅢ</v>
          </cell>
          <cell r="R1371" t="str">
            <v>高度管理医療機器</v>
          </cell>
          <cell r="S1371" t="str">
            <v>単回使用</v>
          </cell>
          <cell r="U1371" t="str">
            <v>希望販売価格改定</v>
          </cell>
        </row>
        <row r="1372">
          <cell r="C1372" t="str">
            <v>04-043-020S</v>
          </cell>
          <cell r="D1372" t="str">
            <v>TNA ティビアルネイルアドバンスド</v>
          </cell>
          <cell r="E1372" t="str">
            <v>径8mm 全長300mm</v>
          </cell>
          <cell r="F1372" t="str">
            <v>07612334171191</v>
          </cell>
          <cell r="G1372">
            <v>109200</v>
          </cell>
          <cell r="H1372" t="str">
            <v>F4-a</v>
          </cell>
          <cell r="I1372">
            <v>131000</v>
          </cell>
          <cell r="J1372">
            <v>117000</v>
          </cell>
          <cell r="K1372">
            <v>104000</v>
          </cell>
          <cell r="L1372">
            <v>89700</v>
          </cell>
          <cell r="M1372">
            <v>89500</v>
          </cell>
          <cell r="O1372">
            <v>736000000</v>
          </cell>
          <cell r="P1372" t="str">
            <v>38152000</v>
          </cell>
          <cell r="Q1372" t="str">
            <v>ｸﾗｽⅢ</v>
          </cell>
          <cell r="R1372" t="str">
            <v>高度管理医療機器</v>
          </cell>
          <cell r="S1372" t="str">
            <v>単回使用</v>
          </cell>
          <cell r="U1372" t="str">
            <v>希望販売価格改定</v>
          </cell>
        </row>
        <row r="1373">
          <cell r="C1373" t="str">
            <v>04-043-025S</v>
          </cell>
          <cell r="D1373" t="str">
            <v>TNA ティビアルネイルアドバンスド</v>
          </cell>
          <cell r="E1373" t="str">
            <v>径8mm 全長315mm</v>
          </cell>
          <cell r="F1373" t="str">
            <v>07612334171207</v>
          </cell>
          <cell r="G1373">
            <v>109200</v>
          </cell>
          <cell r="H1373" t="str">
            <v>F4-a</v>
          </cell>
          <cell r="I1373">
            <v>131000</v>
          </cell>
          <cell r="J1373">
            <v>117000</v>
          </cell>
          <cell r="K1373">
            <v>104000</v>
          </cell>
          <cell r="L1373">
            <v>89700</v>
          </cell>
          <cell r="M1373">
            <v>89500</v>
          </cell>
          <cell r="O1373">
            <v>736000000</v>
          </cell>
          <cell r="P1373" t="str">
            <v>38152000</v>
          </cell>
          <cell r="Q1373" t="str">
            <v>ｸﾗｽⅢ</v>
          </cell>
          <cell r="R1373" t="str">
            <v>高度管理医療機器</v>
          </cell>
          <cell r="S1373" t="str">
            <v>単回使用</v>
          </cell>
          <cell r="U1373" t="str">
            <v>希望販売価格改定</v>
          </cell>
        </row>
        <row r="1374">
          <cell r="C1374" t="str">
            <v>04-043-030S</v>
          </cell>
          <cell r="D1374" t="str">
            <v>TNA ティビアルネイルアドバンスド</v>
          </cell>
          <cell r="E1374" t="str">
            <v>径8mm 全長330mm</v>
          </cell>
          <cell r="F1374" t="str">
            <v>07612334171214</v>
          </cell>
          <cell r="G1374">
            <v>109200</v>
          </cell>
          <cell r="H1374" t="str">
            <v>F4-a</v>
          </cell>
          <cell r="I1374">
            <v>131000</v>
          </cell>
          <cell r="J1374">
            <v>117000</v>
          </cell>
          <cell r="K1374">
            <v>104000</v>
          </cell>
          <cell r="L1374">
            <v>89700</v>
          </cell>
          <cell r="M1374">
            <v>89500</v>
          </cell>
          <cell r="O1374">
            <v>736000000</v>
          </cell>
          <cell r="P1374" t="str">
            <v>38152000</v>
          </cell>
          <cell r="Q1374" t="str">
            <v>ｸﾗｽⅢ</v>
          </cell>
          <cell r="R1374" t="str">
            <v>高度管理医療機器</v>
          </cell>
          <cell r="S1374" t="str">
            <v>単回使用</v>
          </cell>
          <cell r="U1374" t="str">
            <v>希望販売価格改定</v>
          </cell>
        </row>
        <row r="1375">
          <cell r="C1375" t="str">
            <v>04-043-035S</v>
          </cell>
          <cell r="D1375" t="str">
            <v>TNA ティビアルネイルアドバンスド</v>
          </cell>
          <cell r="E1375" t="str">
            <v>径8mm 全長345mm</v>
          </cell>
          <cell r="F1375" t="str">
            <v>07612334171221</v>
          </cell>
          <cell r="G1375">
            <v>109200</v>
          </cell>
          <cell r="H1375" t="str">
            <v>F4-a</v>
          </cell>
          <cell r="I1375">
            <v>131000</v>
          </cell>
          <cell r="J1375">
            <v>117000</v>
          </cell>
          <cell r="K1375">
            <v>104000</v>
          </cell>
          <cell r="L1375">
            <v>89700</v>
          </cell>
          <cell r="M1375">
            <v>89500</v>
          </cell>
          <cell r="O1375">
            <v>736000000</v>
          </cell>
          <cell r="P1375" t="str">
            <v>38152000</v>
          </cell>
          <cell r="Q1375" t="str">
            <v>ｸﾗｽⅢ</v>
          </cell>
          <cell r="R1375" t="str">
            <v>高度管理医療機器</v>
          </cell>
          <cell r="S1375" t="str">
            <v>単回使用</v>
          </cell>
          <cell r="U1375" t="str">
            <v>希望販売価格改定</v>
          </cell>
        </row>
        <row r="1376">
          <cell r="C1376" t="str">
            <v>04-043-040S</v>
          </cell>
          <cell r="D1376" t="str">
            <v>TNA ティビアルネイルアドバンスド</v>
          </cell>
          <cell r="E1376" t="str">
            <v>径8mm 全長360mm</v>
          </cell>
          <cell r="F1376" t="str">
            <v>07612334171238</v>
          </cell>
          <cell r="G1376">
            <v>109200</v>
          </cell>
          <cell r="H1376" t="str">
            <v>F4-a</v>
          </cell>
          <cell r="I1376">
            <v>131000</v>
          </cell>
          <cell r="J1376">
            <v>117000</v>
          </cell>
          <cell r="K1376">
            <v>104000</v>
          </cell>
          <cell r="L1376">
            <v>89700</v>
          </cell>
          <cell r="M1376">
            <v>89500</v>
          </cell>
          <cell r="O1376">
            <v>736000000</v>
          </cell>
          <cell r="P1376" t="str">
            <v>38152000</v>
          </cell>
          <cell r="Q1376" t="str">
            <v>ｸﾗｽⅢ</v>
          </cell>
          <cell r="R1376" t="str">
            <v>高度管理医療機器</v>
          </cell>
          <cell r="S1376" t="str">
            <v>単回使用</v>
          </cell>
          <cell r="U1376" t="str">
            <v>希望販売価格改定</v>
          </cell>
        </row>
        <row r="1377">
          <cell r="C1377" t="str">
            <v>04-043-045S</v>
          </cell>
          <cell r="D1377" t="str">
            <v>TNA ティビアルネイルアドバンスド</v>
          </cell>
          <cell r="E1377" t="str">
            <v>径8mm 全長375mm</v>
          </cell>
          <cell r="F1377" t="str">
            <v>07612334171245</v>
          </cell>
          <cell r="G1377">
            <v>109200</v>
          </cell>
          <cell r="H1377" t="str">
            <v>F4-a</v>
          </cell>
          <cell r="I1377">
            <v>131000</v>
          </cell>
          <cell r="J1377">
            <v>117000</v>
          </cell>
          <cell r="K1377">
            <v>104000</v>
          </cell>
          <cell r="L1377">
            <v>89700</v>
          </cell>
          <cell r="M1377">
            <v>89500</v>
          </cell>
          <cell r="O1377">
            <v>736000000</v>
          </cell>
          <cell r="P1377" t="str">
            <v>38152000</v>
          </cell>
          <cell r="Q1377" t="str">
            <v>ｸﾗｽⅢ</v>
          </cell>
          <cell r="R1377" t="str">
            <v>高度管理医療機器</v>
          </cell>
          <cell r="S1377" t="str">
            <v>単回使用</v>
          </cell>
          <cell r="U1377" t="str">
            <v>希望販売価格改定</v>
          </cell>
        </row>
        <row r="1378">
          <cell r="C1378" t="str">
            <v>04-043-105S</v>
          </cell>
          <cell r="D1378" t="str">
            <v>TNA ティビアルネイルアドバンスド</v>
          </cell>
          <cell r="E1378" t="str">
            <v>径9mm 全長255mm</v>
          </cell>
          <cell r="F1378" t="str">
            <v>07612334171313</v>
          </cell>
          <cell r="G1378">
            <v>109200</v>
          </cell>
          <cell r="H1378" t="str">
            <v>F4-a</v>
          </cell>
          <cell r="I1378">
            <v>131000</v>
          </cell>
          <cell r="J1378">
            <v>117000</v>
          </cell>
          <cell r="K1378">
            <v>104000</v>
          </cell>
          <cell r="L1378">
            <v>89700</v>
          </cell>
          <cell r="M1378">
            <v>89500</v>
          </cell>
          <cell r="O1378">
            <v>736000000</v>
          </cell>
          <cell r="P1378" t="str">
            <v>38152000</v>
          </cell>
          <cell r="Q1378" t="str">
            <v>ｸﾗｽⅢ</v>
          </cell>
          <cell r="R1378" t="str">
            <v>高度管理医療機器</v>
          </cell>
          <cell r="S1378" t="str">
            <v>単回使用</v>
          </cell>
          <cell r="U1378" t="str">
            <v>希望販売価格改定</v>
          </cell>
        </row>
        <row r="1379">
          <cell r="C1379" t="str">
            <v>04-043-110S</v>
          </cell>
          <cell r="D1379" t="str">
            <v>TNA ティビアルネイルアドバンスド</v>
          </cell>
          <cell r="E1379" t="str">
            <v>径9mm 全長270mm</v>
          </cell>
          <cell r="F1379" t="str">
            <v>07612334171320</v>
          </cell>
          <cell r="G1379">
            <v>109200</v>
          </cell>
          <cell r="H1379" t="str">
            <v>F4-a</v>
          </cell>
          <cell r="I1379">
            <v>131000</v>
          </cell>
          <cell r="J1379">
            <v>117000</v>
          </cell>
          <cell r="K1379">
            <v>104000</v>
          </cell>
          <cell r="L1379">
            <v>89700</v>
          </cell>
          <cell r="M1379">
            <v>89500</v>
          </cell>
          <cell r="O1379">
            <v>736000000</v>
          </cell>
          <cell r="P1379" t="str">
            <v>38152000</v>
          </cell>
          <cell r="Q1379" t="str">
            <v>ｸﾗｽⅢ</v>
          </cell>
          <cell r="R1379" t="str">
            <v>高度管理医療機器</v>
          </cell>
          <cell r="S1379" t="str">
            <v>単回使用</v>
          </cell>
          <cell r="U1379" t="str">
            <v>希望販売価格改定</v>
          </cell>
        </row>
        <row r="1380">
          <cell r="C1380" t="str">
            <v>04-043-115S</v>
          </cell>
          <cell r="D1380" t="str">
            <v>TNA ティビアルネイルアドバンスド</v>
          </cell>
          <cell r="E1380" t="str">
            <v>径9mm 全長285mm</v>
          </cell>
          <cell r="F1380" t="str">
            <v>07612334171337</v>
          </cell>
          <cell r="G1380">
            <v>109200</v>
          </cell>
          <cell r="H1380" t="str">
            <v>F4-a</v>
          </cell>
          <cell r="I1380">
            <v>131000</v>
          </cell>
          <cell r="J1380">
            <v>117000</v>
          </cell>
          <cell r="K1380">
            <v>104000</v>
          </cell>
          <cell r="L1380">
            <v>89700</v>
          </cell>
          <cell r="M1380">
            <v>89500</v>
          </cell>
          <cell r="O1380">
            <v>736000000</v>
          </cell>
          <cell r="P1380" t="str">
            <v>38152000</v>
          </cell>
          <cell r="Q1380" t="str">
            <v>ｸﾗｽⅢ</v>
          </cell>
          <cell r="R1380" t="str">
            <v>高度管理医療機器</v>
          </cell>
          <cell r="S1380" t="str">
            <v>単回使用</v>
          </cell>
          <cell r="U1380" t="str">
            <v>希望販売価格改定</v>
          </cell>
        </row>
        <row r="1381">
          <cell r="C1381" t="str">
            <v>04-043-120S</v>
          </cell>
          <cell r="D1381" t="str">
            <v>TNA ティビアルネイルアドバンスド</v>
          </cell>
          <cell r="E1381" t="str">
            <v>径9mm 全長300mm</v>
          </cell>
          <cell r="F1381" t="str">
            <v>07612334171344</v>
          </cell>
          <cell r="G1381">
            <v>109200</v>
          </cell>
          <cell r="H1381" t="str">
            <v>F4-a</v>
          </cell>
          <cell r="I1381">
            <v>131000</v>
          </cell>
          <cell r="J1381">
            <v>117000</v>
          </cell>
          <cell r="K1381">
            <v>104000</v>
          </cell>
          <cell r="L1381">
            <v>89700</v>
          </cell>
          <cell r="M1381">
            <v>89500</v>
          </cell>
          <cell r="O1381">
            <v>736000000</v>
          </cell>
          <cell r="P1381" t="str">
            <v>38152000</v>
          </cell>
          <cell r="Q1381" t="str">
            <v>ｸﾗｽⅢ</v>
          </cell>
          <cell r="R1381" t="str">
            <v>高度管理医療機器</v>
          </cell>
          <cell r="S1381" t="str">
            <v>単回使用</v>
          </cell>
          <cell r="U1381" t="str">
            <v>希望販売価格改定</v>
          </cell>
        </row>
        <row r="1382">
          <cell r="C1382" t="str">
            <v>04-043-125S</v>
          </cell>
          <cell r="D1382" t="str">
            <v>TNA ティビアルネイルアドバンスド</v>
          </cell>
          <cell r="E1382" t="str">
            <v>径9mm 全長315mm</v>
          </cell>
          <cell r="F1382" t="str">
            <v>07612334171351</v>
          </cell>
          <cell r="G1382">
            <v>109200</v>
          </cell>
          <cell r="H1382" t="str">
            <v>F4-a</v>
          </cell>
          <cell r="I1382">
            <v>131000</v>
          </cell>
          <cell r="J1382">
            <v>117000</v>
          </cell>
          <cell r="K1382">
            <v>104000</v>
          </cell>
          <cell r="L1382">
            <v>89700</v>
          </cell>
          <cell r="M1382">
            <v>89500</v>
          </cell>
          <cell r="O1382">
            <v>736000000</v>
          </cell>
          <cell r="P1382" t="str">
            <v>38152000</v>
          </cell>
          <cell r="Q1382" t="str">
            <v>ｸﾗｽⅢ</v>
          </cell>
          <cell r="R1382" t="str">
            <v>高度管理医療機器</v>
          </cell>
          <cell r="S1382" t="str">
            <v>単回使用</v>
          </cell>
          <cell r="U1382" t="str">
            <v>希望販売価格改定</v>
          </cell>
        </row>
        <row r="1383">
          <cell r="C1383" t="str">
            <v>04-043-130S</v>
          </cell>
          <cell r="D1383" t="str">
            <v>TNA ティビアルネイルアドバンスド</v>
          </cell>
          <cell r="E1383" t="str">
            <v>径9mm 全長330mm</v>
          </cell>
          <cell r="F1383" t="str">
            <v>07612334171368</v>
          </cell>
          <cell r="G1383">
            <v>109200</v>
          </cell>
          <cell r="H1383" t="str">
            <v>F4-a</v>
          </cell>
          <cell r="I1383">
            <v>131000</v>
          </cell>
          <cell r="J1383">
            <v>117000</v>
          </cell>
          <cell r="K1383">
            <v>104000</v>
          </cell>
          <cell r="L1383">
            <v>89700</v>
          </cell>
          <cell r="M1383">
            <v>89500</v>
          </cell>
          <cell r="O1383">
            <v>736000000</v>
          </cell>
          <cell r="P1383" t="str">
            <v>38152000</v>
          </cell>
          <cell r="Q1383" t="str">
            <v>ｸﾗｽⅢ</v>
          </cell>
          <cell r="R1383" t="str">
            <v>高度管理医療機器</v>
          </cell>
          <cell r="S1383" t="str">
            <v>単回使用</v>
          </cell>
          <cell r="U1383" t="str">
            <v>希望販売価格改定</v>
          </cell>
        </row>
        <row r="1384">
          <cell r="C1384" t="str">
            <v>04-043-135S</v>
          </cell>
          <cell r="D1384" t="str">
            <v>TNA ティビアルネイルアドバンスド</v>
          </cell>
          <cell r="E1384" t="str">
            <v>径9mm 全長345mm</v>
          </cell>
          <cell r="F1384" t="str">
            <v>07612334171375</v>
          </cell>
          <cell r="G1384">
            <v>109200</v>
          </cell>
          <cell r="H1384" t="str">
            <v>F4-a</v>
          </cell>
          <cell r="I1384">
            <v>131000</v>
          </cell>
          <cell r="J1384">
            <v>117000</v>
          </cell>
          <cell r="K1384">
            <v>104000</v>
          </cell>
          <cell r="L1384">
            <v>89700</v>
          </cell>
          <cell r="M1384">
            <v>89500</v>
          </cell>
          <cell r="O1384">
            <v>736000000</v>
          </cell>
          <cell r="P1384" t="str">
            <v>38152000</v>
          </cell>
          <cell r="Q1384" t="str">
            <v>ｸﾗｽⅢ</v>
          </cell>
          <cell r="R1384" t="str">
            <v>高度管理医療機器</v>
          </cell>
          <cell r="S1384" t="str">
            <v>単回使用</v>
          </cell>
          <cell r="U1384" t="str">
            <v>希望販売価格改定</v>
          </cell>
        </row>
        <row r="1385">
          <cell r="C1385" t="str">
            <v>04-043-140S</v>
          </cell>
          <cell r="D1385" t="str">
            <v>TNA ティビアルネイルアドバンスド</v>
          </cell>
          <cell r="E1385" t="str">
            <v>径9mm 全長360mm</v>
          </cell>
          <cell r="F1385" t="str">
            <v>07612334171382</v>
          </cell>
          <cell r="G1385">
            <v>109200</v>
          </cell>
          <cell r="H1385" t="str">
            <v>F4-a</v>
          </cell>
          <cell r="I1385">
            <v>131000</v>
          </cell>
          <cell r="J1385">
            <v>117000</v>
          </cell>
          <cell r="K1385">
            <v>104000</v>
          </cell>
          <cell r="L1385">
            <v>89700</v>
          </cell>
          <cell r="M1385">
            <v>89500</v>
          </cell>
          <cell r="O1385">
            <v>736000000</v>
          </cell>
          <cell r="P1385" t="str">
            <v>38152000</v>
          </cell>
          <cell r="Q1385" t="str">
            <v>ｸﾗｽⅢ</v>
          </cell>
          <cell r="R1385" t="str">
            <v>高度管理医療機器</v>
          </cell>
          <cell r="S1385" t="str">
            <v>単回使用</v>
          </cell>
          <cell r="U1385" t="str">
            <v>希望販売価格改定</v>
          </cell>
        </row>
        <row r="1386">
          <cell r="C1386" t="str">
            <v>04-043-145S</v>
          </cell>
          <cell r="D1386" t="str">
            <v>TNA ティビアルネイルアドバンスド</v>
          </cell>
          <cell r="E1386" t="str">
            <v>径9mm 全長375mm</v>
          </cell>
          <cell r="F1386" t="str">
            <v>07612334171399</v>
          </cell>
          <cell r="G1386">
            <v>109200</v>
          </cell>
          <cell r="H1386" t="str">
            <v>F4-a</v>
          </cell>
          <cell r="I1386">
            <v>131000</v>
          </cell>
          <cell r="J1386">
            <v>117000</v>
          </cell>
          <cell r="K1386">
            <v>104000</v>
          </cell>
          <cell r="L1386">
            <v>89700</v>
          </cell>
          <cell r="M1386">
            <v>89500</v>
          </cell>
          <cell r="O1386">
            <v>736000000</v>
          </cell>
          <cell r="P1386" t="str">
            <v>38152000</v>
          </cell>
          <cell r="Q1386" t="str">
            <v>ｸﾗｽⅢ</v>
          </cell>
          <cell r="R1386" t="str">
            <v>高度管理医療機器</v>
          </cell>
          <cell r="S1386" t="str">
            <v>単回使用</v>
          </cell>
          <cell r="U1386" t="str">
            <v>希望販売価格改定</v>
          </cell>
        </row>
        <row r="1387">
          <cell r="C1387" t="str">
            <v>04-043-205S</v>
          </cell>
          <cell r="D1387" t="str">
            <v>TNA ティビアルネイルアドバンスド</v>
          </cell>
          <cell r="E1387" t="str">
            <v>径10mm 全長255mm</v>
          </cell>
          <cell r="F1387" t="str">
            <v>07612334171467</v>
          </cell>
          <cell r="G1387">
            <v>109200</v>
          </cell>
          <cell r="H1387" t="str">
            <v>F4-a</v>
          </cell>
          <cell r="I1387">
            <v>131000</v>
          </cell>
          <cell r="J1387">
            <v>117000</v>
          </cell>
          <cell r="K1387">
            <v>104000</v>
          </cell>
          <cell r="L1387">
            <v>89700</v>
          </cell>
          <cell r="M1387">
            <v>89500</v>
          </cell>
          <cell r="O1387">
            <v>736000000</v>
          </cell>
          <cell r="P1387" t="str">
            <v>38152000</v>
          </cell>
          <cell r="Q1387" t="str">
            <v>ｸﾗｽⅢ</v>
          </cell>
          <cell r="R1387" t="str">
            <v>高度管理医療機器</v>
          </cell>
          <cell r="S1387" t="str">
            <v>単回使用</v>
          </cell>
          <cell r="U1387" t="str">
            <v>希望販売価格改定</v>
          </cell>
        </row>
        <row r="1388">
          <cell r="C1388" t="str">
            <v>04-043-210S</v>
          </cell>
          <cell r="D1388" t="str">
            <v>TNA ティビアルネイルアドバンスド</v>
          </cell>
          <cell r="E1388" t="str">
            <v>径10mm 全長270mm</v>
          </cell>
          <cell r="F1388" t="str">
            <v>07612334171474</v>
          </cell>
          <cell r="G1388">
            <v>109200</v>
          </cell>
          <cell r="H1388" t="str">
            <v>F4-a</v>
          </cell>
          <cell r="I1388">
            <v>131000</v>
          </cell>
          <cell r="J1388">
            <v>117000</v>
          </cell>
          <cell r="K1388">
            <v>104000</v>
          </cell>
          <cell r="L1388">
            <v>89700</v>
          </cell>
          <cell r="M1388">
            <v>89500</v>
          </cell>
          <cell r="O1388">
            <v>736000000</v>
          </cell>
          <cell r="P1388" t="str">
            <v>38152000</v>
          </cell>
          <cell r="Q1388" t="str">
            <v>ｸﾗｽⅢ</v>
          </cell>
          <cell r="R1388" t="str">
            <v>高度管理医療機器</v>
          </cell>
          <cell r="S1388" t="str">
            <v>単回使用</v>
          </cell>
          <cell r="U1388" t="str">
            <v>希望販売価格改定</v>
          </cell>
        </row>
        <row r="1389">
          <cell r="C1389" t="str">
            <v>04-043-215S</v>
          </cell>
          <cell r="D1389" t="str">
            <v>TNA ティビアルネイルアドバンスド</v>
          </cell>
          <cell r="E1389" t="str">
            <v>径10mm 全長285mm</v>
          </cell>
          <cell r="F1389" t="str">
            <v>07612334171481</v>
          </cell>
          <cell r="G1389">
            <v>109200</v>
          </cell>
          <cell r="H1389" t="str">
            <v>F4-a</v>
          </cell>
          <cell r="I1389">
            <v>131000</v>
          </cell>
          <cell r="J1389">
            <v>117000</v>
          </cell>
          <cell r="K1389">
            <v>104000</v>
          </cell>
          <cell r="L1389">
            <v>89700</v>
          </cell>
          <cell r="M1389">
            <v>89500</v>
          </cell>
          <cell r="O1389">
            <v>736000000</v>
          </cell>
          <cell r="P1389" t="str">
            <v>38152000</v>
          </cell>
          <cell r="Q1389" t="str">
            <v>ｸﾗｽⅢ</v>
          </cell>
          <cell r="R1389" t="str">
            <v>高度管理医療機器</v>
          </cell>
          <cell r="S1389" t="str">
            <v>単回使用</v>
          </cell>
          <cell r="U1389" t="str">
            <v>希望販売価格改定</v>
          </cell>
        </row>
        <row r="1390">
          <cell r="C1390" t="str">
            <v>04-043-220S</v>
          </cell>
          <cell r="D1390" t="str">
            <v>TNA ティビアルネイルアドバンスド</v>
          </cell>
          <cell r="E1390" t="str">
            <v>径10mm 全長300mm</v>
          </cell>
          <cell r="F1390" t="str">
            <v>07612334171498</v>
          </cell>
          <cell r="G1390">
            <v>109200</v>
          </cell>
          <cell r="H1390" t="str">
            <v>F4-a</v>
          </cell>
          <cell r="I1390">
            <v>131000</v>
          </cell>
          <cell r="J1390">
            <v>117000</v>
          </cell>
          <cell r="K1390">
            <v>104000</v>
          </cell>
          <cell r="L1390">
            <v>89700</v>
          </cell>
          <cell r="M1390">
            <v>89500</v>
          </cell>
          <cell r="O1390">
            <v>736000000</v>
          </cell>
          <cell r="P1390" t="str">
            <v>38152000</v>
          </cell>
          <cell r="Q1390" t="str">
            <v>ｸﾗｽⅢ</v>
          </cell>
          <cell r="R1390" t="str">
            <v>高度管理医療機器</v>
          </cell>
          <cell r="S1390" t="str">
            <v>単回使用</v>
          </cell>
          <cell r="U1390" t="str">
            <v>希望販売価格改定</v>
          </cell>
        </row>
        <row r="1391">
          <cell r="C1391" t="str">
            <v>04-043-225S</v>
          </cell>
          <cell r="D1391" t="str">
            <v>TNA ティビアルネイルアドバンスド</v>
          </cell>
          <cell r="E1391" t="str">
            <v>径10mm 全長315mm</v>
          </cell>
          <cell r="F1391" t="str">
            <v>07612334171504</v>
          </cell>
          <cell r="G1391">
            <v>109200</v>
          </cell>
          <cell r="H1391" t="str">
            <v>F4-a</v>
          </cell>
          <cell r="I1391">
            <v>131000</v>
          </cell>
          <cell r="J1391">
            <v>117000</v>
          </cell>
          <cell r="K1391">
            <v>104000</v>
          </cell>
          <cell r="L1391">
            <v>89700</v>
          </cell>
          <cell r="M1391">
            <v>89500</v>
          </cell>
          <cell r="O1391">
            <v>736000000</v>
          </cell>
          <cell r="P1391" t="str">
            <v>38152000</v>
          </cell>
          <cell r="Q1391" t="str">
            <v>ｸﾗｽⅢ</v>
          </cell>
          <cell r="R1391" t="str">
            <v>高度管理医療機器</v>
          </cell>
          <cell r="S1391" t="str">
            <v>単回使用</v>
          </cell>
          <cell r="U1391" t="str">
            <v>希望販売価格改定</v>
          </cell>
        </row>
        <row r="1392">
          <cell r="C1392" t="str">
            <v>04-043-230S</v>
          </cell>
          <cell r="D1392" t="str">
            <v>TNA ティビアルネイルアドバンスド</v>
          </cell>
          <cell r="E1392" t="str">
            <v>径10mm 全長330mm</v>
          </cell>
          <cell r="F1392" t="str">
            <v>07612334171511</v>
          </cell>
          <cell r="G1392">
            <v>109200</v>
          </cell>
          <cell r="H1392" t="str">
            <v>F4-a</v>
          </cell>
          <cell r="I1392">
            <v>131000</v>
          </cell>
          <cell r="J1392">
            <v>117000</v>
          </cell>
          <cell r="K1392">
            <v>104000</v>
          </cell>
          <cell r="L1392">
            <v>89700</v>
          </cell>
          <cell r="M1392">
            <v>89500</v>
          </cell>
          <cell r="O1392">
            <v>736000000</v>
          </cell>
          <cell r="P1392" t="str">
            <v>38152000</v>
          </cell>
          <cell r="Q1392" t="str">
            <v>ｸﾗｽⅢ</v>
          </cell>
          <cell r="R1392" t="str">
            <v>高度管理医療機器</v>
          </cell>
          <cell r="S1392" t="str">
            <v>単回使用</v>
          </cell>
          <cell r="U1392" t="str">
            <v>希望販売価格改定</v>
          </cell>
        </row>
        <row r="1393">
          <cell r="C1393" t="str">
            <v>04-043-235S</v>
          </cell>
          <cell r="D1393" t="str">
            <v>TNA ティビアルネイルアドバンスド</v>
          </cell>
          <cell r="E1393" t="str">
            <v>径10mm 全長345mm</v>
          </cell>
          <cell r="F1393" t="str">
            <v>07612334171528</v>
          </cell>
          <cell r="G1393">
            <v>109200</v>
          </cell>
          <cell r="H1393" t="str">
            <v>F4-a</v>
          </cell>
          <cell r="I1393">
            <v>131000</v>
          </cell>
          <cell r="J1393">
            <v>117000</v>
          </cell>
          <cell r="K1393">
            <v>104000</v>
          </cell>
          <cell r="L1393">
            <v>89700</v>
          </cell>
          <cell r="M1393">
            <v>89500</v>
          </cell>
          <cell r="O1393">
            <v>736000000</v>
          </cell>
          <cell r="P1393" t="str">
            <v>38152000</v>
          </cell>
          <cell r="Q1393" t="str">
            <v>ｸﾗｽⅢ</v>
          </cell>
          <cell r="R1393" t="str">
            <v>高度管理医療機器</v>
          </cell>
          <cell r="S1393" t="str">
            <v>単回使用</v>
          </cell>
          <cell r="U1393" t="str">
            <v>希望販売価格改定</v>
          </cell>
        </row>
        <row r="1394">
          <cell r="C1394" t="str">
            <v>04-043-240S</v>
          </cell>
          <cell r="D1394" t="str">
            <v>TNA ティビアルネイルアドバンスド</v>
          </cell>
          <cell r="E1394" t="str">
            <v>径10mm 全長360mm</v>
          </cell>
          <cell r="F1394" t="str">
            <v>07612334171535</v>
          </cell>
          <cell r="G1394">
            <v>109200</v>
          </cell>
          <cell r="H1394" t="str">
            <v>F4-a</v>
          </cell>
          <cell r="I1394">
            <v>131000</v>
          </cell>
          <cell r="J1394">
            <v>117000</v>
          </cell>
          <cell r="K1394">
            <v>104000</v>
          </cell>
          <cell r="L1394">
            <v>89700</v>
          </cell>
          <cell r="M1394">
            <v>89500</v>
          </cell>
          <cell r="O1394">
            <v>736000000</v>
          </cell>
          <cell r="P1394" t="str">
            <v>38152000</v>
          </cell>
          <cell r="Q1394" t="str">
            <v>ｸﾗｽⅢ</v>
          </cell>
          <cell r="R1394" t="str">
            <v>高度管理医療機器</v>
          </cell>
          <cell r="S1394" t="str">
            <v>単回使用</v>
          </cell>
          <cell r="U1394" t="str">
            <v>希望販売価格改定</v>
          </cell>
        </row>
        <row r="1395">
          <cell r="C1395" t="str">
            <v>04-043-245S</v>
          </cell>
          <cell r="D1395" t="str">
            <v>TNA ティビアルネイルアドバンスド</v>
          </cell>
          <cell r="E1395" t="str">
            <v>径10mm 全長375mm</v>
          </cell>
          <cell r="F1395" t="str">
            <v>07612334171542</v>
          </cell>
          <cell r="G1395">
            <v>109200</v>
          </cell>
          <cell r="H1395" t="str">
            <v>F4-a</v>
          </cell>
          <cell r="I1395">
            <v>131000</v>
          </cell>
          <cell r="J1395">
            <v>117000</v>
          </cell>
          <cell r="K1395">
            <v>104000</v>
          </cell>
          <cell r="L1395">
            <v>89700</v>
          </cell>
          <cell r="M1395">
            <v>89500</v>
          </cell>
          <cell r="O1395">
            <v>736000000</v>
          </cell>
          <cell r="P1395" t="str">
            <v>38152000</v>
          </cell>
          <cell r="Q1395" t="str">
            <v>ｸﾗｽⅢ</v>
          </cell>
          <cell r="R1395" t="str">
            <v>高度管理医療機器</v>
          </cell>
          <cell r="S1395" t="str">
            <v>単回使用</v>
          </cell>
          <cell r="U1395" t="str">
            <v>希望販売価格改定</v>
          </cell>
        </row>
        <row r="1396">
          <cell r="C1396" t="str">
            <v>04-043-305S</v>
          </cell>
          <cell r="D1396" t="str">
            <v>TNA ティビアルネイルアドバンスド</v>
          </cell>
          <cell r="E1396" t="str">
            <v>径11mm 全長255mm</v>
          </cell>
          <cell r="F1396" t="str">
            <v>07612334171610</v>
          </cell>
          <cell r="G1396">
            <v>109200</v>
          </cell>
          <cell r="H1396" t="str">
            <v>F4-a</v>
          </cell>
          <cell r="I1396">
            <v>131000</v>
          </cell>
          <cell r="J1396">
            <v>117000</v>
          </cell>
          <cell r="K1396">
            <v>104000</v>
          </cell>
          <cell r="L1396">
            <v>89700</v>
          </cell>
          <cell r="M1396">
            <v>89500</v>
          </cell>
          <cell r="O1396">
            <v>736000000</v>
          </cell>
          <cell r="P1396" t="str">
            <v>38152000</v>
          </cell>
          <cell r="Q1396" t="str">
            <v>ｸﾗｽⅢ</v>
          </cell>
          <cell r="R1396" t="str">
            <v>高度管理医療機器</v>
          </cell>
          <cell r="S1396" t="str">
            <v>単回使用</v>
          </cell>
          <cell r="U1396" t="str">
            <v>希望販売価格改定</v>
          </cell>
        </row>
        <row r="1397">
          <cell r="C1397" t="str">
            <v>04-043-310S</v>
          </cell>
          <cell r="D1397" t="str">
            <v>TNA ティビアルネイルアドバンスド</v>
          </cell>
          <cell r="E1397" t="str">
            <v>径11mm 全長270mm</v>
          </cell>
          <cell r="F1397" t="str">
            <v>07612334171627</v>
          </cell>
          <cell r="G1397">
            <v>109200</v>
          </cell>
          <cell r="H1397" t="str">
            <v>F4-a</v>
          </cell>
          <cell r="I1397">
            <v>131000</v>
          </cell>
          <cell r="J1397">
            <v>117000</v>
          </cell>
          <cell r="K1397">
            <v>104000</v>
          </cell>
          <cell r="L1397">
            <v>89700</v>
          </cell>
          <cell r="M1397">
            <v>89500</v>
          </cell>
          <cell r="O1397">
            <v>736000000</v>
          </cell>
          <cell r="P1397" t="str">
            <v>38152000</v>
          </cell>
          <cell r="Q1397" t="str">
            <v>ｸﾗｽⅢ</v>
          </cell>
          <cell r="R1397" t="str">
            <v>高度管理医療機器</v>
          </cell>
          <cell r="S1397" t="str">
            <v>単回使用</v>
          </cell>
          <cell r="U1397" t="str">
            <v>希望販売価格改定</v>
          </cell>
        </row>
        <row r="1398">
          <cell r="C1398" t="str">
            <v>04-043-315S</v>
          </cell>
          <cell r="D1398" t="str">
            <v>TNA ティビアルネイルアドバンスド</v>
          </cell>
          <cell r="E1398" t="str">
            <v>径11mm 全長285mm</v>
          </cell>
          <cell r="F1398" t="str">
            <v>07612334171634</v>
          </cell>
          <cell r="G1398">
            <v>109200</v>
          </cell>
          <cell r="H1398" t="str">
            <v>F4-a</v>
          </cell>
          <cell r="I1398">
            <v>131000</v>
          </cell>
          <cell r="J1398">
            <v>117000</v>
          </cell>
          <cell r="K1398">
            <v>104000</v>
          </cell>
          <cell r="L1398">
            <v>89700</v>
          </cell>
          <cell r="M1398">
            <v>89500</v>
          </cell>
          <cell r="O1398">
            <v>736000000</v>
          </cell>
          <cell r="P1398" t="str">
            <v>38152000</v>
          </cell>
          <cell r="Q1398" t="str">
            <v>ｸﾗｽⅢ</v>
          </cell>
          <cell r="R1398" t="str">
            <v>高度管理医療機器</v>
          </cell>
          <cell r="S1398" t="str">
            <v>単回使用</v>
          </cell>
          <cell r="U1398" t="str">
            <v>希望販売価格改定</v>
          </cell>
        </row>
        <row r="1399">
          <cell r="C1399" t="str">
            <v>04-043-320S</v>
          </cell>
          <cell r="D1399" t="str">
            <v>TNA ティビアルネイルアドバンスド</v>
          </cell>
          <cell r="E1399" t="str">
            <v>径11mm 全長300mm</v>
          </cell>
          <cell r="F1399" t="str">
            <v>07612334171641</v>
          </cell>
          <cell r="G1399">
            <v>109200</v>
          </cell>
          <cell r="H1399" t="str">
            <v>F4-a</v>
          </cell>
          <cell r="I1399">
            <v>131000</v>
          </cell>
          <cell r="J1399">
            <v>117000</v>
          </cell>
          <cell r="K1399">
            <v>104000</v>
          </cell>
          <cell r="L1399">
            <v>89700</v>
          </cell>
          <cell r="M1399">
            <v>89500</v>
          </cell>
          <cell r="O1399">
            <v>736000000</v>
          </cell>
          <cell r="P1399" t="str">
            <v>38152000</v>
          </cell>
          <cell r="Q1399" t="str">
            <v>ｸﾗｽⅢ</v>
          </cell>
          <cell r="R1399" t="str">
            <v>高度管理医療機器</v>
          </cell>
          <cell r="S1399" t="str">
            <v>単回使用</v>
          </cell>
          <cell r="U1399" t="str">
            <v>希望販売価格改定</v>
          </cell>
        </row>
        <row r="1400">
          <cell r="C1400" t="str">
            <v>04-043-325S</v>
          </cell>
          <cell r="D1400" t="str">
            <v>TNA ティビアルネイルアドバンスド</v>
          </cell>
          <cell r="E1400" t="str">
            <v>径11mm 全長315mm</v>
          </cell>
          <cell r="F1400" t="str">
            <v>07612334171658</v>
          </cell>
          <cell r="G1400">
            <v>109200</v>
          </cell>
          <cell r="H1400" t="str">
            <v>F4-a</v>
          </cell>
          <cell r="I1400">
            <v>131000</v>
          </cell>
          <cell r="J1400">
            <v>117000</v>
          </cell>
          <cell r="K1400">
            <v>104000</v>
          </cell>
          <cell r="L1400">
            <v>89700</v>
          </cell>
          <cell r="M1400">
            <v>89500</v>
          </cell>
          <cell r="O1400">
            <v>736000000</v>
          </cell>
          <cell r="P1400" t="str">
            <v>38152000</v>
          </cell>
          <cell r="Q1400" t="str">
            <v>ｸﾗｽⅢ</v>
          </cell>
          <cell r="R1400" t="str">
            <v>高度管理医療機器</v>
          </cell>
          <cell r="S1400" t="str">
            <v>単回使用</v>
          </cell>
          <cell r="U1400" t="str">
            <v>希望販売価格改定</v>
          </cell>
        </row>
        <row r="1401">
          <cell r="C1401" t="str">
            <v>04-043-330S</v>
          </cell>
          <cell r="D1401" t="str">
            <v>TNA ティビアルネイルアドバンスド</v>
          </cell>
          <cell r="E1401" t="str">
            <v>径11mm 全長330mm</v>
          </cell>
          <cell r="F1401" t="str">
            <v>07612334171665</v>
          </cell>
          <cell r="G1401">
            <v>109200</v>
          </cell>
          <cell r="H1401" t="str">
            <v>F4-a</v>
          </cell>
          <cell r="I1401">
            <v>131000</v>
          </cell>
          <cell r="J1401">
            <v>117000</v>
          </cell>
          <cell r="K1401">
            <v>104000</v>
          </cell>
          <cell r="L1401">
            <v>89700</v>
          </cell>
          <cell r="M1401">
            <v>89500</v>
          </cell>
          <cell r="O1401">
            <v>736000000</v>
          </cell>
          <cell r="P1401" t="str">
            <v>38152000</v>
          </cell>
          <cell r="Q1401" t="str">
            <v>ｸﾗｽⅢ</v>
          </cell>
          <cell r="R1401" t="str">
            <v>高度管理医療機器</v>
          </cell>
          <cell r="S1401" t="str">
            <v>単回使用</v>
          </cell>
          <cell r="U1401" t="str">
            <v>希望販売価格改定</v>
          </cell>
        </row>
        <row r="1402">
          <cell r="C1402" t="str">
            <v>04-043-335S</v>
          </cell>
          <cell r="D1402" t="str">
            <v>TNA ティビアルネイルアドバンスド</v>
          </cell>
          <cell r="E1402" t="str">
            <v>径11mm 全長345mm</v>
          </cell>
          <cell r="F1402" t="str">
            <v>07612334171672</v>
          </cell>
          <cell r="G1402">
            <v>109200</v>
          </cell>
          <cell r="H1402" t="str">
            <v>F4-a</v>
          </cell>
          <cell r="I1402">
            <v>131000</v>
          </cell>
          <cell r="J1402">
            <v>117000</v>
          </cell>
          <cell r="K1402">
            <v>104000</v>
          </cell>
          <cell r="L1402">
            <v>89700</v>
          </cell>
          <cell r="M1402">
            <v>89500</v>
          </cell>
          <cell r="O1402">
            <v>736000000</v>
          </cell>
          <cell r="P1402" t="str">
            <v>38152000</v>
          </cell>
          <cell r="Q1402" t="str">
            <v>ｸﾗｽⅢ</v>
          </cell>
          <cell r="R1402" t="str">
            <v>高度管理医療機器</v>
          </cell>
          <cell r="S1402" t="str">
            <v>単回使用</v>
          </cell>
          <cell r="U1402" t="str">
            <v>希望販売価格改定</v>
          </cell>
        </row>
        <row r="1403">
          <cell r="C1403" t="str">
            <v>04-043-340S</v>
          </cell>
          <cell r="D1403" t="str">
            <v>TNA ティビアルネイルアドバンスド</v>
          </cell>
          <cell r="E1403" t="str">
            <v>径11mm 全長360mm</v>
          </cell>
          <cell r="F1403" t="str">
            <v>07612334171689</v>
          </cell>
          <cell r="G1403">
            <v>109200</v>
          </cell>
          <cell r="H1403" t="str">
            <v>F4-a</v>
          </cell>
          <cell r="I1403">
            <v>131000</v>
          </cell>
          <cell r="J1403">
            <v>117000</v>
          </cell>
          <cell r="K1403">
            <v>104000</v>
          </cell>
          <cell r="L1403">
            <v>89700</v>
          </cell>
          <cell r="M1403">
            <v>89500</v>
          </cell>
          <cell r="O1403">
            <v>736000000</v>
          </cell>
          <cell r="P1403" t="str">
            <v>38152000</v>
          </cell>
          <cell r="Q1403" t="str">
            <v>ｸﾗｽⅢ</v>
          </cell>
          <cell r="R1403" t="str">
            <v>高度管理医療機器</v>
          </cell>
          <cell r="S1403" t="str">
            <v>単回使用</v>
          </cell>
          <cell r="U1403" t="str">
            <v>希望販売価格改定</v>
          </cell>
        </row>
        <row r="1404">
          <cell r="C1404" t="str">
            <v>04-043-345S</v>
          </cell>
          <cell r="D1404" t="str">
            <v>TNA ティビアルネイルアドバンスド</v>
          </cell>
          <cell r="E1404" t="str">
            <v>径11mm 全長375mm</v>
          </cell>
          <cell r="F1404" t="str">
            <v>07612334171696</v>
          </cell>
          <cell r="G1404">
            <v>109200</v>
          </cell>
          <cell r="H1404" t="str">
            <v>F4-a</v>
          </cell>
          <cell r="I1404">
            <v>131000</v>
          </cell>
          <cell r="J1404">
            <v>117000</v>
          </cell>
          <cell r="K1404">
            <v>104000</v>
          </cell>
          <cell r="L1404">
            <v>89700</v>
          </cell>
          <cell r="M1404">
            <v>89500</v>
          </cell>
          <cell r="O1404">
            <v>736000000</v>
          </cell>
          <cell r="P1404" t="str">
            <v>38152000</v>
          </cell>
          <cell r="Q1404" t="str">
            <v>ｸﾗｽⅢ</v>
          </cell>
          <cell r="R1404" t="str">
            <v>高度管理医療機器</v>
          </cell>
          <cell r="S1404" t="str">
            <v>単回使用</v>
          </cell>
          <cell r="U1404" t="str">
            <v>希望販売価格改定</v>
          </cell>
        </row>
        <row r="1405">
          <cell r="C1405" t="str">
            <v>04-043-405S</v>
          </cell>
          <cell r="D1405" t="str">
            <v>TNA ティビアルネイルアドバンスド</v>
          </cell>
          <cell r="E1405" t="str">
            <v>径12mm 全長255mm</v>
          </cell>
          <cell r="F1405" t="str">
            <v>07612334171764</v>
          </cell>
          <cell r="G1405">
            <v>109200</v>
          </cell>
          <cell r="H1405" t="str">
            <v>F4-a</v>
          </cell>
          <cell r="I1405">
            <v>131000</v>
          </cell>
          <cell r="J1405">
            <v>117000</v>
          </cell>
          <cell r="K1405">
            <v>104000</v>
          </cell>
          <cell r="L1405">
            <v>89700</v>
          </cell>
          <cell r="M1405">
            <v>89500</v>
          </cell>
          <cell r="O1405">
            <v>736000000</v>
          </cell>
          <cell r="P1405" t="str">
            <v>38152000</v>
          </cell>
          <cell r="Q1405" t="str">
            <v>ｸﾗｽⅢ</v>
          </cell>
          <cell r="R1405" t="str">
            <v>高度管理医療機器</v>
          </cell>
          <cell r="S1405" t="str">
            <v>単回使用</v>
          </cell>
          <cell r="U1405" t="str">
            <v>希望販売価格改定</v>
          </cell>
        </row>
        <row r="1406">
          <cell r="C1406" t="str">
            <v>04-043-410S</v>
          </cell>
          <cell r="D1406" t="str">
            <v>TNA ティビアルネイルアドバンスド</v>
          </cell>
          <cell r="E1406" t="str">
            <v>径12mm 全長270mm</v>
          </cell>
          <cell r="F1406" t="str">
            <v>07612334171771</v>
          </cell>
          <cell r="G1406">
            <v>109200</v>
          </cell>
          <cell r="H1406" t="str">
            <v>F4-a</v>
          </cell>
          <cell r="I1406">
            <v>131000</v>
          </cell>
          <cell r="J1406">
            <v>117000</v>
          </cell>
          <cell r="K1406">
            <v>104000</v>
          </cell>
          <cell r="L1406">
            <v>89700</v>
          </cell>
          <cell r="M1406">
            <v>89500</v>
          </cell>
          <cell r="O1406">
            <v>736000000</v>
          </cell>
          <cell r="P1406" t="str">
            <v>38152000</v>
          </cell>
          <cell r="Q1406" t="str">
            <v>ｸﾗｽⅢ</v>
          </cell>
          <cell r="R1406" t="str">
            <v>高度管理医療機器</v>
          </cell>
          <cell r="S1406" t="str">
            <v>単回使用</v>
          </cell>
          <cell r="U1406" t="str">
            <v>希望販売価格改定</v>
          </cell>
        </row>
        <row r="1407">
          <cell r="C1407" t="str">
            <v>04-043-415S</v>
          </cell>
          <cell r="D1407" t="str">
            <v>TNA ティビアルネイルアドバンスド</v>
          </cell>
          <cell r="E1407" t="str">
            <v>径12mm 全長285mm</v>
          </cell>
          <cell r="F1407" t="str">
            <v>07612334171788</v>
          </cell>
          <cell r="G1407">
            <v>109200</v>
          </cell>
          <cell r="H1407" t="str">
            <v>F4-a</v>
          </cell>
          <cell r="I1407">
            <v>131000</v>
          </cell>
          <cell r="J1407">
            <v>117000</v>
          </cell>
          <cell r="K1407">
            <v>104000</v>
          </cell>
          <cell r="L1407">
            <v>89700</v>
          </cell>
          <cell r="M1407">
            <v>89500</v>
          </cell>
          <cell r="O1407">
            <v>736000000</v>
          </cell>
          <cell r="P1407" t="str">
            <v>38152000</v>
          </cell>
          <cell r="Q1407" t="str">
            <v>ｸﾗｽⅢ</v>
          </cell>
          <cell r="R1407" t="str">
            <v>高度管理医療機器</v>
          </cell>
          <cell r="S1407" t="str">
            <v>単回使用</v>
          </cell>
          <cell r="U1407" t="str">
            <v>希望販売価格改定</v>
          </cell>
        </row>
        <row r="1408">
          <cell r="C1408" t="str">
            <v>04-043-420S</v>
          </cell>
          <cell r="D1408" t="str">
            <v>TNA ティビアルネイルアドバンスド</v>
          </cell>
          <cell r="E1408" t="str">
            <v>径12mm 全長300mm</v>
          </cell>
          <cell r="F1408" t="str">
            <v>07612334171795</v>
          </cell>
          <cell r="G1408">
            <v>109200</v>
          </cell>
          <cell r="H1408" t="str">
            <v>F4-a</v>
          </cell>
          <cell r="I1408">
            <v>131000</v>
          </cell>
          <cell r="J1408">
            <v>117000</v>
          </cell>
          <cell r="K1408">
            <v>104000</v>
          </cell>
          <cell r="L1408">
            <v>89700</v>
          </cell>
          <cell r="M1408">
            <v>89500</v>
          </cell>
          <cell r="O1408">
            <v>736000000</v>
          </cell>
          <cell r="P1408" t="str">
            <v>38152000</v>
          </cell>
          <cell r="Q1408" t="str">
            <v>ｸﾗｽⅢ</v>
          </cell>
          <cell r="R1408" t="str">
            <v>高度管理医療機器</v>
          </cell>
          <cell r="S1408" t="str">
            <v>単回使用</v>
          </cell>
          <cell r="U1408" t="str">
            <v>希望販売価格改定</v>
          </cell>
        </row>
        <row r="1409">
          <cell r="C1409" t="str">
            <v>04-043-425S</v>
          </cell>
          <cell r="D1409" t="str">
            <v>TNA ティビアルネイルアドバンスド</v>
          </cell>
          <cell r="E1409" t="str">
            <v>径12mm 全長315mm</v>
          </cell>
          <cell r="F1409" t="str">
            <v>07612334171801</v>
          </cell>
          <cell r="G1409">
            <v>109200</v>
          </cell>
          <cell r="H1409" t="str">
            <v>F4-a</v>
          </cell>
          <cell r="I1409">
            <v>131000</v>
          </cell>
          <cell r="J1409">
            <v>117000</v>
          </cell>
          <cell r="K1409">
            <v>104000</v>
          </cell>
          <cell r="L1409">
            <v>89700</v>
          </cell>
          <cell r="M1409">
            <v>89500</v>
          </cell>
          <cell r="O1409">
            <v>736000000</v>
          </cell>
          <cell r="P1409" t="str">
            <v>38152000</v>
          </cell>
          <cell r="Q1409" t="str">
            <v>ｸﾗｽⅢ</v>
          </cell>
          <cell r="R1409" t="str">
            <v>高度管理医療機器</v>
          </cell>
          <cell r="S1409" t="str">
            <v>単回使用</v>
          </cell>
          <cell r="U1409" t="str">
            <v>希望販売価格改定</v>
          </cell>
        </row>
        <row r="1410">
          <cell r="C1410" t="str">
            <v>04-043-430S</v>
          </cell>
          <cell r="D1410" t="str">
            <v>TNA ティビアルネイルアドバンスド</v>
          </cell>
          <cell r="E1410" t="str">
            <v>径12mm 全長330mm</v>
          </cell>
          <cell r="F1410" t="str">
            <v>07612334171818</v>
          </cell>
          <cell r="G1410">
            <v>109200</v>
          </cell>
          <cell r="H1410" t="str">
            <v>F4-a</v>
          </cell>
          <cell r="I1410">
            <v>131000</v>
          </cell>
          <cell r="J1410">
            <v>117000</v>
          </cell>
          <cell r="K1410">
            <v>104000</v>
          </cell>
          <cell r="L1410">
            <v>89700</v>
          </cell>
          <cell r="M1410">
            <v>89500</v>
          </cell>
          <cell r="O1410">
            <v>736000000</v>
          </cell>
          <cell r="P1410" t="str">
            <v>38152000</v>
          </cell>
          <cell r="Q1410" t="str">
            <v>ｸﾗｽⅢ</v>
          </cell>
          <cell r="R1410" t="str">
            <v>高度管理医療機器</v>
          </cell>
          <cell r="S1410" t="str">
            <v>単回使用</v>
          </cell>
          <cell r="U1410" t="str">
            <v>希望販売価格改定</v>
          </cell>
        </row>
        <row r="1411">
          <cell r="C1411" t="str">
            <v>04-043-435S</v>
          </cell>
          <cell r="D1411" t="str">
            <v>TNA ティビアルネイルアドバンスド</v>
          </cell>
          <cell r="E1411" t="str">
            <v>径12mm 全長345mm</v>
          </cell>
          <cell r="F1411" t="str">
            <v>07612334171825</v>
          </cell>
          <cell r="G1411">
            <v>109200</v>
          </cell>
          <cell r="H1411" t="str">
            <v>F4-a</v>
          </cell>
          <cell r="I1411">
            <v>131000</v>
          </cell>
          <cell r="J1411">
            <v>117000</v>
          </cell>
          <cell r="K1411">
            <v>104000</v>
          </cell>
          <cell r="L1411">
            <v>89700</v>
          </cell>
          <cell r="M1411">
            <v>89500</v>
          </cell>
          <cell r="O1411">
            <v>736000000</v>
          </cell>
          <cell r="P1411" t="str">
            <v>38152000</v>
          </cell>
          <cell r="Q1411" t="str">
            <v>ｸﾗｽⅢ</v>
          </cell>
          <cell r="R1411" t="str">
            <v>高度管理医療機器</v>
          </cell>
          <cell r="S1411" t="str">
            <v>単回使用</v>
          </cell>
          <cell r="U1411" t="str">
            <v>希望販売価格改定</v>
          </cell>
        </row>
        <row r="1412">
          <cell r="C1412" t="str">
            <v>04-043-440S</v>
          </cell>
          <cell r="D1412" t="str">
            <v>TNA ティビアルネイルアドバンスド</v>
          </cell>
          <cell r="E1412" t="str">
            <v>径12mm 全長360mm</v>
          </cell>
          <cell r="F1412" t="str">
            <v>07612334171832</v>
          </cell>
          <cell r="G1412">
            <v>109200</v>
          </cell>
          <cell r="H1412" t="str">
            <v>F4-a</v>
          </cell>
          <cell r="I1412">
            <v>131000</v>
          </cell>
          <cell r="J1412">
            <v>117000</v>
          </cell>
          <cell r="K1412">
            <v>104000</v>
          </cell>
          <cell r="L1412">
            <v>89700</v>
          </cell>
          <cell r="M1412">
            <v>89500</v>
          </cell>
          <cell r="O1412">
            <v>736000000</v>
          </cell>
          <cell r="P1412" t="str">
            <v>38152000</v>
          </cell>
          <cell r="Q1412" t="str">
            <v>ｸﾗｽⅢ</v>
          </cell>
          <cell r="R1412" t="str">
            <v>高度管理医療機器</v>
          </cell>
          <cell r="S1412" t="str">
            <v>単回使用</v>
          </cell>
          <cell r="U1412" t="str">
            <v>希望販売価格改定</v>
          </cell>
        </row>
        <row r="1413">
          <cell r="C1413" t="str">
            <v>04-043-445S</v>
          </cell>
          <cell r="D1413" t="str">
            <v>TNA ティビアルネイルアドバンスド</v>
          </cell>
          <cell r="E1413" t="str">
            <v>径12mm 全長375mm</v>
          </cell>
          <cell r="F1413" t="str">
            <v>07612334171849</v>
          </cell>
          <cell r="G1413">
            <v>109200</v>
          </cell>
          <cell r="H1413" t="str">
            <v>F4-a</v>
          </cell>
          <cell r="I1413">
            <v>131000</v>
          </cell>
          <cell r="J1413">
            <v>117000</v>
          </cell>
          <cell r="K1413">
            <v>104000</v>
          </cell>
          <cell r="L1413">
            <v>89700</v>
          </cell>
          <cell r="M1413">
            <v>89500</v>
          </cell>
          <cell r="O1413">
            <v>736000000</v>
          </cell>
          <cell r="P1413" t="str">
            <v>38152000</v>
          </cell>
          <cell r="Q1413" t="str">
            <v>ｸﾗｽⅢ</v>
          </cell>
          <cell r="R1413" t="str">
            <v>高度管理医療機器</v>
          </cell>
          <cell r="S1413" t="str">
            <v>単回使用</v>
          </cell>
          <cell r="U1413" t="str">
            <v>希望販売価格改定</v>
          </cell>
        </row>
        <row r="1414">
          <cell r="C1414" t="str">
            <v>04-043-505S</v>
          </cell>
          <cell r="D1414" t="str">
            <v>TNA ティビアルネイルアドバンスド</v>
          </cell>
          <cell r="E1414" t="str">
            <v>径13mm 全長255mm</v>
          </cell>
          <cell r="F1414" t="str">
            <v>07612334171917</v>
          </cell>
          <cell r="G1414">
            <v>109200</v>
          </cell>
          <cell r="H1414" t="str">
            <v>F4-a</v>
          </cell>
          <cell r="I1414">
            <v>131000</v>
          </cell>
          <cell r="J1414">
            <v>117000</v>
          </cell>
          <cell r="K1414">
            <v>104000</v>
          </cell>
          <cell r="L1414">
            <v>89700</v>
          </cell>
          <cell r="M1414">
            <v>89500</v>
          </cell>
          <cell r="O1414">
            <v>736000000</v>
          </cell>
          <cell r="P1414" t="str">
            <v>38152000</v>
          </cell>
          <cell r="Q1414" t="str">
            <v>ｸﾗｽⅢ</v>
          </cell>
          <cell r="R1414" t="str">
            <v>高度管理医療機器</v>
          </cell>
          <cell r="S1414" t="str">
            <v>単回使用</v>
          </cell>
          <cell r="U1414" t="str">
            <v>希望販売価格改定</v>
          </cell>
        </row>
        <row r="1415">
          <cell r="C1415" t="str">
            <v>04-043-510S</v>
          </cell>
          <cell r="D1415" t="str">
            <v>TNA ティビアルネイルアドバンスド</v>
          </cell>
          <cell r="E1415" t="str">
            <v>径13mm 全長270mm</v>
          </cell>
          <cell r="F1415" t="str">
            <v>07612334171924</v>
          </cell>
          <cell r="G1415">
            <v>109200</v>
          </cell>
          <cell r="H1415" t="str">
            <v>F4-a</v>
          </cell>
          <cell r="I1415">
            <v>131000</v>
          </cell>
          <cell r="J1415">
            <v>117000</v>
          </cell>
          <cell r="K1415">
            <v>104000</v>
          </cell>
          <cell r="L1415">
            <v>89700</v>
          </cell>
          <cell r="M1415">
            <v>89500</v>
          </cell>
          <cell r="O1415">
            <v>736000000</v>
          </cell>
          <cell r="P1415" t="str">
            <v>38152000</v>
          </cell>
          <cell r="Q1415" t="str">
            <v>ｸﾗｽⅢ</v>
          </cell>
          <cell r="R1415" t="str">
            <v>高度管理医療機器</v>
          </cell>
          <cell r="S1415" t="str">
            <v>単回使用</v>
          </cell>
          <cell r="U1415" t="str">
            <v>希望販売価格改定</v>
          </cell>
        </row>
        <row r="1416">
          <cell r="C1416" t="str">
            <v>04-043-515S</v>
          </cell>
          <cell r="D1416" t="str">
            <v>TNA ティビアルネイルアドバンスド</v>
          </cell>
          <cell r="E1416" t="str">
            <v>径13mm 全長285mm</v>
          </cell>
          <cell r="F1416" t="str">
            <v>07612334171931</v>
          </cell>
          <cell r="G1416">
            <v>109200</v>
          </cell>
          <cell r="H1416" t="str">
            <v>F4-a</v>
          </cell>
          <cell r="I1416">
            <v>131000</v>
          </cell>
          <cell r="J1416">
            <v>117000</v>
          </cell>
          <cell r="K1416">
            <v>104000</v>
          </cell>
          <cell r="L1416">
            <v>89700</v>
          </cell>
          <cell r="M1416">
            <v>89500</v>
          </cell>
          <cell r="O1416">
            <v>736000000</v>
          </cell>
          <cell r="P1416" t="str">
            <v>38152000</v>
          </cell>
          <cell r="Q1416" t="str">
            <v>ｸﾗｽⅢ</v>
          </cell>
          <cell r="R1416" t="str">
            <v>高度管理医療機器</v>
          </cell>
          <cell r="S1416" t="str">
            <v>単回使用</v>
          </cell>
          <cell r="U1416" t="str">
            <v>希望販売価格改定</v>
          </cell>
        </row>
        <row r="1417">
          <cell r="C1417" t="str">
            <v>04-043-520S</v>
          </cell>
          <cell r="D1417" t="str">
            <v>TNA ティビアルネイルアドバンスド</v>
          </cell>
          <cell r="E1417" t="str">
            <v>径13mm 全長300mm</v>
          </cell>
          <cell r="F1417" t="str">
            <v>07612334171948</v>
          </cell>
          <cell r="G1417">
            <v>109200</v>
          </cell>
          <cell r="H1417" t="str">
            <v>F4-a</v>
          </cell>
          <cell r="I1417">
            <v>131000</v>
          </cell>
          <cell r="J1417">
            <v>117000</v>
          </cell>
          <cell r="K1417">
            <v>104000</v>
          </cell>
          <cell r="L1417">
            <v>89700</v>
          </cell>
          <cell r="M1417">
            <v>89500</v>
          </cell>
          <cell r="O1417">
            <v>736000000</v>
          </cell>
          <cell r="P1417" t="str">
            <v>38152000</v>
          </cell>
          <cell r="Q1417" t="str">
            <v>ｸﾗｽⅢ</v>
          </cell>
          <cell r="R1417" t="str">
            <v>高度管理医療機器</v>
          </cell>
          <cell r="S1417" t="str">
            <v>単回使用</v>
          </cell>
          <cell r="U1417" t="str">
            <v>希望販売価格改定</v>
          </cell>
        </row>
        <row r="1418">
          <cell r="C1418" t="str">
            <v>04-043-525S</v>
          </cell>
          <cell r="D1418" t="str">
            <v>TNA ティビアルネイルアドバンスド</v>
          </cell>
          <cell r="E1418" t="str">
            <v>径13mm 全長315mm</v>
          </cell>
          <cell r="F1418" t="str">
            <v>07612334171955</v>
          </cell>
          <cell r="G1418">
            <v>109200</v>
          </cell>
          <cell r="H1418" t="str">
            <v>F4-a</v>
          </cell>
          <cell r="I1418">
            <v>131000</v>
          </cell>
          <cell r="J1418">
            <v>117000</v>
          </cell>
          <cell r="K1418">
            <v>104000</v>
          </cell>
          <cell r="L1418">
            <v>89700</v>
          </cell>
          <cell r="M1418">
            <v>89500</v>
          </cell>
          <cell r="O1418">
            <v>736000000</v>
          </cell>
          <cell r="P1418" t="str">
            <v>38152000</v>
          </cell>
          <cell r="Q1418" t="str">
            <v>ｸﾗｽⅢ</v>
          </cell>
          <cell r="R1418" t="str">
            <v>高度管理医療機器</v>
          </cell>
          <cell r="S1418" t="str">
            <v>単回使用</v>
          </cell>
          <cell r="U1418" t="str">
            <v>希望販売価格改定</v>
          </cell>
        </row>
        <row r="1419">
          <cell r="C1419" t="str">
            <v>04-043-530S</v>
          </cell>
          <cell r="D1419" t="str">
            <v>TNA ティビアルネイルアドバンスド</v>
          </cell>
          <cell r="E1419" t="str">
            <v>径13mm 全長330mm</v>
          </cell>
          <cell r="F1419" t="str">
            <v>07612334171962</v>
          </cell>
          <cell r="G1419">
            <v>109200</v>
          </cell>
          <cell r="H1419" t="str">
            <v>F4-a</v>
          </cell>
          <cell r="I1419">
            <v>131000</v>
          </cell>
          <cell r="J1419">
            <v>117000</v>
          </cell>
          <cell r="K1419">
            <v>104000</v>
          </cell>
          <cell r="L1419">
            <v>89700</v>
          </cell>
          <cell r="M1419">
            <v>89500</v>
          </cell>
          <cell r="O1419">
            <v>736000000</v>
          </cell>
          <cell r="P1419" t="str">
            <v>38152000</v>
          </cell>
          <cell r="Q1419" t="str">
            <v>ｸﾗｽⅢ</v>
          </cell>
          <cell r="R1419" t="str">
            <v>高度管理医療機器</v>
          </cell>
          <cell r="S1419" t="str">
            <v>単回使用</v>
          </cell>
          <cell r="U1419" t="str">
            <v>希望販売価格改定</v>
          </cell>
        </row>
        <row r="1420">
          <cell r="C1420" t="str">
            <v>04-043-535S</v>
          </cell>
          <cell r="D1420" t="str">
            <v>TNA ティビアルネイルアドバンスド</v>
          </cell>
          <cell r="E1420" t="str">
            <v>径13mm 全長345mm</v>
          </cell>
          <cell r="F1420" t="str">
            <v>07612334171979</v>
          </cell>
          <cell r="G1420">
            <v>109200</v>
          </cell>
          <cell r="H1420" t="str">
            <v>F4-a</v>
          </cell>
          <cell r="I1420">
            <v>131000</v>
          </cell>
          <cell r="J1420">
            <v>117000</v>
          </cell>
          <cell r="K1420">
            <v>104000</v>
          </cell>
          <cell r="L1420">
            <v>89700</v>
          </cell>
          <cell r="M1420">
            <v>89500</v>
          </cell>
          <cell r="O1420">
            <v>736000000</v>
          </cell>
          <cell r="P1420" t="str">
            <v>38152000</v>
          </cell>
          <cell r="Q1420" t="str">
            <v>ｸﾗｽⅢ</v>
          </cell>
          <cell r="R1420" t="str">
            <v>高度管理医療機器</v>
          </cell>
          <cell r="S1420" t="str">
            <v>単回使用</v>
          </cell>
          <cell r="U1420" t="str">
            <v>希望販売価格改定</v>
          </cell>
        </row>
        <row r="1421">
          <cell r="C1421" t="str">
            <v>04-043-540S</v>
          </cell>
          <cell r="D1421" t="str">
            <v>TNA ティビアルネイルアドバンスド</v>
          </cell>
          <cell r="E1421" t="str">
            <v>径13mm 全長360mm</v>
          </cell>
          <cell r="F1421" t="str">
            <v>07612334171986</v>
          </cell>
          <cell r="G1421">
            <v>109200</v>
          </cell>
          <cell r="H1421" t="str">
            <v>F4-a</v>
          </cell>
          <cell r="I1421">
            <v>131000</v>
          </cell>
          <cell r="J1421">
            <v>117000</v>
          </cell>
          <cell r="K1421">
            <v>104000</v>
          </cell>
          <cell r="L1421">
            <v>89700</v>
          </cell>
          <cell r="M1421">
            <v>89500</v>
          </cell>
          <cell r="O1421">
            <v>736000000</v>
          </cell>
          <cell r="P1421" t="str">
            <v>38152000</v>
          </cell>
          <cell r="Q1421" t="str">
            <v>ｸﾗｽⅢ</v>
          </cell>
          <cell r="R1421" t="str">
            <v>高度管理医療機器</v>
          </cell>
          <cell r="S1421" t="str">
            <v>単回使用</v>
          </cell>
          <cell r="U1421" t="str">
            <v>希望販売価格改定</v>
          </cell>
        </row>
        <row r="1422">
          <cell r="C1422" t="str">
            <v>04-043-545S</v>
          </cell>
          <cell r="D1422" t="str">
            <v>TNA ティビアルネイルアドバンスド</v>
          </cell>
          <cell r="E1422" t="str">
            <v>径13mm 全長375mm</v>
          </cell>
          <cell r="F1422" t="str">
            <v>07612334171993</v>
          </cell>
          <cell r="G1422">
            <v>109200</v>
          </cell>
          <cell r="H1422" t="str">
            <v>F4-a</v>
          </cell>
          <cell r="I1422">
            <v>131000</v>
          </cell>
          <cell r="J1422">
            <v>117000</v>
          </cell>
          <cell r="K1422">
            <v>104000</v>
          </cell>
          <cell r="L1422">
            <v>89700</v>
          </cell>
          <cell r="M1422">
            <v>89500</v>
          </cell>
          <cell r="O1422">
            <v>736000000</v>
          </cell>
          <cell r="P1422" t="str">
            <v>38152000</v>
          </cell>
          <cell r="Q1422" t="str">
            <v>ｸﾗｽⅢ</v>
          </cell>
          <cell r="R1422" t="str">
            <v>高度管理医療機器</v>
          </cell>
          <cell r="S1422" t="str">
            <v>単回使用</v>
          </cell>
          <cell r="U1422" t="str">
            <v>希望販売価格改定</v>
          </cell>
        </row>
        <row r="1423">
          <cell r="C1423" t="str">
            <v>04-045-026S</v>
          </cell>
          <cell r="D1423" t="str">
            <v>ANS ロッキングスクリュー</v>
          </cell>
          <cell r="E1423" t="str">
            <v>5.0mm 26mm XL25</v>
          </cell>
          <cell r="F1423">
            <v>7612334165336</v>
          </cell>
          <cell r="G1423">
            <v>16200</v>
          </cell>
          <cell r="H1423" t="str">
            <v>F4-f-1</v>
          </cell>
          <cell r="I1423">
            <v>15000</v>
          </cell>
          <cell r="J1423">
            <v>15000</v>
          </cell>
          <cell r="K1423">
            <v>15000</v>
          </cell>
          <cell r="L1423">
            <v>15000</v>
          </cell>
          <cell r="M1423" t="str">
            <v>-</v>
          </cell>
          <cell r="O1423">
            <v>736040000</v>
          </cell>
          <cell r="P1423" t="str">
            <v>38152000</v>
          </cell>
          <cell r="Q1423" t="str">
            <v>ｸﾗｽⅢ</v>
          </cell>
          <cell r="R1423" t="str">
            <v>高度管理医療機器</v>
          </cell>
          <cell r="S1423" t="str">
            <v>単回使用</v>
          </cell>
          <cell r="U1423" t="str">
            <v>追加</v>
          </cell>
        </row>
        <row r="1424">
          <cell r="C1424" t="str">
            <v>04-045-028S</v>
          </cell>
          <cell r="D1424" t="str">
            <v>ANS ロッキングスクリュー 5.0mm</v>
          </cell>
          <cell r="E1424" t="str">
            <v>28mm XL25</v>
          </cell>
          <cell r="F1424" t="str">
            <v>07612334165343</v>
          </cell>
          <cell r="G1424">
            <v>16200</v>
          </cell>
          <cell r="H1424" t="str">
            <v>F4-f-1</v>
          </cell>
          <cell r="I1424">
            <v>15000</v>
          </cell>
          <cell r="J1424">
            <v>15000</v>
          </cell>
          <cell r="K1424">
            <v>15000</v>
          </cell>
          <cell r="L1424">
            <v>15000</v>
          </cell>
          <cell r="M1424" t="str">
            <v>-</v>
          </cell>
          <cell r="O1424">
            <v>736040000</v>
          </cell>
          <cell r="P1424" t="str">
            <v>38152000</v>
          </cell>
          <cell r="Q1424" t="str">
            <v>ｸﾗｽⅢ</v>
          </cell>
          <cell r="R1424" t="str">
            <v>高度管理医療機器</v>
          </cell>
          <cell r="S1424" t="str">
            <v>単回使用</v>
          </cell>
        </row>
        <row r="1425">
          <cell r="C1425" t="str">
            <v>04-045-030S</v>
          </cell>
          <cell r="D1425" t="str">
            <v>ANS ロッキングスクリュー 5.0mm</v>
          </cell>
          <cell r="E1425" t="str">
            <v>30mm XL25</v>
          </cell>
          <cell r="F1425" t="str">
            <v>07612334165350</v>
          </cell>
          <cell r="G1425">
            <v>16200</v>
          </cell>
          <cell r="H1425" t="str">
            <v>F4-f-1</v>
          </cell>
          <cell r="I1425">
            <v>15000</v>
          </cell>
          <cell r="J1425">
            <v>15000</v>
          </cell>
          <cell r="K1425">
            <v>15000</v>
          </cell>
          <cell r="L1425">
            <v>15000</v>
          </cell>
          <cell r="M1425" t="str">
            <v>-</v>
          </cell>
          <cell r="O1425">
            <v>736040000</v>
          </cell>
          <cell r="P1425" t="str">
            <v>38152000</v>
          </cell>
          <cell r="Q1425" t="str">
            <v>ｸﾗｽⅢ</v>
          </cell>
          <cell r="R1425" t="str">
            <v>高度管理医療機器</v>
          </cell>
          <cell r="S1425" t="str">
            <v>単回使用</v>
          </cell>
        </row>
        <row r="1426">
          <cell r="C1426" t="str">
            <v>04-045-032S</v>
          </cell>
          <cell r="D1426" t="str">
            <v>ANS ロッキングスクリュー 5.0mm</v>
          </cell>
          <cell r="E1426" t="str">
            <v>32mm XL25</v>
          </cell>
          <cell r="F1426" t="str">
            <v>07612334165367</v>
          </cell>
          <cell r="G1426">
            <v>16200</v>
          </cell>
          <cell r="H1426" t="str">
            <v>F4-f-1</v>
          </cell>
          <cell r="I1426">
            <v>15000</v>
          </cell>
          <cell r="J1426">
            <v>15000</v>
          </cell>
          <cell r="K1426">
            <v>15000</v>
          </cell>
          <cell r="L1426">
            <v>15000</v>
          </cell>
          <cell r="M1426" t="str">
            <v>-</v>
          </cell>
          <cell r="O1426">
            <v>736040000</v>
          </cell>
          <cell r="P1426" t="str">
            <v>38152000</v>
          </cell>
          <cell r="Q1426" t="str">
            <v>ｸﾗｽⅢ</v>
          </cell>
          <cell r="R1426" t="str">
            <v>高度管理医療機器</v>
          </cell>
          <cell r="S1426" t="str">
            <v>単回使用</v>
          </cell>
        </row>
        <row r="1427">
          <cell r="C1427" t="str">
            <v>04-045-034S</v>
          </cell>
          <cell r="D1427" t="str">
            <v>ANS ロッキングスクリュー 5.0mm</v>
          </cell>
          <cell r="E1427" t="str">
            <v>34mm XL25</v>
          </cell>
          <cell r="F1427" t="str">
            <v>07612334165374</v>
          </cell>
          <cell r="G1427">
            <v>16200</v>
          </cell>
          <cell r="H1427" t="str">
            <v>F4-f-1</v>
          </cell>
          <cell r="I1427">
            <v>15000</v>
          </cell>
          <cell r="J1427">
            <v>15000</v>
          </cell>
          <cell r="K1427">
            <v>15000</v>
          </cell>
          <cell r="L1427">
            <v>15000</v>
          </cell>
          <cell r="M1427" t="str">
            <v>-</v>
          </cell>
          <cell r="O1427">
            <v>736040000</v>
          </cell>
          <cell r="P1427" t="str">
            <v>38152000</v>
          </cell>
          <cell r="Q1427" t="str">
            <v>ｸﾗｽⅢ</v>
          </cell>
          <cell r="R1427" t="str">
            <v>高度管理医療機器</v>
          </cell>
          <cell r="S1427" t="str">
            <v>単回使用</v>
          </cell>
        </row>
        <row r="1428">
          <cell r="C1428" t="str">
            <v>04-045-036S</v>
          </cell>
          <cell r="D1428" t="str">
            <v>ANS ロッキングスクリュー 5.0mm</v>
          </cell>
          <cell r="E1428" t="str">
            <v>36mm XL25</v>
          </cell>
          <cell r="F1428" t="str">
            <v>07612334165381</v>
          </cell>
          <cell r="G1428">
            <v>16200</v>
          </cell>
          <cell r="H1428" t="str">
            <v>F4-f-1</v>
          </cell>
          <cell r="I1428">
            <v>15000</v>
          </cell>
          <cell r="J1428">
            <v>15000</v>
          </cell>
          <cell r="K1428">
            <v>15000</v>
          </cell>
          <cell r="L1428">
            <v>15000</v>
          </cell>
          <cell r="M1428" t="str">
            <v>-</v>
          </cell>
          <cell r="O1428">
            <v>736040000</v>
          </cell>
          <cell r="P1428" t="str">
            <v>38152000</v>
          </cell>
          <cell r="Q1428" t="str">
            <v>ｸﾗｽⅢ</v>
          </cell>
          <cell r="R1428" t="str">
            <v>高度管理医療機器</v>
          </cell>
          <cell r="S1428" t="str">
            <v>単回使用</v>
          </cell>
        </row>
        <row r="1429">
          <cell r="C1429" t="str">
            <v>04-045-038S</v>
          </cell>
          <cell r="D1429" t="str">
            <v>ANS ロッキングスクリュー 5.0mm</v>
          </cell>
          <cell r="E1429" t="str">
            <v>38mm XL25</v>
          </cell>
          <cell r="F1429" t="str">
            <v>07612334165398</v>
          </cell>
          <cell r="G1429">
            <v>16200</v>
          </cell>
          <cell r="H1429" t="str">
            <v>F4-f-1</v>
          </cell>
          <cell r="I1429">
            <v>15000</v>
          </cell>
          <cell r="J1429">
            <v>15000</v>
          </cell>
          <cell r="K1429">
            <v>15000</v>
          </cell>
          <cell r="L1429">
            <v>15000</v>
          </cell>
          <cell r="M1429" t="str">
            <v>-</v>
          </cell>
          <cell r="O1429">
            <v>736040000</v>
          </cell>
          <cell r="P1429" t="str">
            <v>38152000</v>
          </cell>
          <cell r="Q1429" t="str">
            <v>ｸﾗｽⅢ</v>
          </cell>
          <cell r="R1429" t="str">
            <v>高度管理医療機器</v>
          </cell>
          <cell r="S1429" t="str">
            <v>単回使用</v>
          </cell>
        </row>
        <row r="1430">
          <cell r="C1430" t="str">
            <v>04-045-040S</v>
          </cell>
          <cell r="D1430" t="str">
            <v>ANS ロッキングスクリュー 5.0mm</v>
          </cell>
          <cell r="E1430" t="str">
            <v>40mm XL25</v>
          </cell>
          <cell r="F1430" t="str">
            <v>07612334165404</v>
          </cell>
          <cell r="G1430">
            <v>16200</v>
          </cell>
          <cell r="H1430" t="str">
            <v>F4-f-1</v>
          </cell>
          <cell r="I1430">
            <v>15000</v>
          </cell>
          <cell r="J1430">
            <v>15000</v>
          </cell>
          <cell r="K1430">
            <v>15000</v>
          </cell>
          <cell r="L1430">
            <v>15000</v>
          </cell>
          <cell r="M1430" t="str">
            <v>-</v>
          </cell>
          <cell r="O1430">
            <v>736040000</v>
          </cell>
          <cell r="P1430" t="str">
            <v>38152000</v>
          </cell>
          <cell r="Q1430" t="str">
            <v>ｸﾗｽⅢ</v>
          </cell>
          <cell r="R1430" t="str">
            <v>高度管理医療機器</v>
          </cell>
          <cell r="S1430" t="str">
            <v>単回使用</v>
          </cell>
        </row>
        <row r="1431">
          <cell r="C1431" t="str">
            <v>04-045-042S</v>
          </cell>
          <cell r="D1431" t="str">
            <v>ANS ロッキングスクリュー 5.0mm</v>
          </cell>
          <cell r="E1431" t="str">
            <v>42mm XL25</v>
          </cell>
          <cell r="F1431" t="str">
            <v>07612334165411</v>
          </cell>
          <cell r="G1431">
            <v>16200</v>
          </cell>
          <cell r="H1431" t="str">
            <v>F4-f-1</v>
          </cell>
          <cell r="I1431">
            <v>15000</v>
          </cell>
          <cell r="J1431">
            <v>15000</v>
          </cell>
          <cell r="K1431">
            <v>15000</v>
          </cell>
          <cell r="L1431">
            <v>15000</v>
          </cell>
          <cell r="M1431" t="str">
            <v>-</v>
          </cell>
          <cell r="O1431">
            <v>736040000</v>
          </cell>
          <cell r="P1431" t="str">
            <v>38152000</v>
          </cell>
          <cell r="Q1431" t="str">
            <v>ｸﾗｽⅢ</v>
          </cell>
          <cell r="R1431" t="str">
            <v>高度管理医療機器</v>
          </cell>
          <cell r="S1431" t="str">
            <v>単回使用</v>
          </cell>
        </row>
        <row r="1432">
          <cell r="C1432" t="str">
            <v>04-045-044S</v>
          </cell>
          <cell r="D1432" t="str">
            <v>ANS ロッキングスクリュー 5.0mm</v>
          </cell>
          <cell r="E1432" t="str">
            <v>44mm XL25</v>
          </cell>
          <cell r="F1432" t="str">
            <v>07612334165428</v>
          </cell>
          <cell r="G1432">
            <v>16200</v>
          </cell>
          <cell r="H1432" t="str">
            <v>F4-f-1</v>
          </cell>
          <cell r="I1432">
            <v>15000</v>
          </cell>
          <cell r="J1432">
            <v>15000</v>
          </cell>
          <cell r="K1432">
            <v>15000</v>
          </cell>
          <cell r="L1432">
            <v>15000</v>
          </cell>
          <cell r="M1432" t="str">
            <v>-</v>
          </cell>
          <cell r="O1432">
            <v>736040000</v>
          </cell>
          <cell r="P1432" t="str">
            <v>38152000</v>
          </cell>
          <cell r="Q1432" t="str">
            <v>ｸﾗｽⅢ</v>
          </cell>
          <cell r="R1432" t="str">
            <v>高度管理医療機器</v>
          </cell>
          <cell r="S1432" t="str">
            <v>単回使用</v>
          </cell>
        </row>
        <row r="1433">
          <cell r="C1433" t="str">
            <v>04-045-046S</v>
          </cell>
          <cell r="D1433" t="str">
            <v>ANS ロッキングスクリュー 5.0mm</v>
          </cell>
          <cell r="E1433" t="str">
            <v>46mm XL25</v>
          </cell>
          <cell r="F1433" t="str">
            <v>07612334165435</v>
          </cell>
          <cell r="G1433">
            <v>16200</v>
          </cell>
          <cell r="H1433" t="str">
            <v>F4-f-1</v>
          </cell>
          <cell r="I1433">
            <v>15000</v>
          </cell>
          <cell r="J1433">
            <v>15000</v>
          </cell>
          <cell r="K1433">
            <v>15000</v>
          </cell>
          <cell r="L1433">
            <v>15000</v>
          </cell>
          <cell r="M1433" t="str">
            <v>-</v>
          </cell>
          <cell r="O1433">
            <v>736040000</v>
          </cell>
          <cell r="P1433" t="str">
            <v>38152000</v>
          </cell>
          <cell r="Q1433" t="str">
            <v>ｸﾗｽⅢ</v>
          </cell>
          <cell r="R1433" t="str">
            <v>高度管理医療機器</v>
          </cell>
          <cell r="S1433" t="str">
            <v>単回使用</v>
          </cell>
        </row>
        <row r="1434">
          <cell r="C1434" t="str">
            <v>04-045-048S</v>
          </cell>
          <cell r="D1434" t="str">
            <v>ANS ロッキングスクリュー 5.0mm</v>
          </cell>
          <cell r="E1434" t="str">
            <v>48mm XL25</v>
          </cell>
          <cell r="F1434" t="str">
            <v>07612334165442</v>
          </cell>
          <cell r="G1434">
            <v>16200</v>
          </cell>
          <cell r="H1434" t="str">
            <v>F4-f-1</v>
          </cell>
          <cell r="I1434">
            <v>15000</v>
          </cell>
          <cell r="J1434">
            <v>15000</v>
          </cell>
          <cell r="K1434">
            <v>15000</v>
          </cell>
          <cell r="L1434">
            <v>15000</v>
          </cell>
          <cell r="M1434" t="str">
            <v>-</v>
          </cell>
          <cell r="O1434">
            <v>736040000</v>
          </cell>
          <cell r="P1434" t="str">
            <v>38152000</v>
          </cell>
          <cell r="Q1434" t="str">
            <v>ｸﾗｽⅢ</v>
          </cell>
          <cell r="R1434" t="str">
            <v>高度管理医療機器</v>
          </cell>
          <cell r="S1434" t="str">
            <v>単回使用</v>
          </cell>
        </row>
        <row r="1435">
          <cell r="C1435" t="str">
            <v>04-045-050S</v>
          </cell>
          <cell r="D1435" t="str">
            <v>ANS ロッキングスクリュー 5.0mm</v>
          </cell>
          <cell r="E1435" t="str">
            <v>50mm XL25</v>
          </cell>
          <cell r="F1435" t="str">
            <v>07612334165459</v>
          </cell>
          <cell r="G1435">
            <v>16200</v>
          </cell>
          <cell r="H1435" t="str">
            <v>F4-f-1</v>
          </cell>
          <cell r="I1435">
            <v>15000</v>
          </cell>
          <cell r="J1435">
            <v>15000</v>
          </cell>
          <cell r="K1435">
            <v>15000</v>
          </cell>
          <cell r="L1435">
            <v>15000</v>
          </cell>
          <cell r="M1435" t="str">
            <v>-</v>
          </cell>
          <cell r="O1435">
            <v>736040000</v>
          </cell>
          <cell r="P1435" t="str">
            <v>38152000</v>
          </cell>
          <cell r="Q1435" t="str">
            <v>ｸﾗｽⅢ</v>
          </cell>
          <cell r="R1435" t="str">
            <v>高度管理医療機器</v>
          </cell>
          <cell r="S1435" t="str">
            <v>単回使用</v>
          </cell>
        </row>
        <row r="1436">
          <cell r="C1436" t="str">
            <v>04-045-052S</v>
          </cell>
          <cell r="D1436" t="str">
            <v>ANS ロッキングスクリュー 5.0mm</v>
          </cell>
          <cell r="E1436" t="str">
            <v>52mm XL25</v>
          </cell>
          <cell r="F1436" t="str">
            <v>07612334165466</v>
          </cell>
          <cell r="G1436">
            <v>16200</v>
          </cell>
          <cell r="H1436" t="str">
            <v>F4-f-1</v>
          </cell>
          <cell r="I1436">
            <v>15000</v>
          </cell>
          <cell r="J1436">
            <v>15000</v>
          </cell>
          <cell r="K1436">
            <v>15000</v>
          </cell>
          <cell r="L1436">
            <v>15000</v>
          </cell>
          <cell r="M1436" t="str">
            <v>-</v>
          </cell>
          <cell r="O1436">
            <v>736040000</v>
          </cell>
          <cell r="P1436" t="str">
            <v>38152000</v>
          </cell>
          <cell r="Q1436" t="str">
            <v>ｸﾗｽⅢ</v>
          </cell>
          <cell r="R1436" t="str">
            <v>高度管理医療機器</v>
          </cell>
          <cell r="S1436" t="str">
            <v>単回使用</v>
          </cell>
        </row>
        <row r="1437">
          <cell r="C1437" t="str">
            <v>04-045-054S</v>
          </cell>
          <cell r="D1437" t="str">
            <v>ANS ロッキングスクリュー 5.0mm</v>
          </cell>
          <cell r="E1437" t="str">
            <v>54mm XL25</v>
          </cell>
          <cell r="F1437" t="str">
            <v>07612334165473</v>
          </cell>
          <cell r="G1437">
            <v>16200</v>
          </cell>
          <cell r="H1437" t="str">
            <v>F4-f-1</v>
          </cell>
          <cell r="I1437">
            <v>15000</v>
          </cell>
          <cell r="J1437">
            <v>15000</v>
          </cell>
          <cell r="K1437">
            <v>15000</v>
          </cell>
          <cell r="L1437">
            <v>15000</v>
          </cell>
          <cell r="M1437" t="str">
            <v>-</v>
          </cell>
          <cell r="O1437">
            <v>736040000</v>
          </cell>
          <cell r="P1437" t="str">
            <v>38152000</v>
          </cell>
          <cell r="Q1437" t="str">
            <v>ｸﾗｽⅢ</v>
          </cell>
          <cell r="R1437" t="str">
            <v>高度管理医療機器</v>
          </cell>
          <cell r="S1437" t="str">
            <v>単回使用</v>
          </cell>
        </row>
        <row r="1438">
          <cell r="C1438" t="str">
            <v>04-045-056S</v>
          </cell>
          <cell r="D1438" t="str">
            <v>ANS ロッキングスクリュー 5.0mm</v>
          </cell>
          <cell r="E1438" t="str">
            <v>56mm XL25</v>
          </cell>
          <cell r="F1438" t="str">
            <v>07612334165480</v>
          </cell>
          <cell r="G1438">
            <v>16200</v>
          </cell>
          <cell r="H1438" t="str">
            <v>F4-f-1</v>
          </cell>
          <cell r="I1438">
            <v>15000</v>
          </cell>
          <cell r="J1438">
            <v>15000</v>
          </cell>
          <cell r="K1438">
            <v>15000</v>
          </cell>
          <cell r="L1438">
            <v>15000</v>
          </cell>
          <cell r="M1438" t="str">
            <v>-</v>
          </cell>
          <cell r="O1438">
            <v>736040000</v>
          </cell>
          <cell r="P1438" t="str">
            <v>38152000</v>
          </cell>
          <cell r="Q1438" t="str">
            <v>ｸﾗｽⅢ</v>
          </cell>
          <cell r="R1438" t="str">
            <v>高度管理医療機器</v>
          </cell>
          <cell r="S1438" t="str">
            <v>単回使用</v>
          </cell>
        </row>
        <row r="1439">
          <cell r="C1439" t="str">
            <v>04-045-058S</v>
          </cell>
          <cell r="D1439" t="str">
            <v>ANS ロッキングスクリュー 5.0mm</v>
          </cell>
          <cell r="E1439" t="str">
            <v>58mm XL25</v>
          </cell>
          <cell r="F1439" t="str">
            <v>07612334165497</v>
          </cell>
          <cell r="G1439">
            <v>16200</v>
          </cell>
          <cell r="H1439" t="str">
            <v>F4-f-1</v>
          </cell>
          <cell r="I1439">
            <v>15000</v>
          </cell>
          <cell r="J1439">
            <v>15000</v>
          </cell>
          <cell r="K1439">
            <v>15000</v>
          </cell>
          <cell r="L1439">
            <v>15000</v>
          </cell>
          <cell r="M1439" t="str">
            <v>-</v>
          </cell>
          <cell r="O1439">
            <v>736040000</v>
          </cell>
          <cell r="P1439" t="str">
            <v>38152000</v>
          </cell>
          <cell r="Q1439" t="str">
            <v>ｸﾗｽⅢ</v>
          </cell>
          <cell r="R1439" t="str">
            <v>高度管理医療機器</v>
          </cell>
          <cell r="S1439" t="str">
            <v>単回使用</v>
          </cell>
        </row>
        <row r="1440">
          <cell r="C1440" t="str">
            <v>04-045-060S</v>
          </cell>
          <cell r="D1440" t="str">
            <v>ANS ロッキングスクリュー 5.0mm</v>
          </cell>
          <cell r="E1440" t="str">
            <v>60mm XL25</v>
          </cell>
          <cell r="F1440" t="str">
            <v>07612334165503</v>
          </cell>
          <cell r="G1440">
            <v>16200</v>
          </cell>
          <cell r="H1440" t="str">
            <v>F4-f-1</v>
          </cell>
          <cell r="I1440">
            <v>15000</v>
          </cell>
          <cell r="J1440">
            <v>15000</v>
          </cell>
          <cell r="K1440">
            <v>15000</v>
          </cell>
          <cell r="L1440">
            <v>15000</v>
          </cell>
          <cell r="M1440" t="str">
            <v>-</v>
          </cell>
          <cell r="O1440">
            <v>736040000</v>
          </cell>
          <cell r="P1440" t="str">
            <v>38152000</v>
          </cell>
          <cell r="Q1440" t="str">
            <v>ｸﾗｽⅢ</v>
          </cell>
          <cell r="R1440" t="str">
            <v>高度管理医療機器</v>
          </cell>
          <cell r="S1440" t="str">
            <v>単回使用</v>
          </cell>
        </row>
        <row r="1441">
          <cell r="C1441" t="str">
            <v>04-045-062S</v>
          </cell>
          <cell r="D1441" t="str">
            <v>ANS ロッキングスクリュー 5.0mm</v>
          </cell>
          <cell r="E1441" t="str">
            <v>62mm XL25</v>
          </cell>
          <cell r="F1441" t="str">
            <v>07612334165510</v>
          </cell>
          <cell r="G1441">
            <v>16200</v>
          </cell>
          <cell r="H1441" t="str">
            <v>F4-f-1</v>
          </cell>
          <cell r="I1441">
            <v>15000</v>
          </cell>
          <cell r="J1441">
            <v>15000</v>
          </cell>
          <cell r="K1441">
            <v>15000</v>
          </cell>
          <cell r="L1441">
            <v>15000</v>
          </cell>
          <cell r="M1441" t="str">
            <v>-</v>
          </cell>
          <cell r="O1441">
            <v>736040000</v>
          </cell>
          <cell r="P1441" t="str">
            <v>38152000</v>
          </cell>
          <cell r="Q1441" t="str">
            <v>ｸﾗｽⅢ</v>
          </cell>
          <cell r="R1441" t="str">
            <v>高度管理医療機器</v>
          </cell>
          <cell r="S1441" t="str">
            <v>単回使用</v>
          </cell>
        </row>
        <row r="1442">
          <cell r="C1442" t="str">
            <v>04-045-064S</v>
          </cell>
          <cell r="D1442" t="str">
            <v>ANS ロッキングスクリュー 5.0mm</v>
          </cell>
          <cell r="E1442" t="str">
            <v>64mm XL25</v>
          </cell>
          <cell r="F1442" t="str">
            <v>07612334165527</v>
          </cell>
          <cell r="G1442">
            <v>16200</v>
          </cell>
          <cell r="H1442" t="str">
            <v>F4-f-1</v>
          </cell>
          <cell r="I1442">
            <v>15000</v>
          </cell>
          <cell r="J1442">
            <v>15000</v>
          </cell>
          <cell r="K1442">
            <v>15000</v>
          </cell>
          <cell r="L1442">
            <v>15000</v>
          </cell>
          <cell r="M1442" t="str">
            <v>-</v>
          </cell>
          <cell r="O1442">
            <v>736040000</v>
          </cell>
          <cell r="P1442" t="str">
            <v>38152000</v>
          </cell>
          <cell r="Q1442" t="str">
            <v>ｸﾗｽⅢ</v>
          </cell>
          <cell r="R1442" t="str">
            <v>高度管理医療機器</v>
          </cell>
          <cell r="S1442" t="str">
            <v>単回使用</v>
          </cell>
        </row>
        <row r="1443">
          <cell r="C1443" t="str">
            <v>04-045-066S</v>
          </cell>
          <cell r="D1443" t="str">
            <v>ANS ロッキングスクリュー 5.0mm</v>
          </cell>
          <cell r="E1443" t="str">
            <v>66mm XL25</v>
          </cell>
          <cell r="F1443" t="str">
            <v>07612334165534</v>
          </cell>
          <cell r="G1443">
            <v>16200</v>
          </cell>
          <cell r="H1443" t="str">
            <v>F4-f-1</v>
          </cell>
          <cell r="I1443">
            <v>15000</v>
          </cell>
          <cell r="J1443">
            <v>15000</v>
          </cell>
          <cell r="K1443">
            <v>15000</v>
          </cell>
          <cell r="L1443">
            <v>15000</v>
          </cell>
          <cell r="M1443" t="str">
            <v>-</v>
          </cell>
          <cell r="O1443">
            <v>736040000</v>
          </cell>
          <cell r="P1443" t="str">
            <v>38152000</v>
          </cell>
          <cell r="Q1443" t="str">
            <v>ｸﾗｽⅢ</v>
          </cell>
          <cell r="R1443" t="str">
            <v>高度管理医療機器</v>
          </cell>
          <cell r="S1443" t="str">
            <v>単回使用</v>
          </cell>
        </row>
        <row r="1444">
          <cell r="C1444" t="str">
            <v>04-045-068S</v>
          </cell>
          <cell r="D1444" t="str">
            <v>ANS ロッキングスクリュー 5.0mm</v>
          </cell>
          <cell r="E1444" t="str">
            <v>68mm XL25</v>
          </cell>
          <cell r="F1444" t="str">
            <v>07612334165541</v>
          </cell>
          <cell r="G1444">
            <v>16200</v>
          </cell>
          <cell r="H1444" t="str">
            <v>F4-f-1</v>
          </cell>
          <cell r="I1444">
            <v>15000</v>
          </cell>
          <cell r="J1444">
            <v>15000</v>
          </cell>
          <cell r="K1444">
            <v>15000</v>
          </cell>
          <cell r="L1444">
            <v>15000</v>
          </cell>
          <cell r="M1444" t="str">
            <v>-</v>
          </cell>
          <cell r="O1444">
            <v>736040000</v>
          </cell>
          <cell r="P1444" t="str">
            <v>38152000</v>
          </cell>
          <cell r="Q1444" t="str">
            <v>ｸﾗｽⅢ</v>
          </cell>
          <cell r="R1444" t="str">
            <v>高度管理医療機器</v>
          </cell>
          <cell r="S1444" t="str">
            <v>単回使用</v>
          </cell>
        </row>
        <row r="1445">
          <cell r="C1445" t="str">
            <v>04-045-070S</v>
          </cell>
          <cell r="D1445" t="str">
            <v>ANS ロッキングスクリュー 5.0mm</v>
          </cell>
          <cell r="E1445" t="str">
            <v>70mm XL25</v>
          </cell>
          <cell r="F1445" t="str">
            <v>07612334165558</v>
          </cell>
          <cell r="G1445">
            <v>16200</v>
          </cell>
          <cell r="H1445" t="str">
            <v>F4-f-1</v>
          </cell>
          <cell r="I1445">
            <v>15000</v>
          </cell>
          <cell r="J1445">
            <v>15000</v>
          </cell>
          <cell r="K1445">
            <v>15000</v>
          </cell>
          <cell r="L1445">
            <v>15000</v>
          </cell>
          <cell r="M1445" t="str">
            <v>-</v>
          </cell>
          <cell r="O1445">
            <v>736040000</v>
          </cell>
          <cell r="P1445" t="str">
            <v>38152000</v>
          </cell>
          <cell r="Q1445" t="str">
            <v>ｸﾗｽⅢ</v>
          </cell>
          <cell r="R1445" t="str">
            <v>高度管理医療機器</v>
          </cell>
          <cell r="S1445" t="str">
            <v>単回使用</v>
          </cell>
        </row>
        <row r="1446">
          <cell r="C1446" t="str">
            <v>04-045-072S</v>
          </cell>
          <cell r="D1446" t="str">
            <v>ANS ロッキングスクリュー</v>
          </cell>
          <cell r="E1446" t="str">
            <v>5.0mm 72mm XL25</v>
          </cell>
          <cell r="F1446">
            <v>7612334165565</v>
          </cell>
          <cell r="G1446">
            <v>16200</v>
          </cell>
          <cell r="H1446" t="str">
            <v>F4-f-1</v>
          </cell>
          <cell r="I1446">
            <v>15000</v>
          </cell>
          <cell r="J1446">
            <v>15000</v>
          </cell>
          <cell r="K1446">
            <v>15000</v>
          </cell>
          <cell r="L1446">
            <v>15000</v>
          </cell>
          <cell r="M1446" t="str">
            <v>-</v>
          </cell>
          <cell r="O1446">
            <v>736040000</v>
          </cell>
          <cell r="P1446" t="str">
            <v>38152000</v>
          </cell>
          <cell r="Q1446" t="str">
            <v>ｸﾗｽⅢ</v>
          </cell>
          <cell r="R1446" t="str">
            <v>高度管理医療機器</v>
          </cell>
          <cell r="S1446" t="str">
            <v>単回使用</v>
          </cell>
          <cell r="U1446" t="str">
            <v>追加</v>
          </cell>
        </row>
        <row r="1447">
          <cell r="C1447" t="str">
            <v>04-045-074S</v>
          </cell>
          <cell r="D1447" t="str">
            <v>ANS ロッキングスクリュー</v>
          </cell>
          <cell r="E1447" t="str">
            <v>5.0mm 74mm XL25</v>
          </cell>
          <cell r="F1447">
            <v>7612334165572</v>
          </cell>
          <cell r="G1447">
            <v>16200</v>
          </cell>
          <cell r="H1447" t="str">
            <v>F4-f-1</v>
          </cell>
          <cell r="I1447">
            <v>15000</v>
          </cell>
          <cell r="J1447">
            <v>15000</v>
          </cell>
          <cell r="K1447">
            <v>15000</v>
          </cell>
          <cell r="L1447">
            <v>15000</v>
          </cell>
          <cell r="M1447" t="str">
            <v>-</v>
          </cell>
          <cell r="O1447">
            <v>736040000</v>
          </cell>
          <cell r="P1447" t="str">
            <v>38152000</v>
          </cell>
          <cell r="Q1447" t="str">
            <v>ｸﾗｽⅢ</v>
          </cell>
          <cell r="R1447" t="str">
            <v>高度管理医療機器</v>
          </cell>
          <cell r="S1447" t="str">
            <v>単回使用</v>
          </cell>
          <cell r="U1447" t="str">
            <v>追加</v>
          </cell>
        </row>
        <row r="1448">
          <cell r="C1448" t="str">
            <v>04-045-076S</v>
          </cell>
          <cell r="D1448" t="str">
            <v>ANS ロッキングスクリュー</v>
          </cell>
          <cell r="E1448" t="str">
            <v>5.0mm 76mm XL25</v>
          </cell>
          <cell r="F1448">
            <v>7612334165589</v>
          </cell>
          <cell r="G1448">
            <v>16200</v>
          </cell>
          <cell r="H1448" t="str">
            <v>F4-f-1</v>
          </cell>
          <cell r="I1448">
            <v>15000</v>
          </cell>
          <cell r="J1448">
            <v>15000</v>
          </cell>
          <cell r="K1448">
            <v>15000</v>
          </cell>
          <cell r="L1448">
            <v>15000</v>
          </cell>
          <cell r="M1448" t="str">
            <v>-</v>
          </cell>
          <cell r="O1448">
            <v>736040000</v>
          </cell>
          <cell r="P1448" t="str">
            <v>38152000</v>
          </cell>
          <cell r="Q1448" t="str">
            <v>ｸﾗｽⅢ</v>
          </cell>
          <cell r="R1448" t="str">
            <v>高度管理医療機器</v>
          </cell>
          <cell r="S1448" t="str">
            <v>単回使用</v>
          </cell>
          <cell r="U1448" t="str">
            <v>追加</v>
          </cell>
        </row>
        <row r="1449">
          <cell r="C1449" t="str">
            <v>04-045-078S</v>
          </cell>
          <cell r="D1449" t="str">
            <v>ANS ロッキングスクリュー</v>
          </cell>
          <cell r="E1449" t="str">
            <v>5.0mm 78mm XL25</v>
          </cell>
          <cell r="F1449">
            <v>7612334165596</v>
          </cell>
          <cell r="G1449">
            <v>16200</v>
          </cell>
          <cell r="H1449" t="str">
            <v>F4-f-1</v>
          </cell>
          <cell r="I1449">
            <v>15000</v>
          </cell>
          <cell r="J1449">
            <v>15000</v>
          </cell>
          <cell r="K1449">
            <v>15000</v>
          </cell>
          <cell r="L1449">
            <v>15000</v>
          </cell>
          <cell r="M1449" t="str">
            <v>-</v>
          </cell>
          <cell r="O1449">
            <v>736040000</v>
          </cell>
          <cell r="P1449" t="str">
            <v>38152000</v>
          </cell>
          <cell r="Q1449" t="str">
            <v>ｸﾗｽⅢ</v>
          </cell>
          <cell r="R1449" t="str">
            <v>高度管理医療機器</v>
          </cell>
          <cell r="S1449" t="str">
            <v>単回使用</v>
          </cell>
          <cell r="U1449" t="str">
            <v>追加</v>
          </cell>
        </row>
        <row r="1450">
          <cell r="C1450" t="str">
            <v>04-045-080S</v>
          </cell>
          <cell r="D1450" t="str">
            <v>ANS ロッキングスクリュー</v>
          </cell>
          <cell r="E1450" t="str">
            <v>5.0mm 80mm XL25</v>
          </cell>
          <cell r="F1450">
            <v>7612334165602</v>
          </cell>
          <cell r="G1450">
            <v>16200</v>
          </cell>
          <cell r="H1450" t="str">
            <v>F4-f-1</v>
          </cell>
          <cell r="I1450">
            <v>15000</v>
          </cell>
          <cell r="J1450">
            <v>15000</v>
          </cell>
          <cell r="K1450">
            <v>15000</v>
          </cell>
          <cell r="L1450">
            <v>15000</v>
          </cell>
          <cell r="M1450" t="str">
            <v>-</v>
          </cell>
          <cell r="O1450">
            <v>736040000</v>
          </cell>
          <cell r="P1450" t="str">
            <v>38152000</v>
          </cell>
          <cell r="Q1450" t="str">
            <v>ｸﾗｽⅢ</v>
          </cell>
          <cell r="R1450" t="str">
            <v>高度管理医療機器</v>
          </cell>
          <cell r="S1450" t="str">
            <v>単回使用</v>
          </cell>
          <cell r="U1450" t="str">
            <v>追加</v>
          </cell>
        </row>
        <row r="1451">
          <cell r="C1451" t="str">
            <v>04-045-082S</v>
          </cell>
          <cell r="D1451" t="str">
            <v>ANS ロッキングスクリュー</v>
          </cell>
          <cell r="E1451" t="str">
            <v>5.0mm 82mm XL25</v>
          </cell>
          <cell r="F1451">
            <v>7612334165619</v>
          </cell>
          <cell r="G1451">
            <v>16200</v>
          </cell>
          <cell r="H1451" t="str">
            <v>F4-f-1</v>
          </cell>
          <cell r="I1451">
            <v>15000</v>
          </cell>
          <cell r="J1451">
            <v>15000</v>
          </cell>
          <cell r="K1451">
            <v>15000</v>
          </cell>
          <cell r="L1451">
            <v>15000</v>
          </cell>
          <cell r="M1451" t="str">
            <v>-</v>
          </cell>
          <cell r="O1451">
            <v>736040000</v>
          </cell>
          <cell r="P1451" t="str">
            <v>38152000</v>
          </cell>
          <cell r="Q1451" t="str">
            <v>ｸﾗｽⅢ</v>
          </cell>
          <cell r="R1451" t="str">
            <v>高度管理医療機器</v>
          </cell>
          <cell r="S1451" t="str">
            <v>単回使用</v>
          </cell>
          <cell r="U1451" t="str">
            <v>追加</v>
          </cell>
        </row>
        <row r="1452">
          <cell r="C1452" t="str">
            <v>04-045-084S</v>
          </cell>
          <cell r="D1452" t="str">
            <v>ANS ロッキングスクリュー</v>
          </cell>
          <cell r="E1452" t="str">
            <v>5.0mm 84mm XL25</v>
          </cell>
          <cell r="F1452">
            <v>7612334165626</v>
          </cell>
          <cell r="G1452">
            <v>16200</v>
          </cell>
          <cell r="H1452" t="str">
            <v>F4-f-1</v>
          </cell>
          <cell r="I1452">
            <v>15000</v>
          </cell>
          <cell r="J1452">
            <v>15000</v>
          </cell>
          <cell r="K1452">
            <v>15000</v>
          </cell>
          <cell r="L1452">
            <v>15000</v>
          </cell>
          <cell r="M1452" t="str">
            <v>-</v>
          </cell>
          <cell r="O1452">
            <v>736040000</v>
          </cell>
          <cell r="P1452" t="str">
            <v>38152000</v>
          </cell>
          <cell r="Q1452" t="str">
            <v>ｸﾗｽⅢ</v>
          </cell>
          <cell r="R1452" t="str">
            <v>高度管理医療機器</v>
          </cell>
          <cell r="S1452" t="str">
            <v>単回使用</v>
          </cell>
          <cell r="U1452" t="str">
            <v>追加</v>
          </cell>
        </row>
        <row r="1453">
          <cell r="C1453" t="str">
            <v>04-045-086S</v>
          </cell>
          <cell r="D1453" t="str">
            <v>ANS ロッキングスクリュー</v>
          </cell>
          <cell r="E1453" t="str">
            <v>5.0mm 86mm XL25</v>
          </cell>
          <cell r="F1453">
            <v>7612334165633</v>
          </cell>
          <cell r="G1453">
            <v>16200</v>
          </cell>
          <cell r="H1453" t="str">
            <v>F4-f-1</v>
          </cell>
          <cell r="I1453">
            <v>15000</v>
          </cell>
          <cell r="J1453">
            <v>15000</v>
          </cell>
          <cell r="K1453">
            <v>15000</v>
          </cell>
          <cell r="L1453">
            <v>15000</v>
          </cell>
          <cell r="M1453" t="str">
            <v>-</v>
          </cell>
          <cell r="O1453">
            <v>736040000</v>
          </cell>
          <cell r="P1453" t="str">
            <v>38152000</v>
          </cell>
          <cell r="Q1453" t="str">
            <v>ｸﾗｽⅢ</v>
          </cell>
          <cell r="R1453" t="str">
            <v>高度管理医療機器</v>
          </cell>
          <cell r="S1453" t="str">
            <v>単回使用</v>
          </cell>
          <cell r="U1453" t="str">
            <v>追加</v>
          </cell>
        </row>
        <row r="1454">
          <cell r="C1454" t="str">
            <v>04-045-088S</v>
          </cell>
          <cell r="D1454" t="str">
            <v>ANS ロッキングスクリュー</v>
          </cell>
          <cell r="E1454" t="str">
            <v>5.0mm 88mm XL25</v>
          </cell>
          <cell r="F1454">
            <v>7612334165640</v>
          </cell>
          <cell r="G1454">
            <v>16200</v>
          </cell>
          <cell r="H1454" t="str">
            <v>F4-f-1</v>
          </cell>
          <cell r="I1454">
            <v>15000</v>
          </cell>
          <cell r="J1454">
            <v>15000</v>
          </cell>
          <cell r="K1454">
            <v>15000</v>
          </cell>
          <cell r="L1454">
            <v>15000</v>
          </cell>
          <cell r="M1454" t="str">
            <v>-</v>
          </cell>
          <cell r="O1454">
            <v>736040000</v>
          </cell>
          <cell r="P1454" t="str">
            <v>38152000</v>
          </cell>
          <cell r="Q1454" t="str">
            <v>ｸﾗｽⅢ</v>
          </cell>
          <cell r="R1454" t="str">
            <v>高度管理医療機器</v>
          </cell>
          <cell r="S1454" t="str">
            <v>単回使用</v>
          </cell>
          <cell r="U1454" t="str">
            <v>追加</v>
          </cell>
        </row>
        <row r="1455">
          <cell r="C1455" t="str">
            <v>04-045-090S</v>
          </cell>
          <cell r="D1455" t="str">
            <v>ANS ロッキングスクリュー</v>
          </cell>
          <cell r="E1455" t="str">
            <v>5.0mm 90mm XL25</v>
          </cell>
          <cell r="F1455">
            <v>7612334165657</v>
          </cell>
          <cell r="G1455">
            <v>16200</v>
          </cell>
          <cell r="H1455" t="str">
            <v>F4-f-1</v>
          </cell>
          <cell r="I1455">
            <v>15000</v>
          </cell>
          <cell r="J1455">
            <v>15000</v>
          </cell>
          <cell r="K1455">
            <v>15000</v>
          </cell>
          <cell r="L1455">
            <v>15000</v>
          </cell>
          <cell r="M1455" t="str">
            <v>-</v>
          </cell>
          <cell r="O1455">
            <v>736040000</v>
          </cell>
          <cell r="P1455" t="str">
            <v>38152000</v>
          </cell>
          <cell r="Q1455" t="str">
            <v>ｸﾗｽⅢ</v>
          </cell>
          <cell r="R1455" t="str">
            <v>高度管理医療機器</v>
          </cell>
          <cell r="S1455" t="str">
            <v>単回使用</v>
          </cell>
          <cell r="U1455" t="str">
            <v>追加</v>
          </cell>
        </row>
        <row r="1456">
          <cell r="C1456" t="str">
            <v>04-045-095S</v>
          </cell>
          <cell r="D1456" t="str">
            <v>ANS ロッキングスクリュー</v>
          </cell>
          <cell r="E1456" t="str">
            <v>5.0mm 95mm XL25</v>
          </cell>
          <cell r="F1456">
            <v>7612334165664</v>
          </cell>
          <cell r="G1456">
            <v>16200</v>
          </cell>
          <cell r="H1456" t="str">
            <v>F4-f-1</v>
          </cell>
          <cell r="I1456">
            <v>15000</v>
          </cell>
          <cell r="J1456">
            <v>15000</v>
          </cell>
          <cell r="K1456">
            <v>15000</v>
          </cell>
          <cell r="L1456">
            <v>15000</v>
          </cell>
          <cell r="M1456" t="str">
            <v>-</v>
          </cell>
          <cell r="O1456">
            <v>736040000</v>
          </cell>
          <cell r="P1456" t="str">
            <v>38152000</v>
          </cell>
          <cell r="Q1456" t="str">
            <v>ｸﾗｽⅢ</v>
          </cell>
          <cell r="R1456" t="str">
            <v>高度管理医療機器</v>
          </cell>
          <cell r="S1456" t="str">
            <v>単回使用</v>
          </cell>
          <cell r="U1456" t="str">
            <v>追加</v>
          </cell>
        </row>
        <row r="1457">
          <cell r="C1457" t="str">
            <v>04-045-100S</v>
          </cell>
          <cell r="D1457" t="str">
            <v>ANS ロッキングスクリュー</v>
          </cell>
          <cell r="E1457" t="str">
            <v>5.0mm 100mm XL25</v>
          </cell>
          <cell r="F1457">
            <v>7612334165671</v>
          </cell>
          <cell r="G1457">
            <v>16200</v>
          </cell>
          <cell r="H1457" t="str">
            <v>F4-f-1</v>
          </cell>
          <cell r="I1457">
            <v>15000</v>
          </cell>
          <cell r="J1457">
            <v>15000</v>
          </cell>
          <cell r="K1457">
            <v>15000</v>
          </cell>
          <cell r="L1457">
            <v>15000</v>
          </cell>
          <cell r="M1457" t="str">
            <v>-</v>
          </cell>
          <cell r="O1457">
            <v>736040000</v>
          </cell>
          <cell r="P1457" t="str">
            <v>38152000</v>
          </cell>
          <cell r="Q1457" t="str">
            <v>ｸﾗｽⅢ</v>
          </cell>
          <cell r="R1457" t="str">
            <v>高度管理医療機器</v>
          </cell>
          <cell r="S1457" t="str">
            <v>単回使用</v>
          </cell>
          <cell r="U1457" t="str">
            <v>追加</v>
          </cell>
        </row>
        <row r="1458">
          <cell r="C1458" t="str">
            <v>04-045-228S</v>
          </cell>
          <cell r="D1458" t="str">
            <v>ANS ロッキングスクリュー 4.0mm</v>
          </cell>
          <cell r="E1458" t="str">
            <v>28mm XL25</v>
          </cell>
          <cell r="F1458" t="str">
            <v>07612334166098</v>
          </cell>
          <cell r="G1458">
            <v>16200</v>
          </cell>
          <cell r="H1458" t="str">
            <v>F4-f-1</v>
          </cell>
          <cell r="I1458">
            <v>15000</v>
          </cell>
          <cell r="J1458">
            <v>15000</v>
          </cell>
          <cell r="K1458">
            <v>15000</v>
          </cell>
          <cell r="L1458">
            <v>15000</v>
          </cell>
          <cell r="M1458" t="str">
            <v>-</v>
          </cell>
          <cell r="O1458">
            <v>736040000</v>
          </cell>
          <cell r="P1458" t="str">
            <v>38152000</v>
          </cell>
          <cell r="Q1458" t="str">
            <v>ｸﾗｽⅢ</v>
          </cell>
          <cell r="R1458" t="str">
            <v>高度管理医療機器</v>
          </cell>
          <cell r="S1458" t="str">
            <v>単回使用</v>
          </cell>
        </row>
        <row r="1459">
          <cell r="C1459" t="str">
            <v>04-045-230S</v>
          </cell>
          <cell r="D1459" t="str">
            <v>ANS ロッキングスクリュー 4.0mm</v>
          </cell>
          <cell r="E1459" t="str">
            <v>30mm XL25</v>
          </cell>
          <cell r="F1459" t="str">
            <v>07612334166104</v>
          </cell>
          <cell r="G1459">
            <v>16200</v>
          </cell>
          <cell r="H1459" t="str">
            <v>F4-f-1</v>
          </cell>
          <cell r="I1459">
            <v>15000</v>
          </cell>
          <cell r="J1459">
            <v>15000</v>
          </cell>
          <cell r="K1459">
            <v>15000</v>
          </cell>
          <cell r="L1459">
            <v>15000</v>
          </cell>
          <cell r="M1459" t="str">
            <v>-</v>
          </cell>
          <cell r="O1459">
            <v>736040000</v>
          </cell>
          <cell r="P1459" t="str">
            <v>38152000</v>
          </cell>
          <cell r="Q1459" t="str">
            <v>ｸﾗｽⅢ</v>
          </cell>
          <cell r="R1459" t="str">
            <v>高度管理医療機器</v>
          </cell>
          <cell r="S1459" t="str">
            <v>単回使用</v>
          </cell>
        </row>
        <row r="1460">
          <cell r="C1460" t="str">
            <v>04-045-232S</v>
          </cell>
          <cell r="D1460" t="str">
            <v>ANS ロッキングスクリュー 4.0mm</v>
          </cell>
          <cell r="E1460" t="str">
            <v>32mm XL25</v>
          </cell>
          <cell r="F1460" t="str">
            <v>07612334166111</v>
          </cell>
          <cell r="G1460">
            <v>16200</v>
          </cell>
          <cell r="H1460" t="str">
            <v>F4-f-1</v>
          </cell>
          <cell r="I1460">
            <v>15000</v>
          </cell>
          <cell r="J1460">
            <v>15000</v>
          </cell>
          <cell r="K1460">
            <v>15000</v>
          </cell>
          <cell r="L1460">
            <v>15000</v>
          </cell>
          <cell r="M1460" t="str">
            <v>-</v>
          </cell>
          <cell r="O1460">
            <v>736040000</v>
          </cell>
          <cell r="P1460" t="str">
            <v>38152000</v>
          </cell>
          <cell r="Q1460" t="str">
            <v>ｸﾗｽⅢ</v>
          </cell>
          <cell r="R1460" t="str">
            <v>高度管理医療機器</v>
          </cell>
          <cell r="S1460" t="str">
            <v>単回使用</v>
          </cell>
        </row>
        <row r="1461">
          <cell r="C1461" t="str">
            <v>04-045-234S</v>
          </cell>
          <cell r="D1461" t="str">
            <v>ANS ロッキングスクリュー 4.0mm</v>
          </cell>
          <cell r="E1461" t="str">
            <v>34mm XL25</v>
          </cell>
          <cell r="F1461" t="str">
            <v>07612334166128</v>
          </cell>
          <cell r="G1461">
            <v>16200</v>
          </cell>
          <cell r="H1461" t="str">
            <v>F4-f-1</v>
          </cell>
          <cell r="I1461">
            <v>15000</v>
          </cell>
          <cell r="J1461">
            <v>15000</v>
          </cell>
          <cell r="K1461">
            <v>15000</v>
          </cell>
          <cell r="L1461">
            <v>15000</v>
          </cell>
          <cell r="M1461" t="str">
            <v>-</v>
          </cell>
          <cell r="O1461">
            <v>736040000</v>
          </cell>
          <cell r="P1461" t="str">
            <v>38152000</v>
          </cell>
          <cell r="Q1461" t="str">
            <v>ｸﾗｽⅢ</v>
          </cell>
          <cell r="R1461" t="str">
            <v>高度管理医療機器</v>
          </cell>
          <cell r="S1461" t="str">
            <v>単回使用</v>
          </cell>
        </row>
        <row r="1462">
          <cell r="C1462" t="str">
            <v>04-045-236S</v>
          </cell>
          <cell r="D1462" t="str">
            <v>ANS ロッキングスクリュー 4.0mm</v>
          </cell>
          <cell r="E1462" t="str">
            <v>36mm XL25</v>
          </cell>
          <cell r="F1462" t="str">
            <v>07612334166135</v>
          </cell>
          <cell r="G1462">
            <v>16200</v>
          </cell>
          <cell r="H1462" t="str">
            <v>F4-f-1</v>
          </cell>
          <cell r="I1462">
            <v>15000</v>
          </cell>
          <cell r="J1462">
            <v>15000</v>
          </cell>
          <cell r="K1462">
            <v>15000</v>
          </cell>
          <cell r="L1462">
            <v>15000</v>
          </cell>
          <cell r="M1462" t="str">
            <v>-</v>
          </cell>
          <cell r="O1462">
            <v>736040000</v>
          </cell>
          <cell r="P1462" t="str">
            <v>38152000</v>
          </cell>
          <cell r="Q1462" t="str">
            <v>ｸﾗｽⅢ</v>
          </cell>
          <cell r="R1462" t="str">
            <v>高度管理医療機器</v>
          </cell>
          <cell r="S1462" t="str">
            <v>単回使用</v>
          </cell>
        </row>
        <row r="1463">
          <cell r="C1463" t="str">
            <v>04-045-238S</v>
          </cell>
          <cell r="D1463" t="str">
            <v>ANS ロッキングスクリュー 4.0mm</v>
          </cell>
          <cell r="E1463" t="str">
            <v>38mm XL25</v>
          </cell>
          <cell r="F1463" t="str">
            <v>07612334166142</v>
          </cell>
          <cell r="G1463">
            <v>16200</v>
          </cell>
          <cell r="H1463" t="str">
            <v>F4-f-1</v>
          </cell>
          <cell r="I1463">
            <v>15000</v>
          </cell>
          <cell r="J1463">
            <v>15000</v>
          </cell>
          <cell r="K1463">
            <v>15000</v>
          </cell>
          <cell r="L1463">
            <v>15000</v>
          </cell>
          <cell r="M1463" t="str">
            <v>-</v>
          </cell>
          <cell r="O1463">
            <v>736040000</v>
          </cell>
          <cell r="P1463" t="str">
            <v>38152000</v>
          </cell>
          <cell r="Q1463" t="str">
            <v>ｸﾗｽⅢ</v>
          </cell>
          <cell r="R1463" t="str">
            <v>高度管理医療機器</v>
          </cell>
          <cell r="S1463" t="str">
            <v>単回使用</v>
          </cell>
        </row>
        <row r="1464">
          <cell r="C1464" t="str">
            <v>04-045-240S</v>
          </cell>
          <cell r="D1464" t="str">
            <v>ANS ロッキングスクリュー 4.0mm</v>
          </cell>
          <cell r="E1464" t="str">
            <v>40mm XL25</v>
          </cell>
          <cell r="F1464" t="str">
            <v>07612334166159</v>
          </cell>
          <cell r="G1464">
            <v>16200</v>
          </cell>
          <cell r="H1464" t="str">
            <v>F4-f-1</v>
          </cell>
          <cell r="I1464">
            <v>15000</v>
          </cell>
          <cell r="J1464">
            <v>15000</v>
          </cell>
          <cell r="K1464">
            <v>15000</v>
          </cell>
          <cell r="L1464">
            <v>15000</v>
          </cell>
          <cell r="M1464" t="str">
            <v>-</v>
          </cell>
          <cell r="O1464">
            <v>736040000</v>
          </cell>
          <cell r="P1464" t="str">
            <v>38152000</v>
          </cell>
          <cell r="Q1464" t="str">
            <v>ｸﾗｽⅢ</v>
          </cell>
          <cell r="R1464" t="str">
            <v>高度管理医療機器</v>
          </cell>
          <cell r="S1464" t="str">
            <v>単回使用</v>
          </cell>
        </row>
        <row r="1465">
          <cell r="C1465" t="str">
            <v>04-045-242S</v>
          </cell>
          <cell r="D1465" t="str">
            <v>ANS ロッキングスクリュー 4.0mm</v>
          </cell>
          <cell r="E1465" t="str">
            <v>42mm XL25</v>
          </cell>
          <cell r="F1465" t="str">
            <v>07612334166166</v>
          </cell>
          <cell r="G1465">
            <v>16200</v>
          </cell>
          <cell r="H1465" t="str">
            <v>F4-f-1</v>
          </cell>
          <cell r="I1465">
            <v>15000</v>
          </cell>
          <cell r="J1465">
            <v>15000</v>
          </cell>
          <cell r="K1465">
            <v>15000</v>
          </cell>
          <cell r="L1465">
            <v>15000</v>
          </cell>
          <cell r="M1465" t="str">
            <v>-</v>
          </cell>
          <cell r="O1465">
            <v>736040000</v>
          </cell>
          <cell r="P1465" t="str">
            <v>38152000</v>
          </cell>
          <cell r="Q1465" t="str">
            <v>ｸﾗｽⅢ</v>
          </cell>
          <cell r="R1465" t="str">
            <v>高度管理医療機器</v>
          </cell>
          <cell r="S1465" t="str">
            <v>単回使用</v>
          </cell>
        </row>
        <row r="1466">
          <cell r="C1466" t="str">
            <v>04-045-244S</v>
          </cell>
          <cell r="D1466" t="str">
            <v>ANS ロッキングスクリュー 4.0mm</v>
          </cell>
          <cell r="E1466" t="str">
            <v>44mm XL25</v>
          </cell>
          <cell r="F1466" t="str">
            <v>07612334166173</v>
          </cell>
          <cell r="G1466">
            <v>16200</v>
          </cell>
          <cell r="H1466" t="str">
            <v>F4-f-1</v>
          </cell>
          <cell r="I1466">
            <v>15000</v>
          </cell>
          <cell r="J1466">
            <v>15000</v>
          </cell>
          <cell r="K1466">
            <v>15000</v>
          </cell>
          <cell r="L1466">
            <v>15000</v>
          </cell>
          <cell r="M1466" t="str">
            <v>-</v>
          </cell>
          <cell r="O1466">
            <v>736040000</v>
          </cell>
          <cell r="P1466" t="str">
            <v>38152000</v>
          </cell>
          <cell r="Q1466" t="str">
            <v>ｸﾗｽⅢ</v>
          </cell>
          <cell r="R1466" t="str">
            <v>高度管理医療機器</v>
          </cell>
          <cell r="S1466" t="str">
            <v>単回使用</v>
          </cell>
        </row>
        <row r="1467">
          <cell r="C1467" t="str">
            <v>04-045-246S</v>
          </cell>
          <cell r="D1467" t="str">
            <v>ANS ロッキングスクリュー 4.0mm</v>
          </cell>
          <cell r="E1467" t="str">
            <v>46mm XL25</v>
          </cell>
          <cell r="F1467" t="str">
            <v>07612334166180</v>
          </cell>
          <cell r="G1467">
            <v>16200</v>
          </cell>
          <cell r="H1467" t="str">
            <v>F4-f-1</v>
          </cell>
          <cell r="I1467">
            <v>15000</v>
          </cell>
          <cell r="J1467">
            <v>15000</v>
          </cell>
          <cell r="K1467">
            <v>15000</v>
          </cell>
          <cell r="L1467">
            <v>15000</v>
          </cell>
          <cell r="M1467" t="str">
            <v>-</v>
          </cell>
          <cell r="O1467">
            <v>736040000</v>
          </cell>
          <cell r="P1467" t="str">
            <v>38152000</v>
          </cell>
          <cell r="Q1467" t="str">
            <v>ｸﾗｽⅢ</v>
          </cell>
          <cell r="R1467" t="str">
            <v>高度管理医療機器</v>
          </cell>
          <cell r="S1467" t="str">
            <v>単回使用</v>
          </cell>
        </row>
        <row r="1468">
          <cell r="C1468" t="str">
            <v>04-045-326S</v>
          </cell>
          <cell r="D1468" t="str">
            <v>ANS ロープロファイルスクリュー</v>
          </cell>
          <cell r="E1468" t="str">
            <v>5.0mm 26mm XL25</v>
          </cell>
          <cell r="F1468">
            <v>7612334166753</v>
          </cell>
          <cell r="G1468">
            <v>16200</v>
          </cell>
          <cell r="H1468" t="str">
            <v>F4-f-1</v>
          </cell>
          <cell r="I1468">
            <v>15000</v>
          </cell>
          <cell r="J1468">
            <v>15000</v>
          </cell>
          <cell r="K1468">
            <v>15000</v>
          </cell>
          <cell r="L1468">
            <v>15000</v>
          </cell>
          <cell r="M1468" t="str">
            <v>-</v>
          </cell>
          <cell r="O1468">
            <v>736040000</v>
          </cell>
          <cell r="P1468" t="str">
            <v>38152000</v>
          </cell>
          <cell r="Q1468" t="str">
            <v>ｸﾗｽⅢ</v>
          </cell>
          <cell r="R1468" t="str">
            <v>高度管理医療機器</v>
          </cell>
          <cell r="S1468" t="str">
            <v>単回使用</v>
          </cell>
          <cell r="U1468" t="str">
            <v>追加</v>
          </cell>
        </row>
        <row r="1469">
          <cell r="C1469" t="str">
            <v>04-045-328S</v>
          </cell>
          <cell r="D1469" t="str">
            <v>ANS ロープロファイルスクリュー 5.0mm</v>
          </cell>
          <cell r="E1469" t="str">
            <v>28mm XL25</v>
          </cell>
          <cell r="F1469" t="str">
            <v>07612334166760</v>
          </cell>
          <cell r="G1469">
            <v>16200</v>
          </cell>
          <cell r="H1469" t="str">
            <v>F4-f-1</v>
          </cell>
          <cell r="I1469">
            <v>15000</v>
          </cell>
          <cell r="J1469">
            <v>15000</v>
          </cell>
          <cell r="K1469">
            <v>15000</v>
          </cell>
          <cell r="L1469">
            <v>15000</v>
          </cell>
          <cell r="M1469" t="str">
            <v>-</v>
          </cell>
          <cell r="O1469">
            <v>736040000</v>
          </cell>
          <cell r="P1469" t="str">
            <v>38152000</v>
          </cell>
          <cell r="Q1469" t="str">
            <v>ｸﾗｽⅢ</v>
          </cell>
          <cell r="R1469" t="str">
            <v>高度管理医療機器</v>
          </cell>
          <cell r="S1469" t="str">
            <v>単回使用</v>
          </cell>
        </row>
        <row r="1470">
          <cell r="C1470" t="str">
            <v>04-045-330S</v>
          </cell>
          <cell r="D1470" t="str">
            <v>ANS ロープロファイルスクリュー 5.0mm</v>
          </cell>
          <cell r="E1470" t="str">
            <v>30mm XL25</v>
          </cell>
          <cell r="F1470" t="str">
            <v>07612334166777</v>
          </cell>
          <cell r="G1470">
            <v>16200</v>
          </cell>
          <cell r="H1470" t="str">
            <v>F4-f-1</v>
          </cell>
          <cell r="I1470">
            <v>15000</v>
          </cell>
          <cell r="J1470">
            <v>15000</v>
          </cell>
          <cell r="K1470">
            <v>15000</v>
          </cell>
          <cell r="L1470">
            <v>15000</v>
          </cell>
          <cell r="M1470" t="str">
            <v>-</v>
          </cell>
          <cell r="O1470">
            <v>736040000</v>
          </cell>
          <cell r="P1470" t="str">
            <v>38152000</v>
          </cell>
          <cell r="Q1470" t="str">
            <v>ｸﾗｽⅢ</v>
          </cell>
          <cell r="R1470" t="str">
            <v>高度管理医療機器</v>
          </cell>
          <cell r="S1470" t="str">
            <v>単回使用</v>
          </cell>
        </row>
        <row r="1471">
          <cell r="C1471" t="str">
            <v>04-045-332S</v>
          </cell>
          <cell r="D1471" t="str">
            <v>ANS ロープロファイルスクリュー 5.0mm</v>
          </cell>
          <cell r="E1471" t="str">
            <v>32mm XL25</v>
          </cell>
          <cell r="F1471" t="str">
            <v>07612334166784</v>
          </cell>
          <cell r="G1471">
            <v>16200</v>
          </cell>
          <cell r="H1471" t="str">
            <v>F4-f-1</v>
          </cell>
          <cell r="I1471">
            <v>15000</v>
          </cell>
          <cell r="J1471">
            <v>15000</v>
          </cell>
          <cell r="K1471">
            <v>15000</v>
          </cell>
          <cell r="L1471">
            <v>15000</v>
          </cell>
          <cell r="M1471" t="str">
            <v>-</v>
          </cell>
          <cell r="O1471">
            <v>736040000</v>
          </cell>
          <cell r="P1471" t="str">
            <v>38152000</v>
          </cell>
          <cell r="Q1471" t="str">
            <v>ｸﾗｽⅢ</v>
          </cell>
          <cell r="R1471" t="str">
            <v>高度管理医療機器</v>
          </cell>
          <cell r="S1471" t="str">
            <v>単回使用</v>
          </cell>
        </row>
        <row r="1472">
          <cell r="C1472" t="str">
            <v>04-045-334S</v>
          </cell>
          <cell r="D1472" t="str">
            <v>ANS ロープロファイルスクリュー 5.0mm</v>
          </cell>
          <cell r="E1472" t="str">
            <v>34mm XL25</v>
          </cell>
          <cell r="F1472" t="str">
            <v>07612334166791</v>
          </cell>
          <cell r="G1472">
            <v>16200</v>
          </cell>
          <cell r="H1472" t="str">
            <v>F4-f-1</v>
          </cell>
          <cell r="I1472">
            <v>15000</v>
          </cell>
          <cell r="J1472">
            <v>15000</v>
          </cell>
          <cell r="K1472">
            <v>15000</v>
          </cell>
          <cell r="L1472">
            <v>15000</v>
          </cell>
          <cell r="M1472" t="str">
            <v>-</v>
          </cell>
          <cell r="O1472">
            <v>736040000</v>
          </cell>
          <cell r="P1472" t="str">
            <v>38152000</v>
          </cell>
          <cell r="Q1472" t="str">
            <v>ｸﾗｽⅢ</v>
          </cell>
          <cell r="R1472" t="str">
            <v>高度管理医療機器</v>
          </cell>
          <cell r="S1472" t="str">
            <v>単回使用</v>
          </cell>
        </row>
        <row r="1473">
          <cell r="C1473" t="str">
            <v>04-045-336S</v>
          </cell>
          <cell r="D1473" t="str">
            <v>ANS ロープロファイルスクリュー 5.0mm</v>
          </cell>
          <cell r="E1473" t="str">
            <v>36mm XL25</v>
          </cell>
          <cell r="F1473" t="str">
            <v>07612334166807</v>
          </cell>
          <cell r="G1473">
            <v>16200</v>
          </cell>
          <cell r="H1473" t="str">
            <v>F4-f-1</v>
          </cell>
          <cell r="I1473">
            <v>15000</v>
          </cell>
          <cell r="J1473">
            <v>15000</v>
          </cell>
          <cell r="K1473">
            <v>15000</v>
          </cell>
          <cell r="L1473">
            <v>15000</v>
          </cell>
          <cell r="M1473" t="str">
            <v>-</v>
          </cell>
          <cell r="O1473">
            <v>736040000</v>
          </cell>
          <cell r="P1473" t="str">
            <v>38152000</v>
          </cell>
          <cell r="Q1473" t="str">
            <v>ｸﾗｽⅢ</v>
          </cell>
          <cell r="R1473" t="str">
            <v>高度管理医療機器</v>
          </cell>
          <cell r="S1473" t="str">
            <v>単回使用</v>
          </cell>
        </row>
        <row r="1474">
          <cell r="C1474" t="str">
            <v>04-045-338S</v>
          </cell>
          <cell r="D1474" t="str">
            <v>ANS ロープロファイルスクリュー 5.0mm</v>
          </cell>
          <cell r="E1474" t="str">
            <v>38mm XL25</v>
          </cell>
          <cell r="F1474" t="str">
            <v>07612334166814</v>
          </cell>
          <cell r="G1474">
            <v>16200</v>
          </cell>
          <cell r="H1474" t="str">
            <v>F4-f-1</v>
          </cell>
          <cell r="I1474">
            <v>15000</v>
          </cell>
          <cell r="J1474">
            <v>15000</v>
          </cell>
          <cell r="K1474">
            <v>15000</v>
          </cell>
          <cell r="L1474">
            <v>15000</v>
          </cell>
          <cell r="M1474" t="str">
            <v>-</v>
          </cell>
          <cell r="O1474">
            <v>736040000</v>
          </cell>
          <cell r="P1474" t="str">
            <v>38152000</v>
          </cell>
          <cell r="Q1474" t="str">
            <v>ｸﾗｽⅢ</v>
          </cell>
          <cell r="R1474" t="str">
            <v>高度管理医療機器</v>
          </cell>
          <cell r="S1474" t="str">
            <v>単回使用</v>
          </cell>
        </row>
        <row r="1475">
          <cell r="C1475" t="str">
            <v>04-045-340S</v>
          </cell>
          <cell r="D1475" t="str">
            <v>ANS ロープロファイルスクリュー 5.0mm</v>
          </cell>
          <cell r="E1475" t="str">
            <v>40mm XL25</v>
          </cell>
          <cell r="F1475" t="str">
            <v>07612334166821</v>
          </cell>
          <cell r="G1475">
            <v>16200</v>
          </cell>
          <cell r="H1475" t="str">
            <v>F4-f-1</v>
          </cell>
          <cell r="I1475">
            <v>15000</v>
          </cell>
          <cell r="J1475">
            <v>15000</v>
          </cell>
          <cell r="K1475">
            <v>15000</v>
          </cell>
          <cell r="L1475">
            <v>15000</v>
          </cell>
          <cell r="M1475" t="str">
            <v>-</v>
          </cell>
          <cell r="O1475">
            <v>736040000</v>
          </cell>
          <cell r="P1475" t="str">
            <v>38152000</v>
          </cell>
          <cell r="Q1475" t="str">
            <v>ｸﾗｽⅢ</v>
          </cell>
          <cell r="R1475" t="str">
            <v>高度管理医療機器</v>
          </cell>
          <cell r="S1475" t="str">
            <v>単回使用</v>
          </cell>
        </row>
        <row r="1476">
          <cell r="C1476" t="str">
            <v>04-045-342S</v>
          </cell>
          <cell r="D1476" t="str">
            <v>ANS ロープロファイルスクリュー 5.0mm</v>
          </cell>
          <cell r="E1476" t="str">
            <v>42mm XL25</v>
          </cell>
          <cell r="F1476" t="str">
            <v>07612334166838</v>
          </cell>
          <cell r="G1476">
            <v>16200</v>
          </cell>
          <cell r="H1476" t="str">
            <v>F4-f-1</v>
          </cell>
          <cell r="I1476">
            <v>15000</v>
          </cell>
          <cell r="J1476">
            <v>15000</v>
          </cell>
          <cell r="K1476">
            <v>15000</v>
          </cell>
          <cell r="L1476">
            <v>15000</v>
          </cell>
          <cell r="M1476" t="str">
            <v>-</v>
          </cell>
          <cell r="O1476">
            <v>736040000</v>
          </cell>
          <cell r="P1476" t="str">
            <v>38152000</v>
          </cell>
          <cell r="Q1476" t="str">
            <v>ｸﾗｽⅢ</v>
          </cell>
          <cell r="R1476" t="str">
            <v>高度管理医療機器</v>
          </cell>
          <cell r="S1476" t="str">
            <v>単回使用</v>
          </cell>
        </row>
        <row r="1477">
          <cell r="C1477" t="str">
            <v>04-045-344S</v>
          </cell>
          <cell r="D1477" t="str">
            <v>ANS ロープロファイルスクリュー 5.0mm</v>
          </cell>
          <cell r="E1477" t="str">
            <v>44mm XL25</v>
          </cell>
          <cell r="F1477" t="str">
            <v>07612334166845</v>
          </cell>
          <cell r="G1477">
            <v>16200</v>
          </cell>
          <cell r="H1477" t="str">
            <v>F4-f-1</v>
          </cell>
          <cell r="I1477">
            <v>15000</v>
          </cell>
          <cell r="J1477">
            <v>15000</v>
          </cell>
          <cell r="K1477">
            <v>15000</v>
          </cell>
          <cell r="L1477">
            <v>15000</v>
          </cell>
          <cell r="M1477" t="str">
            <v>-</v>
          </cell>
          <cell r="O1477">
            <v>736040000</v>
          </cell>
          <cell r="P1477" t="str">
            <v>38152000</v>
          </cell>
          <cell r="Q1477" t="str">
            <v>ｸﾗｽⅢ</v>
          </cell>
          <cell r="R1477" t="str">
            <v>高度管理医療機器</v>
          </cell>
          <cell r="S1477" t="str">
            <v>単回使用</v>
          </cell>
        </row>
        <row r="1478">
          <cell r="C1478" t="str">
            <v>04-045-346S</v>
          </cell>
          <cell r="D1478" t="str">
            <v>ANS ロープロファイルスクリュー 5.0mm</v>
          </cell>
          <cell r="E1478" t="str">
            <v>46mm XL25</v>
          </cell>
          <cell r="F1478" t="str">
            <v>07612334166852</v>
          </cell>
          <cell r="G1478">
            <v>16200</v>
          </cell>
          <cell r="H1478" t="str">
            <v>F4-f-1</v>
          </cell>
          <cell r="I1478">
            <v>15000</v>
          </cell>
          <cell r="J1478">
            <v>15000</v>
          </cell>
          <cell r="K1478">
            <v>15000</v>
          </cell>
          <cell r="L1478">
            <v>15000</v>
          </cell>
          <cell r="M1478" t="str">
            <v>-</v>
          </cell>
          <cell r="O1478">
            <v>736040000</v>
          </cell>
          <cell r="P1478" t="str">
            <v>38152000</v>
          </cell>
          <cell r="Q1478" t="str">
            <v>ｸﾗｽⅢ</v>
          </cell>
          <cell r="R1478" t="str">
            <v>高度管理医療機器</v>
          </cell>
          <cell r="S1478" t="str">
            <v>単回使用</v>
          </cell>
        </row>
        <row r="1479">
          <cell r="C1479" t="str">
            <v>04-045-348S</v>
          </cell>
          <cell r="D1479" t="str">
            <v>ANS ロープロファイルスクリュー 5.0mm</v>
          </cell>
          <cell r="E1479" t="str">
            <v>48mm XL25</v>
          </cell>
          <cell r="F1479" t="str">
            <v>07612334166869</v>
          </cell>
          <cell r="G1479">
            <v>16200</v>
          </cell>
          <cell r="H1479" t="str">
            <v>F4-f-1</v>
          </cell>
          <cell r="I1479">
            <v>15000</v>
          </cell>
          <cell r="J1479">
            <v>15000</v>
          </cell>
          <cell r="K1479">
            <v>15000</v>
          </cell>
          <cell r="L1479">
            <v>15000</v>
          </cell>
          <cell r="M1479" t="str">
            <v>-</v>
          </cell>
          <cell r="O1479">
            <v>736040000</v>
          </cell>
          <cell r="P1479" t="str">
            <v>38152000</v>
          </cell>
          <cell r="Q1479" t="str">
            <v>ｸﾗｽⅢ</v>
          </cell>
          <cell r="R1479" t="str">
            <v>高度管理医療機器</v>
          </cell>
          <cell r="S1479" t="str">
            <v>単回使用</v>
          </cell>
        </row>
        <row r="1480">
          <cell r="C1480" t="str">
            <v>04-045-350S</v>
          </cell>
          <cell r="D1480" t="str">
            <v>ANS ロープロファイルスクリュー 5.0mm</v>
          </cell>
          <cell r="E1480" t="str">
            <v>50mm XL25</v>
          </cell>
          <cell r="F1480" t="str">
            <v>07612334166876</v>
          </cell>
          <cell r="G1480">
            <v>16200</v>
          </cell>
          <cell r="H1480" t="str">
            <v>F4-f-1</v>
          </cell>
          <cell r="I1480">
            <v>15000</v>
          </cell>
          <cell r="J1480">
            <v>15000</v>
          </cell>
          <cell r="K1480">
            <v>15000</v>
          </cell>
          <cell r="L1480">
            <v>15000</v>
          </cell>
          <cell r="M1480" t="str">
            <v>-</v>
          </cell>
          <cell r="O1480">
            <v>736040000</v>
          </cell>
          <cell r="P1480" t="str">
            <v>38152000</v>
          </cell>
          <cell r="Q1480" t="str">
            <v>ｸﾗｽⅢ</v>
          </cell>
          <cell r="R1480" t="str">
            <v>高度管理医療機器</v>
          </cell>
          <cell r="S1480" t="str">
            <v>単回使用</v>
          </cell>
        </row>
        <row r="1481">
          <cell r="C1481" t="str">
            <v>04-045-352S</v>
          </cell>
          <cell r="D1481" t="str">
            <v>ANS ロープロファイルスクリュー 5.0mm</v>
          </cell>
          <cell r="E1481" t="str">
            <v>52mm XL25</v>
          </cell>
          <cell r="F1481" t="str">
            <v>07612334166883</v>
          </cell>
          <cell r="G1481">
            <v>16200</v>
          </cell>
          <cell r="H1481" t="str">
            <v>F4-f-1</v>
          </cell>
          <cell r="I1481">
            <v>15000</v>
          </cell>
          <cell r="J1481">
            <v>15000</v>
          </cell>
          <cell r="K1481">
            <v>15000</v>
          </cell>
          <cell r="L1481">
            <v>15000</v>
          </cell>
          <cell r="M1481" t="str">
            <v>-</v>
          </cell>
          <cell r="O1481">
            <v>736040000</v>
          </cell>
          <cell r="P1481" t="str">
            <v>38152000</v>
          </cell>
          <cell r="Q1481" t="str">
            <v>ｸﾗｽⅢ</v>
          </cell>
          <cell r="R1481" t="str">
            <v>高度管理医療機器</v>
          </cell>
          <cell r="S1481" t="str">
            <v>単回使用</v>
          </cell>
        </row>
        <row r="1482">
          <cell r="C1482" t="str">
            <v>04-045-354S</v>
          </cell>
          <cell r="D1482" t="str">
            <v>ANS ロープロファイルスクリュー 5.0mm</v>
          </cell>
          <cell r="E1482" t="str">
            <v>54mm XL25</v>
          </cell>
          <cell r="F1482" t="str">
            <v>07612334166890</v>
          </cell>
          <cell r="G1482">
            <v>16200</v>
          </cell>
          <cell r="H1482" t="str">
            <v>F4-f-1</v>
          </cell>
          <cell r="I1482">
            <v>15000</v>
          </cell>
          <cell r="J1482">
            <v>15000</v>
          </cell>
          <cell r="K1482">
            <v>15000</v>
          </cell>
          <cell r="L1482">
            <v>15000</v>
          </cell>
          <cell r="M1482" t="str">
            <v>-</v>
          </cell>
          <cell r="O1482">
            <v>736040000</v>
          </cell>
          <cell r="P1482" t="str">
            <v>38152000</v>
          </cell>
          <cell r="Q1482" t="str">
            <v>ｸﾗｽⅢ</v>
          </cell>
          <cell r="R1482" t="str">
            <v>高度管理医療機器</v>
          </cell>
          <cell r="S1482" t="str">
            <v>単回使用</v>
          </cell>
        </row>
        <row r="1483">
          <cell r="C1483" t="str">
            <v>04-045-356S</v>
          </cell>
          <cell r="D1483" t="str">
            <v>ANS ロープロファイルスクリュー 5.0mm</v>
          </cell>
          <cell r="E1483" t="str">
            <v>56mm XL25</v>
          </cell>
          <cell r="F1483" t="str">
            <v>07612334166906</v>
          </cell>
          <cell r="G1483">
            <v>16200</v>
          </cell>
          <cell r="H1483" t="str">
            <v>F4-f-1</v>
          </cell>
          <cell r="I1483">
            <v>15000</v>
          </cell>
          <cell r="J1483">
            <v>15000</v>
          </cell>
          <cell r="K1483">
            <v>15000</v>
          </cell>
          <cell r="L1483">
            <v>15000</v>
          </cell>
          <cell r="M1483" t="str">
            <v>-</v>
          </cell>
          <cell r="O1483">
            <v>736040000</v>
          </cell>
          <cell r="P1483" t="str">
            <v>38152000</v>
          </cell>
          <cell r="Q1483" t="str">
            <v>ｸﾗｽⅢ</v>
          </cell>
          <cell r="R1483" t="str">
            <v>高度管理医療機器</v>
          </cell>
          <cell r="S1483" t="str">
            <v>単回使用</v>
          </cell>
        </row>
        <row r="1484">
          <cell r="C1484" t="str">
            <v>04-045-358S</v>
          </cell>
          <cell r="D1484" t="str">
            <v>ANS ロープロファイルスクリュー 5.0mm</v>
          </cell>
          <cell r="E1484" t="str">
            <v>58mm XL25</v>
          </cell>
          <cell r="F1484" t="str">
            <v>07612334166913</v>
          </cell>
          <cell r="G1484">
            <v>16200</v>
          </cell>
          <cell r="H1484" t="str">
            <v>F4-f-1</v>
          </cell>
          <cell r="I1484">
            <v>15000</v>
          </cell>
          <cell r="J1484">
            <v>15000</v>
          </cell>
          <cell r="K1484">
            <v>15000</v>
          </cell>
          <cell r="L1484">
            <v>15000</v>
          </cell>
          <cell r="M1484" t="str">
            <v>-</v>
          </cell>
          <cell r="O1484">
            <v>736040000</v>
          </cell>
          <cell r="P1484" t="str">
            <v>38152000</v>
          </cell>
          <cell r="Q1484" t="str">
            <v>ｸﾗｽⅢ</v>
          </cell>
          <cell r="R1484" t="str">
            <v>高度管理医療機器</v>
          </cell>
          <cell r="S1484" t="str">
            <v>単回使用</v>
          </cell>
        </row>
        <row r="1485">
          <cell r="C1485" t="str">
            <v>04-045-360S</v>
          </cell>
          <cell r="D1485" t="str">
            <v>ANS ロープロファイルスクリュー 5.0mm</v>
          </cell>
          <cell r="E1485" t="str">
            <v>60mm XL25</v>
          </cell>
          <cell r="F1485" t="str">
            <v>07612334166920</v>
          </cell>
          <cell r="G1485">
            <v>16200</v>
          </cell>
          <cell r="H1485" t="str">
            <v>F4-f-1</v>
          </cell>
          <cell r="I1485">
            <v>15000</v>
          </cell>
          <cell r="J1485">
            <v>15000</v>
          </cell>
          <cell r="K1485">
            <v>15000</v>
          </cell>
          <cell r="L1485">
            <v>15000</v>
          </cell>
          <cell r="M1485" t="str">
            <v>-</v>
          </cell>
          <cell r="O1485">
            <v>736040000</v>
          </cell>
          <cell r="P1485" t="str">
            <v>38152000</v>
          </cell>
          <cell r="Q1485" t="str">
            <v>ｸﾗｽⅢ</v>
          </cell>
          <cell r="R1485" t="str">
            <v>高度管理医療機器</v>
          </cell>
          <cell r="S1485" t="str">
            <v>単回使用</v>
          </cell>
        </row>
        <row r="1486">
          <cell r="C1486" t="str">
            <v>04-045-362S</v>
          </cell>
          <cell r="D1486" t="str">
            <v>ANS ロープロファイルスクリュー 5.0mm</v>
          </cell>
          <cell r="E1486" t="str">
            <v>62mm XL25</v>
          </cell>
          <cell r="F1486" t="str">
            <v>07612334166937</v>
          </cell>
          <cell r="G1486">
            <v>16200</v>
          </cell>
          <cell r="H1486" t="str">
            <v>F4-f-1</v>
          </cell>
          <cell r="I1486">
            <v>15000</v>
          </cell>
          <cell r="J1486">
            <v>15000</v>
          </cell>
          <cell r="K1486">
            <v>15000</v>
          </cell>
          <cell r="L1486">
            <v>15000</v>
          </cell>
          <cell r="M1486" t="str">
            <v>-</v>
          </cell>
          <cell r="O1486">
            <v>736040000</v>
          </cell>
          <cell r="P1486" t="str">
            <v>38152000</v>
          </cell>
          <cell r="Q1486" t="str">
            <v>ｸﾗｽⅢ</v>
          </cell>
          <cell r="R1486" t="str">
            <v>高度管理医療機器</v>
          </cell>
          <cell r="S1486" t="str">
            <v>単回使用</v>
          </cell>
        </row>
        <row r="1487">
          <cell r="C1487" t="str">
            <v>04-045-364S</v>
          </cell>
          <cell r="D1487" t="str">
            <v>ANS ロープロファイルスクリュー 5.0mm</v>
          </cell>
          <cell r="E1487" t="str">
            <v>64mm XL25</v>
          </cell>
          <cell r="F1487" t="str">
            <v>07612334166944</v>
          </cell>
          <cell r="G1487">
            <v>16200</v>
          </cell>
          <cell r="H1487" t="str">
            <v>F4-f-1</v>
          </cell>
          <cell r="I1487">
            <v>15000</v>
          </cell>
          <cell r="J1487">
            <v>15000</v>
          </cell>
          <cell r="K1487">
            <v>15000</v>
          </cell>
          <cell r="L1487">
            <v>15000</v>
          </cell>
          <cell r="M1487" t="str">
            <v>-</v>
          </cell>
          <cell r="O1487">
            <v>736040000</v>
          </cell>
          <cell r="P1487" t="str">
            <v>38152000</v>
          </cell>
          <cell r="Q1487" t="str">
            <v>ｸﾗｽⅢ</v>
          </cell>
          <cell r="R1487" t="str">
            <v>高度管理医療機器</v>
          </cell>
          <cell r="S1487" t="str">
            <v>単回使用</v>
          </cell>
        </row>
        <row r="1488">
          <cell r="C1488" t="str">
            <v>04-045-366S</v>
          </cell>
          <cell r="D1488" t="str">
            <v>ANS ロープロファイルスクリュー 5.0mm</v>
          </cell>
          <cell r="E1488" t="str">
            <v>66mm XL25</v>
          </cell>
          <cell r="F1488" t="str">
            <v>07612334166951</v>
          </cell>
          <cell r="G1488">
            <v>16200</v>
          </cell>
          <cell r="H1488" t="str">
            <v>F4-f-1</v>
          </cell>
          <cell r="I1488">
            <v>15000</v>
          </cell>
          <cell r="J1488">
            <v>15000</v>
          </cell>
          <cell r="K1488">
            <v>15000</v>
          </cell>
          <cell r="L1488">
            <v>15000</v>
          </cell>
          <cell r="M1488" t="str">
            <v>-</v>
          </cell>
          <cell r="O1488">
            <v>736040000</v>
          </cell>
          <cell r="P1488" t="str">
            <v>38152000</v>
          </cell>
          <cell r="Q1488" t="str">
            <v>ｸﾗｽⅢ</v>
          </cell>
          <cell r="R1488" t="str">
            <v>高度管理医療機器</v>
          </cell>
          <cell r="S1488" t="str">
            <v>単回使用</v>
          </cell>
        </row>
        <row r="1489">
          <cell r="C1489" t="str">
            <v>04-045-368S</v>
          </cell>
          <cell r="D1489" t="str">
            <v>ANS ロープロファイルスクリュー 5.0mm</v>
          </cell>
          <cell r="E1489" t="str">
            <v>68mm XL25</v>
          </cell>
          <cell r="F1489" t="str">
            <v>07612334166968</v>
          </cell>
          <cell r="G1489">
            <v>16200</v>
          </cell>
          <cell r="H1489" t="str">
            <v>F4-f-1</v>
          </cell>
          <cell r="I1489">
            <v>15000</v>
          </cell>
          <cell r="J1489">
            <v>15000</v>
          </cell>
          <cell r="K1489">
            <v>15000</v>
          </cell>
          <cell r="L1489">
            <v>15000</v>
          </cell>
          <cell r="M1489" t="str">
            <v>-</v>
          </cell>
          <cell r="O1489">
            <v>736040000</v>
          </cell>
          <cell r="P1489" t="str">
            <v>38152000</v>
          </cell>
          <cell r="Q1489" t="str">
            <v>ｸﾗｽⅢ</v>
          </cell>
          <cell r="R1489" t="str">
            <v>高度管理医療機器</v>
          </cell>
          <cell r="S1489" t="str">
            <v>単回使用</v>
          </cell>
        </row>
        <row r="1490">
          <cell r="C1490" t="str">
            <v>04-045-370S</v>
          </cell>
          <cell r="D1490" t="str">
            <v>ANS ロープロファイルスクリュー 5.0mm</v>
          </cell>
          <cell r="E1490" t="str">
            <v>70mm XL25</v>
          </cell>
          <cell r="F1490" t="str">
            <v>07612334166975</v>
          </cell>
          <cell r="G1490">
            <v>16200</v>
          </cell>
          <cell r="H1490" t="str">
            <v>F4-f-1</v>
          </cell>
          <cell r="I1490">
            <v>15000</v>
          </cell>
          <cell r="J1490">
            <v>15000</v>
          </cell>
          <cell r="K1490">
            <v>15000</v>
          </cell>
          <cell r="L1490">
            <v>15000</v>
          </cell>
          <cell r="M1490" t="str">
            <v>-</v>
          </cell>
          <cell r="O1490">
            <v>736040000</v>
          </cell>
          <cell r="P1490" t="str">
            <v>38152000</v>
          </cell>
          <cell r="Q1490" t="str">
            <v>ｸﾗｽⅢ</v>
          </cell>
          <cell r="R1490" t="str">
            <v>高度管理医療機器</v>
          </cell>
          <cell r="S1490" t="str">
            <v>単回使用</v>
          </cell>
        </row>
        <row r="1491">
          <cell r="C1491" t="str">
            <v>04-045-372S</v>
          </cell>
          <cell r="D1491" t="str">
            <v>ANS ロープロファイルスクリュー</v>
          </cell>
          <cell r="E1491" t="str">
            <v>5.0mm 72mm XL25</v>
          </cell>
          <cell r="F1491">
            <v>7612334166982</v>
          </cell>
          <cell r="G1491">
            <v>16200</v>
          </cell>
          <cell r="H1491" t="str">
            <v>F4-f-1</v>
          </cell>
          <cell r="I1491">
            <v>15000</v>
          </cell>
          <cell r="J1491">
            <v>15000</v>
          </cell>
          <cell r="K1491">
            <v>15000</v>
          </cell>
          <cell r="L1491">
            <v>15000</v>
          </cell>
          <cell r="M1491" t="str">
            <v>-</v>
          </cell>
          <cell r="O1491">
            <v>736040000</v>
          </cell>
          <cell r="P1491" t="str">
            <v>38152000</v>
          </cell>
          <cell r="Q1491" t="str">
            <v>ｸﾗｽⅢ</v>
          </cell>
          <cell r="R1491" t="str">
            <v>高度管理医療機器</v>
          </cell>
          <cell r="S1491" t="str">
            <v>単回使用</v>
          </cell>
          <cell r="U1491" t="str">
            <v>追加</v>
          </cell>
        </row>
        <row r="1492">
          <cell r="C1492" t="str">
            <v>04-045-374S</v>
          </cell>
          <cell r="D1492" t="str">
            <v>ANS ロープロファイルスクリュー</v>
          </cell>
          <cell r="E1492" t="str">
            <v>5.0mm 74mm XL25</v>
          </cell>
          <cell r="F1492">
            <v>7612334166999</v>
          </cell>
          <cell r="G1492">
            <v>16200</v>
          </cell>
          <cell r="H1492" t="str">
            <v>F4-f-1</v>
          </cell>
          <cell r="I1492">
            <v>15000</v>
          </cell>
          <cell r="J1492">
            <v>15000</v>
          </cell>
          <cell r="K1492">
            <v>15000</v>
          </cell>
          <cell r="L1492">
            <v>15000</v>
          </cell>
          <cell r="M1492" t="str">
            <v>-</v>
          </cell>
          <cell r="O1492">
            <v>736040000</v>
          </cell>
          <cell r="P1492" t="str">
            <v>38152000</v>
          </cell>
          <cell r="Q1492" t="str">
            <v>ｸﾗｽⅢ</v>
          </cell>
          <cell r="R1492" t="str">
            <v>高度管理医療機器</v>
          </cell>
          <cell r="S1492" t="str">
            <v>単回使用</v>
          </cell>
          <cell r="U1492" t="str">
            <v>追加</v>
          </cell>
        </row>
        <row r="1493">
          <cell r="C1493" t="str">
            <v>04-045-376S</v>
          </cell>
          <cell r="D1493" t="str">
            <v>ANS ロープロファイルスクリュー</v>
          </cell>
          <cell r="E1493" t="str">
            <v>5.0mm 76mm XL25</v>
          </cell>
          <cell r="F1493">
            <v>7612334167002</v>
          </cell>
          <cell r="G1493">
            <v>16200</v>
          </cell>
          <cell r="H1493" t="str">
            <v>F4-f-1</v>
          </cell>
          <cell r="I1493">
            <v>15000</v>
          </cell>
          <cell r="J1493">
            <v>15000</v>
          </cell>
          <cell r="K1493">
            <v>15000</v>
          </cell>
          <cell r="L1493">
            <v>15000</v>
          </cell>
          <cell r="M1493" t="str">
            <v>-</v>
          </cell>
          <cell r="O1493">
            <v>736040000</v>
          </cell>
          <cell r="P1493" t="str">
            <v>38152000</v>
          </cell>
          <cell r="Q1493" t="str">
            <v>ｸﾗｽⅢ</v>
          </cell>
          <cell r="R1493" t="str">
            <v>高度管理医療機器</v>
          </cell>
          <cell r="S1493" t="str">
            <v>単回使用</v>
          </cell>
          <cell r="U1493" t="str">
            <v>追加</v>
          </cell>
        </row>
        <row r="1494">
          <cell r="C1494" t="str">
            <v>04-045-378S</v>
          </cell>
          <cell r="D1494" t="str">
            <v>ANS ロープロファイルスクリュー</v>
          </cell>
          <cell r="E1494" t="str">
            <v>5.0mm 78mm XL25</v>
          </cell>
          <cell r="F1494">
            <v>7612334167019</v>
          </cell>
          <cell r="G1494">
            <v>16200</v>
          </cell>
          <cell r="H1494" t="str">
            <v>F4-f-1</v>
          </cell>
          <cell r="I1494">
            <v>15000</v>
          </cell>
          <cell r="J1494">
            <v>15000</v>
          </cell>
          <cell r="K1494">
            <v>15000</v>
          </cell>
          <cell r="L1494">
            <v>15000</v>
          </cell>
          <cell r="M1494" t="str">
            <v>-</v>
          </cell>
          <cell r="O1494">
            <v>736040000</v>
          </cell>
          <cell r="P1494" t="str">
            <v>38152000</v>
          </cell>
          <cell r="Q1494" t="str">
            <v>ｸﾗｽⅢ</v>
          </cell>
          <cell r="R1494" t="str">
            <v>高度管理医療機器</v>
          </cell>
          <cell r="S1494" t="str">
            <v>単回使用</v>
          </cell>
          <cell r="U1494" t="str">
            <v>追加</v>
          </cell>
        </row>
        <row r="1495">
          <cell r="C1495" t="str">
            <v>04-045-380S</v>
          </cell>
          <cell r="D1495" t="str">
            <v>ANS ロープロファイルスクリュー</v>
          </cell>
          <cell r="E1495" t="str">
            <v>5.0mm 80mm XL25</v>
          </cell>
          <cell r="F1495">
            <v>7612334167026</v>
          </cell>
          <cell r="G1495">
            <v>16200</v>
          </cell>
          <cell r="H1495" t="str">
            <v>F4-f-1</v>
          </cell>
          <cell r="I1495">
            <v>15000</v>
          </cell>
          <cell r="J1495">
            <v>15000</v>
          </cell>
          <cell r="K1495">
            <v>15000</v>
          </cell>
          <cell r="L1495">
            <v>15000</v>
          </cell>
          <cell r="M1495" t="str">
            <v>-</v>
          </cell>
          <cell r="O1495">
            <v>736040000</v>
          </cell>
          <cell r="P1495" t="str">
            <v>38152000</v>
          </cell>
          <cell r="Q1495" t="str">
            <v>ｸﾗｽⅢ</v>
          </cell>
          <cell r="R1495" t="str">
            <v>高度管理医療機器</v>
          </cell>
          <cell r="S1495" t="str">
            <v>単回使用</v>
          </cell>
          <cell r="U1495" t="str">
            <v>追加</v>
          </cell>
        </row>
        <row r="1496">
          <cell r="C1496" t="str">
            <v>04-045-382S</v>
          </cell>
          <cell r="D1496" t="str">
            <v>ANS ロープロファイルスクリュー</v>
          </cell>
          <cell r="E1496" t="str">
            <v>5.0mm 82mm XL25</v>
          </cell>
          <cell r="F1496">
            <v>7612334167033</v>
          </cell>
          <cell r="G1496">
            <v>16200</v>
          </cell>
          <cell r="H1496" t="str">
            <v>F4-f-1</v>
          </cell>
          <cell r="I1496">
            <v>15000</v>
          </cell>
          <cell r="J1496">
            <v>15000</v>
          </cell>
          <cell r="K1496">
            <v>15000</v>
          </cell>
          <cell r="L1496">
            <v>15000</v>
          </cell>
          <cell r="M1496" t="str">
            <v>-</v>
          </cell>
          <cell r="O1496">
            <v>736040000</v>
          </cell>
          <cell r="P1496" t="str">
            <v>38152000</v>
          </cell>
          <cell r="Q1496" t="str">
            <v>ｸﾗｽⅢ</v>
          </cell>
          <cell r="R1496" t="str">
            <v>高度管理医療機器</v>
          </cell>
          <cell r="S1496" t="str">
            <v>単回使用</v>
          </cell>
          <cell r="U1496" t="str">
            <v>追加</v>
          </cell>
        </row>
        <row r="1497">
          <cell r="C1497" t="str">
            <v>04-045-384S</v>
          </cell>
          <cell r="D1497" t="str">
            <v>ANS ロープロファイルスクリュー</v>
          </cell>
          <cell r="E1497" t="str">
            <v>5.0mm 84mm XL25</v>
          </cell>
          <cell r="F1497">
            <v>7612334167040</v>
          </cell>
          <cell r="G1497">
            <v>16200</v>
          </cell>
          <cell r="H1497" t="str">
            <v>F4-f-1</v>
          </cell>
          <cell r="I1497">
            <v>15000</v>
          </cell>
          <cell r="J1497">
            <v>15000</v>
          </cell>
          <cell r="K1497">
            <v>15000</v>
          </cell>
          <cell r="L1497">
            <v>15000</v>
          </cell>
          <cell r="M1497" t="str">
            <v>-</v>
          </cell>
          <cell r="O1497">
            <v>736040000</v>
          </cell>
          <cell r="P1497" t="str">
            <v>38152000</v>
          </cell>
          <cell r="Q1497" t="str">
            <v>ｸﾗｽⅢ</v>
          </cell>
          <cell r="R1497" t="str">
            <v>高度管理医療機器</v>
          </cell>
          <cell r="S1497" t="str">
            <v>単回使用</v>
          </cell>
          <cell r="U1497" t="str">
            <v>追加</v>
          </cell>
        </row>
        <row r="1498">
          <cell r="C1498" t="str">
            <v>04-045-386S</v>
          </cell>
          <cell r="D1498" t="str">
            <v>ANS ロープロファイルスクリュー</v>
          </cell>
          <cell r="E1498" t="str">
            <v>5.0mm 86mm XL25</v>
          </cell>
          <cell r="F1498">
            <v>7612334167057</v>
          </cell>
          <cell r="G1498">
            <v>16200</v>
          </cell>
          <cell r="H1498" t="str">
            <v>F4-f-1</v>
          </cell>
          <cell r="I1498">
            <v>15000</v>
          </cell>
          <cell r="J1498">
            <v>15000</v>
          </cell>
          <cell r="K1498">
            <v>15000</v>
          </cell>
          <cell r="L1498">
            <v>15000</v>
          </cell>
          <cell r="M1498" t="str">
            <v>-</v>
          </cell>
          <cell r="O1498">
            <v>736040000</v>
          </cell>
          <cell r="P1498" t="str">
            <v>38152000</v>
          </cell>
          <cell r="Q1498" t="str">
            <v>ｸﾗｽⅢ</v>
          </cell>
          <cell r="R1498" t="str">
            <v>高度管理医療機器</v>
          </cell>
          <cell r="S1498" t="str">
            <v>単回使用</v>
          </cell>
          <cell r="U1498" t="str">
            <v>追加</v>
          </cell>
        </row>
        <row r="1499">
          <cell r="C1499" t="str">
            <v>04-045-388S</v>
          </cell>
          <cell r="D1499" t="str">
            <v>ANS ロープロファイルスクリュー</v>
          </cell>
          <cell r="E1499" t="str">
            <v>5.0mm 88mm XL25</v>
          </cell>
          <cell r="F1499">
            <v>7612334167064</v>
          </cell>
          <cell r="G1499">
            <v>16200</v>
          </cell>
          <cell r="H1499" t="str">
            <v>F4-f-1</v>
          </cell>
          <cell r="I1499">
            <v>15000</v>
          </cell>
          <cell r="J1499">
            <v>15000</v>
          </cell>
          <cell r="K1499">
            <v>15000</v>
          </cell>
          <cell r="L1499">
            <v>15000</v>
          </cell>
          <cell r="M1499" t="str">
            <v>-</v>
          </cell>
          <cell r="O1499">
            <v>736040000</v>
          </cell>
          <cell r="P1499" t="str">
            <v>38152000</v>
          </cell>
          <cell r="Q1499" t="str">
            <v>ｸﾗｽⅢ</v>
          </cell>
          <cell r="R1499" t="str">
            <v>高度管理医療機器</v>
          </cell>
          <cell r="S1499" t="str">
            <v>単回使用</v>
          </cell>
          <cell r="U1499" t="str">
            <v>追加</v>
          </cell>
        </row>
        <row r="1500">
          <cell r="C1500" t="str">
            <v>04-045-390S</v>
          </cell>
          <cell r="D1500" t="str">
            <v>ANS ロープロファイルスクリュー</v>
          </cell>
          <cell r="E1500" t="str">
            <v>5.0mm 90mm XL25</v>
          </cell>
          <cell r="F1500">
            <v>7612334167071</v>
          </cell>
          <cell r="G1500">
            <v>16200</v>
          </cell>
          <cell r="H1500" t="str">
            <v>F4-f-1</v>
          </cell>
          <cell r="I1500">
            <v>15000</v>
          </cell>
          <cell r="J1500">
            <v>15000</v>
          </cell>
          <cell r="K1500">
            <v>15000</v>
          </cell>
          <cell r="L1500">
            <v>15000</v>
          </cell>
          <cell r="M1500" t="str">
            <v>-</v>
          </cell>
          <cell r="O1500">
            <v>736040000</v>
          </cell>
          <cell r="P1500" t="str">
            <v>38152000</v>
          </cell>
          <cell r="Q1500" t="str">
            <v>ｸﾗｽⅢ</v>
          </cell>
          <cell r="R1500" t="str">
            <v>高度管理医療機器</v>
          </cell>
          <cell r="S1500" t="str">
            <v>単回使用</v>
          </cell>
          <cell r="U1500" t="str">
            <v>追加</v>
          </cell>
        </row>
        <row r="1501">
          <cell r="C1501" t="str">
            <v>04-045-528S</v>
          </cell>
          <cell r="D1501" t="str">
            <v>ANS ロープロファイルスクリュー 4.0mm</v>
          </cell>
          <cell r="E1501" t="str">
            <v>28mm XL25</v>
          </cell>
          <cell r="F1501" t="str">
            <v>07612334167514</v>
          </cell>
          <cell r="G1501">
            <v>16200</v>
          </cell>
          <cell r="H1501" t="str">
            <v>F4-f-1</v>
          </cell>
          <cell r="I1501">
            <v>15000</v>
          </cell>
          <cell r="J1501">
            <v>15000</v>
          </cell>
          <cell r="K1501">
            <v>15000</v>
          </cell>
          <cell r="L1501">
            <v>15000</v>
          </cell>
          <cell r="M1501" t="str">
            <v>-</v>
          </cell>
          <cell r="O1501">
            <v>736040000</v>
          </cell>
          <cell r="P1501" t="str">
            <v>38152000</v>
          </cell>
          <cell r="Q1501" t="str">
            <v>ｸﾗｽⅢ</v>
          </cell>
          <cell r="R1501" t="str">
            <v>高度管理医療機器</v>
          </cell>
          <cell r="S1501" t="str">
            <v>単回使用</v>
          </cell>
        </row>
        <row r="1502">
          <cell r="C1502" t="str">
            <v>04-045-530S</v>
          </cell>
          <cell r="D1502" t="str">
            <v>ANS ロープロファイルスクリュー 4.0mm</v>
          </cell>
          <cell r="E1502" t="str">
            <v>30mm XL25</v>
          </cell>
          <cell r="F1502" t="str">
            <v>07612334167521</v>
          </cell>
          <cell r="G1502">
            <v>16200</v>
          </cell>
          <cell r="H1502" t="str">
            <v>F4-f-1</v>
          </cell>
          <cell r="I1502">
            <v>15000</v>
          </cell>
          <cell r="J1502">
            <v>15000</v>
          </cell>
          <cell r="K1502">
            <v>15000</v>
          </cell>
          <cell r="L1502">
            <v>15000</v>
          </cell>
          <cell r="M1502" t="str">
            <v>-</v>
          </cell>
          <cell r="O1502">
            <v>736040000</v>
          </cell>
          <cell r="P1502" t="str">
            <v>38152000</v>
          </cell>
          <cell r="Q1502" t="str">
            <v>ｸﾗｽⅢ</v>
          </cell>
          <cell r="R1502" t="str">
            <v>高度管理医療機器</v>
          </cell>
          <cell r="S1502" t="str">
            <v>単回使用</v>
          </cell>
        </row>
        <row r="1503">
          <cell r="C1503" t="str">
            <v>04-045-532S</v>
          </cell>
          <cell r="D1503" t="str">
            <v>ANS ロープロファイルスクリュー 4.0mm</v>
          </cell>
          <cell r="E1503" t="str">
            <v>32mm XL25</v>
          </cell>
          <cell r="F1503" t="str">
            <v>07612334167538</v>
          </cell>
          <cell r="G1503">
            <v>16200</v>
          </cell>
          <cell r="H1503" t="str">
            <v>F4-f-1</v>
          </cell>
          <cell r="I1503">
            <v>15000</v>
          </cell>
          <cell r="J1503">
            <v>15000</v>
          </cell>
          <cell r="K1503">
            <v>15000</v>
          </cell>
          <cell r="L1503">
            <v>15000</v>
          </cell>
          <cell r="M1503" t="str">
            <v>-</v>
          </cell>
          <cell r="O1503">
            <v>736040000</v>
          </cell>
          <cell r="P1503" t="str">
            <v>38152000</v>
          </cell>
          <cell r="Q1503" t="str">
            <v>ｸﾗｽⅢ</v>
          </cell>
          <cell r="R1503" t="str">
            <v>高度管理医療機器</v>
          </cell>
          <cell r="S1503" t="str">
            <v>単回使用</v>
          </cell>
        </row>
        <row r="1504">
          <cell r="C1504" t="str">
            <v>04-045-534S</v>
          </cell>
          <cell r="D1504" t="str">
            <v>ANS ロープロファイルスクリュー 4.0mm</v>
          </cell>
          <cell r="E1504" t="str">
            <v>34mm XL25</v>
          </cell>
          <cell r="F1504" t="str">
            <v>07612334167545</v>
          </cell>
          <cell r="G1504">
            <v>16200</v>
          </cell>
          <cell r="H1504" t="str">
            <v>F4-f-1</v>
          </cell>
          <cell r="I1504">
            <v>15000</v>
          </cell>
          <cell r="J1504">
            <v>15000</v>
          </cell>
          <cell r="K1504">
            <v>15000</v>
          </cell>
          <cell r="L1504">
            <v>15000</v>
          </cell>
          <cell r="M1504" t="str">
            <v>-</v>
          </cell>
          <cell r="O1504">
            <v>736040000</v>
          </cell>
          <cell r="P1504" t="str">
            <v>38152000</v>
          </cell>
          <cell r="Q1504" t="str">
            <v>ｸﾗｽⅢ</v>
          </cell>
          <cell r="R1504" t="str">
            <v>高度管理医療機器</v>
          </cell>
          <cell r="S1504" t="str">
            <v>単回使用</v>
          </cell>
        </row>
        <row r="1505">
          <cell r="C1505" t="str">
            <v>04-045-536S</v>
          </cell>
          <cell r="D1505" t="str">
            <v>ANS ロープロファイルスクリュー 4.0mm</v>
          </cell>
          <cell r="E1505" t="str">
            <v>36mm XL25</v>
          </cell>
          <cell r="F1505" t="str">
            <v>07612334167552</v>
          </cell>
          <cell r="G1505">
            <v>16200</v>
          </cell>
          <cell r="H1505" t="str">
            <v>F4-f-1</v>
          </cell>
          <cell r="I1505">
            <v>15000</v>
          </cell>
          <cell r="J1505">
            <v>15000</v>
          </cell>
          <cell r="K1505">
            <v>15000</v>
          </cell>
          <cell r="L1505">
            <v>15000</v>
          </cell>
          <cell r="M1505" t="str">
            <v>-</v>
          </cell>
          <cell r="O1505">
            <v>736040000</v>
          </cell>
          <cell r="P1505" t="str">
            <v>38152000</v>
          </cell>
          <cell r="Q1505" t="str">
            <v>ｸﾗｽⅢ</v>
          </cell>
          <cell r="R1505" t="str">
            <v>高度管理医療機器</v>
          </cell>
          <cell r="S1505" t="str">
            <v>単回使用</v>
          </cell>
        </row>
        <row r="1506">
          <cell r="C1506" t="str">
            <v>04-045-538S</v>
          </cell>
          <cell r="D1506" t="str">
            <v>ANS ロープロファイルスクリュー 4.0mm</v>
          </cell>
          <cell r="E1506" t="str">
            <v>38mm XL25</v>
          </cell>
          <cell r="F1506" t="str">
            <v>07612334167569</v>
          </cell>
          <cell r="G1506">
            <v>16200</v>
          </cell>
          <cell r="H1506" t="str">
            <v>F4-f-1</v>
          </cell>
          <cell r="I1506">
            <v>15000</v>
          </cell>
          <cell r="J1506">
            <v>15000</v>
          </cell>
          <cell r="K1506">
            <v>15000</v>
          </cell>
          <cell r="L1506">
            <v>15000</v>
          </cell>
          <cell r="M1506" t="str">
            <v>-</v>
          </cell>
          <cell r="O1506">
            <v>736040000</v>
          </cell>
          <cell r="P1506" t="str">
            <v>38152000</v>
          </cell>
          <cell r="Q1506" t="str">
            <v>ｸﾗｽⅢ</v>
          </cell>
          <cell r="R1506" t="str">
            <v>高度管理医療機器</v>
          </cell>
          <cell r="S1506" t="str">
            <v>単回使用</v>
          </cell>
        </row>
        <row r="1507">
          <cell r="C1507" t="str">
            <v>04-045-540S</v>
          </cell>
          <cell r="D1507" t="str">
            <v>ANS ロープロファイルスクリュー 4.0mm</v>
          </cell>
          <cell r="E1507" t="str">
            <v>40mm XL25</v>
          </cell>
          <cell r="F1507" t="str">
            <v>07612334167576</v>
          </cell>
          <cell r="G1507">
            <v>16200</v>
          </cell>
          <cell r="H1507" t="str">
            <v>F4-f-1</v>
          </cell>
          <cell r="I1507">
            <v>15000</v>
          </cell>
          <cell r="J1507">
            <v>15000</v>
          </cell>
          <cell r="K1507">
            <v>15000</v>
          </cell>
          <cell r="L1507">
            <v>15000</v>
          </cell>
          <cell r="M1507" t="str">
            <v>-</v>
          </cell>
          <cell r="O1507">
            <v>736040000</v>
          </cell>
          <cell r="P1507" t="str">
            <v>38152000</v>
          </cell>
          <cell r="Q1507" t="str">
            <v>ｸﾗｽⅢ</v>
          </cell>
          <cell r="R1507" t="str">
            <v>高度管理医療機器</v>
          </cell>
          <cell r="S1507" t="str">
            <v>単回使用</v>
          </cell>
        </row>
        <row r="1508">
          <cell r="C1508" t="str">
            <v>04-045-542S</v>
          </cell>
          <cell r="D1508" t="str">
            <v>ANS ロープロファイルスクリュー 4.0mm</v>
          </cell>
          <cell r="E1508" t="str">
            <v>42mm XL25</v>
          </cell>
          <cell r="F1508" t="str">
            <v>07612334167583</v>
          </cell>
          <cell r="G1508">
            <v>16200</v>
          </cell>
          <cell r="H1508" t="str">
            <v>F4-f-1</v>
          </cell>
          <cell r="I1508">
            <v>15000</v>
          </cell>
          <cell r="J1508">
            <v>15000</v>
          </cell>
          <cell r="K1508">
            <v>15000</v>
          </cell>
          <cell r="L1508">
            <v>15000</v>
          </cell>
          <cell r="M1508" t="str">
            <v>-</v>
          </cell>
          <cell r="O1508">
            <v>736040000</v>
          </cell>
          <cell r="P1508" t="str">
            <v>38152000</v>
          </cell>
          <cell r="Q1508" t="str">
            <v>ｸﾗｽⅢ</v>
          </cell>
          <cell r="R1508" t="str">
            <v>高度管理医療機器</v>
          </cell>
          <cell r="S1508" t="str">
            <v>単回使用</v>
          </cell>
        </row>
        <row r="1509">
          <cell r="C1509" t="str">
            <v>04-045-544S</v>
          </cell>
          <cell r="D1509" t="str">
            <v>ANS ロープロファイルスクリュー 4.0mm</v>
          </cell>
          <cell r="E1509" t="str">
            <v>44mm XL25</v>
          </cell>
          <cell r="F1509" t="str">
            <v>07612334167590</v>
          </cell>
          <cell r="G1509">
            <v>16200</v>
          </cell>
          <cell r="H1509" t="str">
            <v>F4-f-1</v>
          </cell>
          <cell r="I1509">
            <v>15000</v>
          </cell>
          <cell r="J1509">
            <v>15000</v>
          </cell>
          <cell r="K1509">
            <v>15000</v>
          </cell>
          <cell r="L1509">
            <v>15000</v>
          </cell>
          <cell r="M1509" t="str">
            <v>-</v>
          </cell>
          <cell r="O1509">
            <v>736040000</v>
          </cell>
          <cell r="P1509" t="str">
            <v>38152000</v>
          </cell>
          <cell r="Q1509" t="str">
            <v>ｸﾗｽⅢ</v>
          </cell>
          <cell r="R1509" t="str">
            <v>高度管理医療機器</v>
          </cell>
          <cell r="S1509" t="str">
            <v>単回使用</v>
          </cell>
        </row>
        <row r="1510">
          <cell r="C1510" t="str">
            <v>04-045-546S</v>
          </cell>
          <cell r="D1510" t="str">
            <v>ANS ロープロファイルスクリュー 4.0mm</v>
          </cell>
          <cell r="E1510" t="str">
            <v>46mm XL25</v>
          </cell>
          <cell r="F1510" t="str">
            <v>07612334167606</v>
          </cell>
          <cell r="G1510">
            <v>16200</v>
          </cell>
          <cell r="H1510" t="str">
            <v>F4-f-1</v>
          </cell>
          <cell r="I1510">
            <v>15000</v>
          </cell>
          <cell r="J1510">
            <v>15000</v>
          </cell>
          <cell r="K1510">
            <v>15000</v>
          </cell>
          <cell r="L1510">
            <v>15000</v>
          </cell>
          <cell r="M1510" t="str">
            <v>-</v>
          </cell>
          <cell r="O1510">
            <v>736040000</v>
          </cell>
          <cell r="P1510" t="str">
            <v>38152000</v>
          </cell>
          <cell r="Q1510" t="str">
            <v>ｸﾗｽⅢ</v>
          </cell>
          <cell r="R1510" t="str">
            <v>高度管理医療機器</v>
          </cell>
          <cell r="S1510" t="str">
            <v>単回使用</v>
          </cell>
        </row>
        <row r="1511">
          <cell r="C1511" t="str">
            <v>04-045-780S</v>
          </cell>
          <cell r="D1511" t="str">
            <v>スクリュー用ワッシャー</v>
          </cell>
          <cell r="F1511">
            <v>7612334168023</v>
          </cell>
          <cell r="G1511">
            <v>3200</v>
          </cell>
          <cell r="H1511" t="str">
            <v>FK-2</v>
          </cell>
          <cell r="I1511">
            <v>2970</v>
          </cell>
          <cell r="J1511">
            <v>2970</v>
          </cell>
          <cell r="K1511">
            <v>2970</v>
          </cell>
          <cell r="L1511">
            <v>2970</v>
          </cell>
          <cell r="M1511" t="str">
            <v>-</v>
          </cell>
          <cell r="O1511">
            <v>710010007</v>
          </cell>
          <cell r="P1511" t="str">
            <v>33187000</v>
          </cell>
          <cell r="Q1511" t="str">
            <v>ｸﾗｽⅢ</v>
          </cell>
          <cell r="R1511" t="str">
            <v>高度管理医療機器</v>
          </cell>
          <cell r="S1511" t="str">
            <v>単回使用</v>
          </cell>
          <cell r="U1511" t="str">
            <v>追加</v>
          </cell>
        </row>
        <row r="1512">
          <cell r="C1512" t="str">
            <v>04-045-781S</v>
          </cell>
          <cell r="D1512" t="str">
            <v>コンディラーナット</v>
          </cell>
          <cell r="F1512">
            <v>7612334168030</v>
          </cell>
          <cell r="G1512">
            <v>20900</v>
          </cell>
          <cell r="H1512" t="str">
            <v>F4-j</v>
          </cell>
          <cell r="I1512">
            <v>19800</v>
          </cell>
          <cell r="J1512">
            <v>19800</v>
          </cell>
          <cell r="K1512">
            <v>19800</v>
          </cell>
          <cell r="L1512">
            <v>19800</v>
          </cell>
          <cell r="M1512" t="str">
            <v>-</v>
          </cell>
          <cell r="O1512" t="str">
            <v>B00207303</v>
          </cell>
          <cell r="P1512" t="str">
            <v>33187000</v>
          </cell>
          <cell r="Q1512" t="str">
            <v>ｸﾗｽⅢ</v>
          </cell>
          <cell r="R1512" t="str">
            <v>高度管理医療機器</v>
          </cell>
          <cell r="S1512" t="str">
            <v>単回使用</v>
          </cell>
          <cell r="U1512" t="str">
            <v>追加</v>
          </cell>
        </row>
        <row r="1513">
          <cell r="C1513" t="str">
            <v>04-045-782S</v>
          </cell>
          <cell r="D1513" t="str">
            <v>コンディラーナット用ワッシャー</v>
          </cell>
          <cell r="F1513">
            <v>7612334183590</v>
          </cell>
          <cell r="G1513">
            <v>3200</v>
          </cell>
          <cell r="H1513" t="str">
            <v>FK-2</v>
          </cell>
          <cell r="I1513">
            <v>2970</v>
          </cell>
          <cell r="J1513">
            <v>2970</v>
          </cell>
          <cell r="K1513">
            <v>2970</v>
          </cell>
          <cell r="L1513">
            <v>2970</v>
          </cell>
          <cell r="M1513" t="str">
            <v>-</v>
          </cell>
          <cell r="O1513">
            <v>710010007</v>
          </cell>
          <cell r="P1513" t="str">
            <v>33187000</v>
          </cell>
          <cell r="Q1513" t="str">
            <v>ｸﾗｽⅢ</v>
          </cell>
          <cell r="R1513" t="str">
            <v>高度管理医療機器</v>
          </cell>
          <cell r="S1513" t="str">
            <v>単回使用</v>
          </cell>
          <cell r="U1513" t="str">
            <v>追加</v>
          </cell>
        </row>
        <row r="1514">
          <cell r="C1514" t="str">
            <v>04-045-850S</v>
          </cell>
          <cell r="D1514" t="str">
            <v>TNA エンドキャップ</v>
          </cell>
          <cell r="E1514" t="str">
            <v>0mm</v>
          </cell>
          <cell r="F1514" t="str">
            <v>07612334168122</v>
          </cell>
          <cell r="G1514">
            <v>30000</v>
          </cell>
          <cell r="H1514" t="str">
            <v>F4-a(付)</v>
          </cell>
          <cell r="I1514" t="str">
            <v>-</v>
          </cell>
          <cell r="J1514" t="str">
            <v>-</v>
          </cell>
          <cell r="K1514" t="str">
            <v>-</v>
          </cell>
          <cell r="L1514" t="str">
            <v>-</v>
          </cell>
          <cell r="M1514" t="str">
            <v>-</v>
          </cell>
          <cell r="O1514" t="str">
            <v>-</v>
          </cell>
          <cell r="P1514" t="str">
            <v>38152000</v>
          </cell>
          <cell r="Q1514" t="str">
            <v>ｸﾗｽⅢ</v>
          </cell>
          <cell r="R1514" t="str">
            <v>高度管理医療機器</v>
          </cell>
          <cell r="S1514" t="str">
            <v>単回使用</v>
          </cell>
        </row>
        <row r="1515">
          <cell r="C1515" t="str">
            <v>04-045-855S</v>
          </cell>
          <cell r="D1515" t="str">
            <v>TNA エンドキャップ</v>
          </cell>
          <cell r="E1515" t="str">
            <v>5mm</v>
          </cell>
          <cell r="F1515" t="str">
            <v>07612334168139</v>
          </cell>
          <cell r="G1515">
            <v>30000</v>
          </cell>
          <cell r="H1515" t="str">
            <v>F4-a(付)</v>
          </cell>
          <cell r="I1515" t="str">
            <v>-</v>
          </cell>
          <cell r="J1515" t="str">
            <v>-</v>
          </cell>
          <cell r="K1515" t="str">
            <v>-</v>
          </cell>
          <cell r="L1515" t="str">
            <v>-</v>
          </cell>
          <cell r="M1515" t="str">
            <v>-</v>
          </cell>
          <cell r="O1515" t="str">
            <v>-</v>
          </cell>
          <cell r="P1515" t="str">
            <v>38152000</v>
          </cell>
          <cell r="Q1515" t="str">
            <v>ｸﾗｽⅢ</v>
          </cell>
          <cell r="R1515" t="str">
            <v>高度管理医療機器</v>
          </cell>
          <cell r="S1515" t="str">
            <v>単回使用</v>
          </cell>
        </row>
        <row r="1516">
          <cell r="C1516" t="str">
            <v>04-045-860S</v>
          </cell>
          <cell r="D1516" t="str">
            <v>TNA エンドキャップ</v>
          </cell>
          <cell r="E1516" t="str">
            <v>10mm</v>
          </cell>
          <cell r="F1516" t="str">
            <v>07612334168146</v>
          </cell>
          <cell r="G1516">
            <v>30000</v>
          </cell>
          <cell r="H1516" t="str">
            <v>F4-a(付)</v>
          </cell>
          <cell r="I1516" t="str">
            <v>-</v>
          </cell>
          <cell r="J1516" t="str">
            <v>-</v>
          </cell>
          <cell r="K1516" t="str">
            <v>-</v>
          </cell>
          <cell r="L1516" t="str">
            <v>-</v>
          </cell>
          <cell r="M1516" t="str">
            <v>-</v>
          </cell>
          <cell r="O1516" t="str">
            <v>-</v>
          </cell>
          <cell r="P1516" t="str">
            <v>38152000</v>
          </cell>
          <cell r="Q1516" t="str">
            <v>ｸﾗｽⅢ</v>
          </cell>
          <cell r="R1516" t="str">
            <v>高度管理医療機器</v>
          </cell>
          <cell r="S1516" t="str">
            <v>単回使用</v>
          </cell>
        </row>
        <row r="1517">
          <cell r="C1517" t="str">
            <v>04-045-865S</v>
          </cell>
          <cell r="D1517" t="str">
            <v>TNA エンドキャップ</v>
          </cell>
          <cell r="E1517" t="str">
            <v>15mm</v>
          </cell>
          <cell r="F1517" t="str">
            <v>07612334168153</v>
          </cell>
          <cell r="G1517">
            <v>30000</v>
          </cell>
          <cell r="H1517" t="str">
            <v>F4-a(付)</v>
          </cell>
          <cell r="I1517" t="str">
            <v>-</v>
          </cell>
          <cell r="J1517" t="str">
            <v>-</v>
          </cell>
          <cell r="K1517" t="str">
            <v>-</v>
          </cell>
          <cell r="L1517" t="str">
            <v>-</v>
          </cell>
          <cell r="M1517" t="str">
            <v>-</v>
          </cell>
          <cell r="O1517" t="str">
            <v>-</v>
          </cell>
          <cell r="P1517" t="str">
            <v>38152000</v>
          </cell>
          <cell r="Q1517" t="str">
            <v>ｸﾗｽⅢ</v>
          </cell>
          <cell r="R1517" t="str">
            <v>高度管理医療機器</v>
          </cell>
          <cell r="S1517" t="str">
            <v>単回使用</v>
          </cell>
        </row>
        <row r="1518">
          <cell r="C1518" t="str">
            <v>04-107-002S</v>
          </cell>
          <cell r="D1518" t="str">
            <v>VA LCP® プロキシマルオレクラノンプレート</v>
          </cell>
          <cell r="E1518" t="str">
            <v>右 2穴</v>
          </cell>
          <cell r="F1518" t="str">
            <v>07611819504776</v>
          </cell>
          <cell r="G1518">
            <v>79000</v>
          </cell>
          <cell r="H1518" t="str">
            <v>FE-1</v>
          </cell>
          <cell r="I1518">
            <v>68700</v>
          </cell>
          <cell r="J1518">
            <v>68700</v>
          </cell>
          <cell r="K1518">
            <v>68700</v>
          </cell>
          <cell r="L1518">
            <v>68700</v>
          </cell>
          <cell r="M1518" t="str">
            <v>-</v>
          </cell>
          <cell r="O1518">
            <v>729030000</v>
          </cell>
          <cell r="P1518" t="str">
            <v>35241003</v>
          </cell>
          <cell r="Q1518" t="str">
            <v>ｸﾗｽⅢ</v>
          </cell>
          <cell r="R1518" t="str">
            <v>高度管理医療機器</v>
          </cell>
          <cell r="S1518" t="str">
            <v>単回使用</v>
          </cell>
        </row>
        <row r="1519">
          <cell r="C1519" t="str">
            <v>04-107-102S</v>
          </cell>
          <cell r="D1519" t="str">
            <v>VA LCP® プロキシマルオレクラノンプレート</v>
          </cell>
          <cell r="E1519" t="str">
            <v>左 2穴</v>
          </cell>
          <cell r="F1519" t="str">
            <v>07611819504783</v>
          </cell>
          <cell r="G1519">
            <v>79000</v>
          </cell>
          <cell r="H1519" t="str">
            <v>FE-1</v>
          </cell>
          <cell r="I1519">
            <v>68700</v>
          </cell>
          <cell r="J1519">
            <v>68700</v>
          </cell>
          <cell r="K1519">
            <v>68700</v>
          </cell>
          <cell r="L1519">
            <v>68700</v>
          </cell>
          <cell r="M1519" t="str">
            <v>-</v>
          </cell>
          <cell r="O1519">
            <v>729030000</v>
          </cell>
          <cell r="P1519" t="str">
            <v>35241003</v>
          </cell>
          <cell r="Q1519" t="str">
            <v>ｸﾗｽⅢ</v>
          </cell>
          <cell r="R1519" t="str">
            <v>高度管理医療機器</v>
          </cell>
          <cell r="S1519" t="str">
            <v>単回使用</v>
          </cell>
        </row>
        <row r="1520">
          <cell r="C1520" t="str">
            <v>04-107-202S</v>
          </cell>
          <cell r="D1520" t="str">
            <v>VA LCP® オレクラノンプレート</v>
          </cell>
          <cell r="E1520" t="str">
            <v>右 2穴</v>
          </cell>
          <cell r="F1520" t="str">
            <v>07611819504639</v>
          </cell>
          <cell r="G1520">
            <v>79000</v>
          </cell>
          <cell r="H1520" t="str">
            <v>FE-1</v>
          </cell>
          <cell r="I1520">
            <v>68700</v>
          </cell>
          <cell r="J1520">
            <v>68700</v>
          </cell>
          <cell r="K1520">
            <v>68700</v>
          </cell>
          <cell r="L1520">
            <v>68700</v>
          </cell>
          <cell r="M1520" t="str">
            <v>-</v>
          </cell>
          <cell r="O1520">
            <v>729030000</v>
          </cell>
          <cell r="P1520" t="str">
            <v>35241003</v>
          </cell>
          <cell r="Q1520" t="str">
            <v>ｸﾗｽⅢ</v>
          </cell>
          <cell r="R1520" t="str">
            <v>高度管理医療機器</v>
          </cell>
          <cell r="S1520" t="str">
            <v>単回使用</v>
          </cell>
        </row>
        <row r="1521">
          <cell r="C1521" t="str">
            <v>04-107-204S</v>
          </cell>
          <cell r="D1521" t="str">
            <v>VA LCP® オレクラノンプレート</v>
          </cell>
          <cell r="E1521" t="str">
            <v>右 4穴</v>
          </cell>
          <cell r="F1521" t="str">
            <v>07611819504646</v>
          </cell>
          <cell r="G1521">
            <v>79000</v>
          </cell>
          <cell r="H1521" t="str">
            <v>FE-1</v>
          </cell>
          <cell r="I1521">
            <v>68700</v>
          </cell>
          <cell r="J1521">
            <v>68700</v>
          </cell>
          <cell r="K1521">
            <v>68700</v>
          </cell>
          <cell r="L1521">
            <v>68700</v>
          </cell>
          <cell r="M1521" t="str">
            <v>-</v>
          </cell>
          <cell r="O1521">
            <v>729030000</v>
          </cell>
          <cell r="P1521" t="str">
            <v>35241003</v>
          </cell>
          <cell r="Q1521" t="str">
            <v>ｸﾗｽⅢ</v>
          </cell>
          <cell r="R1521" t="str">
            <v>高度管理医療機器</v>
          </cell>
          <cell r="S1521" t="str">
            <v>単回使用</v>
          </cell>
        </row>
        <row r="1522">
          <cell r="C1522" t="str">
            <v>04-107-206S</v>
          </cell>
          <cell r="D1522" t="str">
            <v>VA LCP® オレクラノンプレート</v>
          </cell>
          <cell r="E1522" t="str">
            <v>右 6穴</v>
          </cell>
          <cell r="F1522" t="str">
            <v>07611819504653</v>
          </cell>
          <cell r="G1522">
            <v>79000</v>
          </cell>
          <cell r="H1522" t="str">
            <v>FE-1</v>
          </cell>
          <cell r="I1522">
            <v>68700</v>
          </cell>
          <cell r="J1522">
            <v>68700</v>
          </cell>
          <cell r="K1522">
            <v>68700</v>
          </cell>
          <cell r="L1522">
            <v>68700</v>
          </cell>
          <cell r="M1522" t="str">
            <v>-</v>
          </cell>
          <cell r="O1522">
            <v>729030000</v>
          </cell>
          <cell r="P1522" t="str">
            <v>35241003</v>
          </cell>
          <cell r="Q1522" t="str">
            <v>ｸﾗｽⅢ</v>
          </cell>
          <cell r="R1522" t="str">
            <v>高度管理医療機器</v>
          </cell>
          <cell r="S1522" t="str">
            <v>単回使用</v>
          </cell>
        </row>
        <row r="1523">
          <cell r="C1523" t="str">
            <v>04-107-208S</v>
          </cell>
          <cell r="D1523" t="str">
            <v>VA LCP® オレクラノンプレート</v>
          </cell>
          <cell r="E1523" t="str">
            <v>右 8穴</v>
          </cell>
          <cell r="F1523" t="str">
            <v>07611819504660</v>
          </cell>
          <cell r="G1523">
            <v>79000</v>
          </cell>
          <cell r="H1523" t="str">
            <v>FE-1</v>
          </cell>
          <cell r="I1523">
            <v>68700</v>
          </cell>
          <cell r="J1523">
            <v>68700</v>
          </cell>
          <cell r="K1523">
            <v>68700</v>
          </cell>
          <cell r="L1523">
            <v>68700</v>
          </cell>
          <cell r="M1523" t="str">
            <v>-</v>
          </cell>
          <cell r="O1523">
            <v>729030000</v>
          </cell>
          <cell r="P1523" t="str">
            <v>35241003</v>
          </cell>
          <cell r="Q1523" t="str">
            <v>ｸﾗｽⅢ</v>
          </cell>
          <cell r="R1523" t="str">
            <v>高度管理医療機器</v>
          </cell>
          <cell r="S1523" t="str">
            <v>単回使用</v>
          </cell>
        </row>
        <row r="1524">
          <cell r="C1524" t="str">
            <v>04-107-302S</v>
          </cell>
          <cell r="D1524" t="str">
            <v>VA LCP® オレクラノンプレート</v>
          </cell>
          <cell r="E1524" t="str">
            <v>左 2穴</v>
          </cell>
          <cell r="F1524" t="str">
            <v>07611819504677</v>
          </cell>
          <cell r="G1524">
            <v>79000</v>
          </cell>
          <cell r="H1524" t="str">
            <v>FE-1</v>
          </cell>
          <cell r="I1524">
            <v>68700</v>
          </cell>
          <cell r="J1524">
            <v>68700</v>
          </cell>
          <cell r="K1524">
            <v>68700</v>
          </cell>
          <cell r="L1524">
            <v>68700</v>
          </cell>
          <cell r="M1524" t="str">
            <v>-</v>
          </cell>
          <cell r="O1524">
            <v>729030000</v>
          </cell>
          <cell r="P1524" t="str">
            <v>35241003</v>
          </cell>
          <cell r="Q1524" t="str">
            <v>ｸﾗｽⅢ</v>
          </cell>
          <cell r="R1524" t="str">
            <v>高度管理医療機器</v>
          </cell>
          <cell r="S1524" t="str">
            <v>単回使用</v>
          </cell>
        </row>
        <row r="1525">
          <cell r="C1525" t="str">
            <v>04-107-304S</v>
          </cell>
          <cell r="D1525" t="str">
            <v>VA LCP® オレクラノンプレート</v>
          </cell>
          <cell r="E1525" t="str">
            <v>左 4穴</v>
          </cell>
          <cell r="F1525" t="str">
            <v>07611819504684</v>
          </cell>
          <cell r="G1525">
            <v>79000</v>
          </cell>
          <cell r="H1525" t="str">
            <v>FE-1</v>
          </cell>
          <cell r="I1525">
            <v>68700</v>
          </cell>
          <cell r="J1525">
            <v>68700</v>
          </cell>
          <cell r="K1525">
            <v>68700</v>
          </cell>
          <cell r="L1525">
            <v>68700</v>
          </cell>
          <cell r="M1525" t="str">
            <v>-</v>
          </cell>
          <cell r="O1525">
            <v>729030000</v>
          </cell>
          <cell r="P1525" t="str">
            <v>35241003</v>
          </cell>
          <cell r="Q1525" t="str">
            <v>ｸﾗｽⅢ</v>
          </cell>
          <cell r="R1525" t="str">
            <v>高度管理医療機器</v>
          </cell>
          <cell r="S1525" t="str">
            <v>単回使用</v>
          </cell>
        </row>
        <row r="1526">
          <cell r="C1526" t="str">
            <v>04-107-306S</v>
          </cell>
          <cell r="D1526" t="str">
            <v>VA LCP® オレクラノンプレート</v>
          </cell>
          <cell r="E1526" t="str">
            <v>左 6穴</v>
          </cell>
          <cell r="F1526" t="str">
            <v>07611819504691</v>
          </cell>
          <cell r="G1526">
            <v>79000</v>
          </cell>
          <cell r="H1526" t="str">
            <v>FE-1</v>
          </cell>
          <cell r="I1526">
            <v>68700</v>
          </cell>
          <cell r="J1526">
            <v>68700</v>
          </cell>
          <cell r="K1526">
            <v>68700</v>
          </cell>
          <cell r="L1526">
            <v>68700</v>
          </cell>
          <cell r="M1526" t="str">
            <v>-</v>
          </cell>
          <cell r="O1526">
            <v>729030000</v>
          </cell>
          <cell r="P1526" t="str">
            <v>35241003</v>
          </cell>
          <cell r="Q1526" t="str">
            <v>ｸﾗｽⅢ</v>
          </cell>
          <cell r="R1526" t="str">
            <v>高度管理医療機器</v>
          </cell>
          <cell r="S1526" t="str">
            <v>単回使用</v>
          </cell>
        </row>
        <row r="1527">
          <cell r="C1527" t="str">
            <v>04-107-308S</v>
          </cell>
          <cell r="D1527" t="str">
            <v>VA LCP® オレクラノンプレート</v>
          </cell>
          <cell r="E1527" t="str">
            <v>左 8穴</v>
          </cell>
          <cell r="F1527" t="str">
            <v>07611819504707</v>
          </cell>
          <cell r="G1527">
            <v>79000</v>
          </cell>
          <cell r="H1527" t="str">
            <v>FE-1</v>
          </cell>
          <cell r="I1527">
            <v>68700</v>
          </cell>
          <cell r="J1527">
            <v>68700</v>
          </cell>
          <cell r="K1527">
            <v>68700</v>
          </cell>
          <cell r="L1527">
            <v>68700</v>
          </cell>
          <cell r="M1527" t="str">
            <v>-</v>
          </cell>
          <cell r="O1527">
            <v>729030000</v>
          </cell>
          <cell r="P1527" t="str">
            <v>35241003</v>
          </cell>
          <cell r="Q1527" t="str">
            <v>ｸﾗｽⅢ</v>
          </cell>
          <cell r="R1527" t="str">
            <v>高度管理医療機器</v>
          </cell>
          <cell r="S1527" t="str">
            <v>単回使用</v>
          </cell>
        </row>
        <row r="1528">
          <cell r="C1528" t="str">
            <v>04-107-406S</v>
          </cell>
          <cell r="D1528" t="str">
            <v>VA LCP® プロキシマルウルナプレート</v>
          </cell>
          <cell r="E1528" t="str">
            <v>関節外 右 6穴</v>
          </cell>
          <cell r="F1528" t="str">
            <v>07611819504356</v>
          </cell>
          <cell r="G1528">
            <v>79000</v>
          </cell>
          <cell r="H1528" t="str">
            <v>FE-1</v>
          </cell>
          <cell r="I1528">
            <v>68700</v>
          </cell>
          <cell r="J1528">
            <v>68700</v>
          </cell>
          <cell r="K1528">
            <v>68700</v>
          </cell>
          <cell r="L1528">
            <v>68700</v>
          </cell>
          <cell r="M1528" t="str">
            <v>-</v>
          </cell>
          <cell r="O1528">
            <v>729030000</v>
          </cell>
          <cell r="P1528" t="str">
            <v>35241003</v>
          </cell>
          <cell r="Q1528" t="str">
            <v>ｸﾗｽⅢ</v>
          </cell>
          <cell r="R1528" t="str">
            <v>高度管理医療機器</v>
          </cell>
          <cell r="S1528" t="str">
            <v>単回使用</v>
          </cell>
        </row>
        <row r="1529">
          <cell r="C1529" t="str">
            <v>04-107-408S</v>
          </cell>
          <cell r="D1529" t="str">
            <v>VA LCP® プロキシマルウルナプレート</v>
          </cell>
          <cell r="E1529" t="str">
            <v>関節外 右 8穴</v>
          </cell>
          <cell r="F1529" t="str">
            <v>07611819504363</v>
          </cell>
          <cell r="G1529">
            <v>79000</v>
          </cell>
          <cell r="H1529" t="str">
            <v>FE-1</v>
          </cell>
          <cell r="I1529">
            <v>68700</v>
          </cell>
          <cell r="J1529">
            <v>68700</v>
          </cell>
          <cell r="K1529">
            <v>68700</v>
          </cell>
          <cell r="L1529">
            <v>68700</v>
          </cell>
          <cell r="M1529" t="str">
            <v>-</v>
          </cell>
          <cell r="O1529">
            <v>729030000</v>
          </cell>
          <cell r="P1529" t="str">
            <v>35241003</v>
          </cell>
          <cell r="Q1529" t="str">
            <v>ｸﾗｽⅢ</v>
          </cell>
          <cell r="R1529" t="str">
            <v>高度管理医療機器</v>
          </cell>
          <cell r="S1529" t="str">
            <v>単回使用</v>
          </cell>
        </row>
        <row r="1530">
          <cell r="C1530" t="str">
            <v>04-107-410S</v>
          </cell>
          <cell r="D1530" t="str">
            <v>VA LCP® プロキシマルウルナプレート</v>
          </cell>
          <cell r="E1530" t="str">
            <v>関節外 右 10穴</v>
          </cell>
          <cell r="F1530" t="str">
            <v>07611819504370</v>
          </cell>
          <cell r="G1530">
            <v>79000</v>
          </cell>
          <cell r="H1530" t="str">
            <v>FE-1</v>
          </cell>
          <cell r="I1530">
            <v>68700</v>
          </cell>
          <cell r="J1530">
            <v>68700</v>
          </cell>
          <cell r="K1530">
            <v>68700</v>
          </cell>
          <cell r="L1530">
            <v>68700</v>
          </cell>
          <cell r="M1530" t="str">
            <v>-</v>
          </cell>
          <cell r="O1530">
            <v>729030000</v>
          </cell>
          <cell r="P1530" t="str">
            <v>35241003</v>
          </cell>
          <cell r="Q1530" t="str">
            <v>ｸﾗｽⅢ</v>
          </cell>
          <cell r="R1530" t="str">
            <v>高度管理医療機器</v>
          </cell>
          <cell r="S1530" t="str">
            <v>単回使用</v>
          </cell>
        </row>
        <row r="1531">
          <cell r="C1531" t="str">
            <v>04-107-412S</v>
          </cell>
          <cell r="D1531" t="str">
            <v>VA LCP® プロキシマルウルナプレート</v>
          </cell>
          <cell r="E1531" t="str">
            <v>関節外 右 12穴</v>
          </cell>
          <cell r="F1531" t="str">
            <v>07611819504387</v>
          </cell>
          <cell r="G1531">
            <v>79000</v>
          </cell>
          <cell r="H1531" t="str">
            <v>FE-1</v>
          </cell>
          <cell r="I1531">
            <v>68700</v>
          </cell>
          <cell r="J1531">
            <v>68700</v>
          </cell>
          <cell r="K1531">
            <v>68700</v>
          </cell>
          <cell r="L1531">
            <v>68700</v>
          </cell>
          <cell r="M1531" t="str">
            <v>-</v>
          </cell>
          <cell r="O1531">
            <v>729030000</v>
          </cell>
          <cell r="P1531" t="str">
            <v>35241003</v>
          </cell>
          <cell r="Q1531" t="str">
            <v>ｸﾗｽⅢ</v>
          </cell>
          <cell r="R1531" t="str">
            <v>高度管理医療機器</v>
          </cell>
          <cell r="S1531" t="str">
            <v>単回使用</v>
          </cell>
        </row>
        <row r="1532">
          <cell r="C1532" t="str">
            <v>04-107-506S</v>
          </cell>
          <cell r="D1532" t="str">
            <v>VA LCP® プロキシマルウルナプレート</v>
          </cell>
          <cell r="E1532" t="str">
            <v>関節外 左 6穴</v>
          </cell>
          <cell r="F1532" t="str">
            <v>07611819504394</v>
          </cell>
          <cell r="G1532">
            <v>79000</v>
          </cell>
          <cell r="H1532" t="str">
            <v>FE-1</v>
          </cell>
          <cell r="I1532">
            <v>68700</v>
          </cell>
          <cell r="J1532">
            <v>68700</v>
          </cell>
          <cell r="K1532">
            <v>68700</v>
          </cell>
          <cell r="L1532">
            <v>68700</v>
          </cell>
          <cell r="M1532" t="str">
            <v>-</v>
          </cell>
          <cell r="O1532">
            <v>729030000</v>
          </cell>
          <cell r="P1532" t="str">
            <v>35241003</v>
          </cell>
          <cell r="Q1532" t="str">
            <v>ｸﾗｽⅢ</v>
          </cell>
          <cell r="R1532" t="str">
            <v>高度管理医療機器</v>
          </cell>
          <cell r="S1532" t="str">
            <v>単回使用</v>
          </cell>
        </row>
        <row r="1533">
          <cell r="C1533" t="str">
            <v>04-107-508S</v>
          </cell>
          <cell r="D1533" t="str">
            <v>VA LCP® プロキシマルウルナプレート</v>
          </cell>
          <cell r="E1533" t="str">
            <v>関節外 左 8穴</v>
          </cell>
          <cell r="F1533" t="str">
            <v>07611819504400</v>
          </cell>
          <cell r="G1533">
            <v>79000</v>
          </cell>
          <cell r="H1533" t="str">
            <v>FE-1</v>
          </cell>
          <cell r="I1533">
            <v>68700</v>
          </cell>
          <cell r="J1533">
            <v>68700</v>
          </cell>
          <cell r="K1533">
            <v>68700</v>
          </cell>
          <cell r="L1533">
            <v>68700</v>
          </cell>
          <cell r="M1533" t="str">
            <v>-</v>
          </cell>
          <cell r="O1533">
            <v>729030000</v>
          </cell>
          <cell r="P1533" t="str">
            <v>35241003</v>
          </cell>
          <cell r="Q1533" t="str">
            <v>ｸﾗｽⅢ</v>
          </cell>
          <cell r="R1533" t="str">
            <v>高度管理医療機器</v>
          </cell>
          <cell r="S1533" t="str">
            <v>単回使用</v>
          </cell>
        </row>
        <row r="1534">
          <cell r="C1534" t="str">
            <v>04-107-510S</v>
          </cell>
          <cell r="D1534" t="str">
            <v>VA LCP® プロキシマルウルナプレート</v>
          </cell>
          <cell r="E1534" t="str">
            <v>関節外 左 10穴</v>
          </cell>
          <cell r="F1534" t="str">
            <v>07611819504417</v>
          </cell>
          <cell r="G1534">
            <v>79000</v>
          </cell>
          <cell r="H1534" t="str">
            <v>FE-1</v>
          </cell>
          <cell r="I1534">
            <v>68700</v>
          </cell>
          <cell r="J1534">
            <v>68700</v>
          </cell>
          <cell r="K1534">
            <v>68700</v>
          </cell>
          <cell r="L1534">
            <v>68700</v>
          </cell>
          <cell r="M1534" t="str">
            <v>-</v>
          </cell>
          <cell r="O1534">
            <v>729030000</v>
          </cell>
          <cell r="P1534" t="str">
            <v>35241003</v>
          </cell>
          <cell r="Q1534" t="str">
            <v>ｸﾗｽⅢ</v>
          </cell>
          <cell r="R1534" t="str">
            <v>高度管理医療機器</v>
          </cell>
          <cell r="S1534" t="str">
            <v>単回使用</v>
          </cell>
        </row>
        <row r="1535">
          <cell r="C1535" t="str">
            <v>04-107-512S</v>
          </cell>
          <cell r="D1535" t="str">
            <v>VA LCP® プロキシマルウルナプレート</v>
          </cell>
          <cell r="E1535" t="str">
            <v>関節外 左 12穴</v>
          </cell>
          <cell r="F1535" t="str">
            <v>07611819504424</v>
          </cell>
          <cell r="G1535">
            <v>79000</v>
          </cell>
          <cell r="H1535" t="str">
            <v>FE-1</v>
          </cell>
          <cell r="I1535">
            <v>68700</v>
          </cell>
          <cell r="J1535">
            <v>68700</v>
          </cell>
          <cell r="K1535">
            <v>68700</v>
          </cell>
          <cell r="L1535">
            <v>68700</v>
          </cell>
          <cell r="M1535" t="str">
            <v>-</v>
          </cell>
          <cell r="O1535">
            <v>729030000</v>
          </cell>
          <cell r="P1535" t="str">
            <v>35241003</v>
          </cell>
          <cell r="Q1535" t="str">
            <v>ｸﾗｽⅢ</v>
          </cell>
          <cell r="R1535" t="str">
            <v>高度管理医療機器</v>
          </cell>
          <cell r="S1535" t="str">
            <v>単回使用</v>
          </cell>
        </row>
        <row r="1536">
          <cell r="C1536" t="str">
            <v>04-111-520S</v>
          </cell>
          <cell r="D1536" t="str">
            <v>VA TCPディスタルラディウスプレート</v>
          </cell>
          <cell r="E1536" t="str">
            <v>エクストラスモール 2穴 右</v>
          </cell>
          <cell r="F1536" t="str">
            <v>07611819392229</v>
          </cell>
          <cell r="G1536">
            <v>79000</v>
          </cell>
          <cell r="H1536" t="str">
            <v>FE-1</v>
          </cell>
          <cell r="I1536">
            <v>68700</v>
          </cell>
          <cell r="J1536">
            <v>68700</v>
          </cell>
          <cell r="K1536">
            <v>68700</v>
          </cell>
          <cell r="L1536">
            <v>68700</v>
          </cell>
          <cell r="M1536" t="str">
            <v>-</v>
          </cell>
          <cell r="O1536">
            <v>729030000</v>
          </cell>
          <cell r="P1536" t="str">
            <v>35241003</v>
          </cell>
          <cell r="Q1536" t="str">
            <v>ｸﾗｽⅢ</v>
          </cell>
          <cell r="R1536" t="str">
            <v>高度管理医療機器</v>
          </cell>
          <cell r="S1536" t="str">
            <v>単回使用</v>
          </cell>
        </row>
        <row r="1537">
          <cell r="C1537" t="str">
            <v>04-111-521S</v>
          </cell>
          <cell r="D1537" t="str">
            <v>VA TCPディスタルラディウスプレート</v>
          </cell>
          <cell r="E1537" t="str">
            <v>エクストラスモール 2穴 左</v>
          </cell>
          <cell r="F1537" t="str">
            <v>07611819392236</v>
          </cell>
          <cell r="G1537">
            <v>79000</v>
          </cell>
          <cell r="H1537" t="str">
            <v>FE-1</v>
          </cell>
          <cell r="I1537">
            <v>68700</v>
          </cell>
          <cell r="J1537">
            <v>68700</v>
          </cell>
          <cell r="K1537">
            <v>68700</v>
          </cell>
          <cell r="L1537">
            <v>68700</v>
          </cell>
          <cell r="M1537" t="str">
            <v>-</v>
          </cell>
          <cell r="O1537">
            <v>729030000</v>
          </cell>
          <cell r="P1537" t="str">
            <v>35241003</v>
          </cell>
          <cell r="Q1537" t="str">
            <v>ｸﾗｽⅢ</v>
          </cell>
          <cell r="R1537" t="str">
            <v>高度管理医療機器</v>
          </cell>
          <cell r="S1537" t="str">
            <v>単回使用</v>
          </cell>
        </row>
        <row r="1538">
          <cell r="C1538" t="str">
            <v>04-111-530KS</v>
          </cell>
          <cell r="D1538" t="str">
            <v>DRSK Core Kit(滅菌)</v>
          </cell>
          <cell r="E1538" t="str">
            <v>エクストラスモール 3穴 ミギ</v>
          </cell>
          <cell r="F1538" t="str">
            <v>07612334118356</v>
          </cell>
          <cell r="G1538">
            <v>164300</v>
          </cell>
          <cell r="H1538" t="str">
            <v>保険請求不可</v>
          </cell>
          <cell r="I1538" t="str">
            <v>保険請求不可</v>
          </cell>
          <cell r="J1538" t="str">
            <v>保険請求不可</v>
          </cell>
          <cell r="K1538" t="str">
            <v>保険請求不可</v>
          </cell>
          <cell r="L1538" t="str">
            <v>保険請求不可</v>
          </cell>
          <cell r="M1538" t="str">
            <v>-</v>
          </cell>
          <cell r="O1538" t="str">
            <v>保険請求不可</v>
          </cell>
          <cell r="P1538" t="str">
            <v>35241003</v>
          </cell>
          <cell r="Q1538" t="str">
            <v>ｸﾗｽⅢ</v>
          </cell>
          <cell r="R1538" t="str">
            <v>高度管理医療機器</v>
          </cell>
          <cell r="S1538" t="str">
            <v>単回使用</v>
          </cell>
        </row>
        <row r="1539">
          <cell r="C1539" t="str">
            <v>04-111-530S</v>
          </cell>
          <cell r="D1539" t="str">
            <v>VA TCPディスタルラディウスプレート</v>
          </cell>
          <cell r="E1539" t="str">
            <v>エクストラスモール 3穴 右</v>
          </cell>
          <cell r="F1539" t="str">
            <v>07611819392243</v>
          </cell>
          <cell r="G1539">
            <v>79000</v>
          </cell>
          <cell r="H1539" t="str">
            <v>FE-1</v>
          </cell>
          <cell r="I1539">
            <v>68700</v>
          </cell>
          <cell r="J1539">
            <v>68700</v>
          </cell>
          <cell r="K1539">
            <v>68700</v>
          </cell>
          <cell r="L1539">
            <v>68700</v>
          </cell>
          <cell r="M1539" t="str">
            <v>-</v>
          </cell>
          <cell r="O1539">
            <v>729030000</v>
          </cell>
          <cell r="P1539" t="str">
            <v>35241003</v>
          </cell>
          <cell r="Q1539" t="str">
            <v>ｸﾗｽⅢ</v>
          </cell>
          <cell r="R1539" t="str">
            <v>高度管理医療機器</v>
          </cell>
          <cell r="S1539" t="str">
            <v>単回使用</v>
          </cell>
        </row>
        <row r="1540">
          <cell r="C1540" t="str">
            <v>04-111-531KS</v>
          </cell>
          <cell r="D1540" t="str">
            <v>DRSK Core Kit(滅菌)</v>
          </cell>
          <cell r="E1540" t="str">
            <v>エクストラスモール 3穴 ヒダリ</v>
          </cell>
          <cell r="F1540" t="str">
            <v>07612334118363</v>
          </cell>
          <cell r="G1540">
            <v>164300</v>
          </cell>
          <cell r="H1540" t="str">
            <v>保険請求不可</v>
          </cell>
          <cell r="I1540" t="str">
            <v>保険請求不可</v>
          </cell>
          <cell r="J1540" t="str">
            <v>保険請求不可</v>
          </cell>
          <cell r="K1540" t="str">
            <v>保険請求不可</v>
          </cell>
          <cell r="L1540" t="str">
            <v>保険請求不可</v>
          </cell>
          <cell r="M1540" t="str">
            <v>-</v>
          </cell>
          <cell r="O1540" t="str">
            <v>保険請求不可</v>
          </cell>
          <cell r="P1540" t="str">
            <v>35241003</v>
          </cell>
          <cell r="Q1540" t="str">
            <v>ｸﾗｽⅢ</v>
          </cell>
          <cell r="R1540" t="str">
            <v>高度管理医療機器</v>
          </cell>
          <cell r="S1540" t="str">
            <v>単回使用</v>
          </cell>
        </row>
        <row r="1541">
          <cell r="C1541" t="str">
            <v>04-111-531S</v>
          </cell>
          <cell r="D1541" t="str">
            <v>VA TCPディスタルラディウスプレート</v>
          </cell>
          <cell r="E1541" t="str">
            <v>エクストラスモール 3穴 左</v>
          </cell>
          <cell r="F1541" t="str">
            <v>07611819392250</v>
          </cell>
          <cell r="G1541">
            <v>79000</v>
          </cell>
          <cell r="H1541" t="str">
            <v>FE-1</v>
          </cell>
          <cell r="I1541">
            <v>68700</v>
          </cell>
          <cell r="J1541">
            <v>68700</v>
          </cell>
          <cell r="K1541">
            <v>68700</v>
          </cell>
          <cell r="L1541">
            <v>68700</v>
          </cell>
          <cell r="M1541" t="str">
            <v>-</v>
          </cell>
          <cell r="O1541">
            <v>729030000</v>
          </cell>
          <cell r="P1541" t="str">
            <v>35241003</v>
          </cell>
          <cell r="Q1541" t="str">
            <v>ｸﾗｽⅢ</v>
          </cell>
          <cell r="R1541" t="str">
            <v>高度管理医療機器</v>
          </cell>
          <cell r="S1541" t="str">
            <v>単回使用</v>
          </cell>
        </row>
        <row r="1542">
          <cell r="C1542" t="str">
            <v>04-111-540S</v>
          </cell>
          <cell r="D1542" t="str">
            <v>VA TCPディスタルラディウスプレート</v>
          </cell>
          <cell r="E1542" t="str">
            <v>エクストラスモール 4穴 右</v>
          </cell>
          <cell r="F1542" t="str">
            <v>07611819392267</v>
          </cell>
          <cell r="G1542">
            <v>79000</v>
          </cell>
          <cell r="H1542" t="str">
            <v>FE-1</v>
          </cell>
          <cell r="I1542">
            <v>68700</v>
          </cell>
          <cell r="J1542">
            <v>68700</v>
          </cell>
          <cell r="K1542">
            <v>68700</v>
          </cell>
          <cell r="L1542">
            <v>68700</v>
          </cell>
          <cell r="M1542" t="str">
            <v>-</v>
          </cell>
          <cell r="O1542">
            <v>729030000</v>
          </cell>
          <cell r="P1542" t="str">
            <v>35241003</v>
          </cell>
          <cell r="Q1542" t="str">
            <v>ｸﾗｽⅢ</v>
          </cell>
          <cell r="R1542" t="str">
            <v>高度管理医療機器</v>
          </cell>
          <cell r="S1542" t="str">
            <v>単回使用</v>
          </cell>
        </row>
        <row r="1543">
          <cell r="C1543" t="str">
            <v>04-111-541S</v>
          </cell>
          <cell r="D1543" t="str">
            <v>VA TCPディスタルラディウスプレート</v>
          </cell>
          <cell r="E1543" t="str">
            <v>エクストラスモール 4穴 左</v>
          </cell>
          <cell r="F1543" t="str">
            <v>07611819392274</v>
          </cell>
          <cell r="G1543">
            <v>79000</v>
          </cell>
          <cell r="H1543" t="str">
            <v>FE-1</v>
          </cell>
          <cell r="I1543">
            <v>68700</v>
          </cell>
          <cell r="J1543">
            <v>68700</v>
          </cell>
          <cell r="K1543">
            <v>68700</v>
          </cell>
          <cell r="L1543">
            <v>68700</v>
          </cell>
          <cell r="M1543" t="str">
            <v>-</v>
          </cell>
          <cell r="O1543">
            <v>729030000</v>
          </cell>
          <cell r="P1543" t="str">
            <v>35241003</v>
          </cell>
          <cell r="Q1543" t="str">
            <v>ｸﾗｽⅢ</v>
          </cell>
          <cell r="R1543" t="str">
            <v>高度管理医療機器</v>
          </cell>
          <cell r="S1543" t="str">
            <v>単回使用</v>
          </cell>
        </row>
        <row r="1544">
          <cell r="C1544" t="str">
            <v>04-111-550S</v>
          </cell>
          <cell r="D1544" t="str">
            <v>VA TCPディスタルラディウスプレート</v>
          </cell>
          <cell r="E1544" t="str">
            <v>エクストラスモール 5穴 右</v>
          </cell>
          <cell r="F1544" t="str">
            <v>07611819392281</v>
          </cell>
          <cell r="G1544">
            <v>79000</v>
          </cell>
          <cell r="H1544" t="str">
            <v>FE-1</v>
          </cell>
          <cell r="I1544">
            <v>68700</v>
          </cell>
          <cell r="J1544">
            <v>68700</v>
          </cell>
          <cell r="K1544">
            <v>68700</v>
          </cell>
          <cell r="L1544">
            <v>68700</v>
          </cell>
          <cell r="M1544" t="str">
            <v>-</v>
          </cell>
          <cell r="O1544">
            <v>729030000</v>
          </cell>
          <cell r="P1544" t="str">
            <v>35241003</v>
          </cell>
          <cell r="Q1544" t="str">
            <v>ｸﾗｽⅢ</v>
          </cell>
          <cell r="R1544" t="str">
            <v>高度管理医療機器</v>
          </cell>
          <cell r="S1544" t="str">
            <v>単回使用</v>
          </cell>
        </row>
        <row r="1545">
          <cell r="C1545" t="str">
            <v>04-111-551S</v>
          </cell>
          <cell r="D1545" t="str">
            <v>VA TCPディスタルラディウスプレート</v>
          </cell>
          <cell r="E1545" t="str">
            <v>エクストラスモール 5穴 左</v>
          </cell>
          <cell r="F1545" t="str">
            <v>07611819392298</v>
          </cell>
          <cell r="G1545">
            <v>79000</v>
          </cell>
          <cell r="H1545" t="str">
            <v>FE-1</v>
          </cell>
          <cell r="I1545">
            <v>68700</v>
          </cell>
          <cell r="J1545">
            <v>68700</v>
          </cell>
          <cell r="K1545">
            <v>68700</v>
          </cell>
          <cell r="L1545">
            <v>68700</v>
          </cell>
          <cell r="M1545" t="str">
            <v>-</v>
          </cell>
          <cell r="O1545">
            <v>729030000</v>
          </cell>
          <cell r="P1545" t="str">
            <v>35241003</v>
          </cell>
          <cell r="Q1545" t="str">
            <v>ｸﾗｽⅢ</v>
          </cell>
          <cell r="R1545" t="str">
            <v>高度管理医療機器</v>
          </cell>
          <cell r="S1545" t="str">
            <v>単回使用</v>
          </cell>
        </row>
        <row r="1546">
          <cell r="C1546" t="str">
            <v>04-111-570S</v>
          </cell>
          <cell r="D1546" t="str">
            <v>VA TCP ディスタルラディウスプレート</v>
          </cell>
          <cell r="E1546" t="str">
            <v>エクストラスモール 7穴 右</v>
          </cell>
          <cell r="F1546" t="str">
            <v>07612334110770</v>
          </cell>
          <cell r="G1546">
            <v>79000</v>
          </cell>
          <cell r="H1546" t="str">
            <v>FE-1</v>
          </cell>
          <cell r="I1546">
            <v>68700</v>
          </cell>
          <cell r="J1546">
            <v>68700</v>
          </cell>
          <cell r="K1546">
            <v>68700</v>
          </cell>
          <cell r="L1546">
            <v>68700</v>
          </cell>
          <cell r="M1546" t="str">
            <v>-</v>
          </cell>
          <cell r="O1546">
            <v>729030000</v>
          </cell>
          <cell r="P1546" t="str">
            <v>35241003</v>
          </cell>
          <cell r="Q1546" t="str">
            <v>ｸﾗｽⅢ</v>
          </cell>
          <cell r="R1546" t="str">
            <v>高度管理医療機器</v>
          </cell>
          <cell r="S1546" t="str">
            <v>単回使用</v>
          </cell>
        </row>
        <row r="1547">
          <cell r="C1547" t="str">
            <v>04-111-571S</v>
          </cell>
          <cell r="D1547" t="str">
            <v>VA TCP ディスタルラディウスプレート</v>
          </cell>
          <cell r="E1547" t="str">
            <v>エクストラスモール 7穴 左</v>
          </cell>
          <cell r="F1547" t="str">
            <v>07612334110787</v>
          </cell>
          <cell r="G1547">
            <v>79000</v>
          </cell>
          <cell r="H1547" t="str">
            <v>FE-1</v>
          </cell>
          <cell r="I1547">
            <v>68700</v>
          </cell>
          <cell r="J1547">
            <v>68700</v>
          </cell>
          <cell r="K1547">
            <v>68700</v>
          </cell>
          <cell r="L1547">
            <v>68700</v>
          </cell>
          <cell r="M1547" t="str">
            <v>-</v>
          </cell>
          <cell r="O1547">
            <v>729030000</v>
          </cell>
          <cell r="P1547" t="str">
            <v>35241003</v>
          </cell>
          <cell r="Q1547" t="str">
            <v>ｸﾗｽⅢ</v>
          </cell>
          <cell r="R1547" t="str">
            <v>高度管理医療機器</v>
          </cell>
          <cell r="S1547" t="str">
            <v>単回使用</v>
          </cell>
        </row>
        <row r="1548">
          <cell r="C1548" t="str">
            <v>04-111-620S</v>
          </cell>
          <cell r="D1548" t="str">
            <v>VA TCPディスタルラディウスプレート</v>
          </cell>
          <cell r="E1548" t="str">
            <v>スモール 2穴 右</v>
          </cell>
          <cell r="F1548" t="str">
            <v>07611819354357</v>
          </cell>
          <cell r="G1548">
            <v>79000</v>
          </cell>
          <cell r="H1548" t="str">
            <v>FE-1</v>
          </cell>
          <cell r="I1548">
            <v>68700</v>
          </cell>
          <cell r="J1548">
            <v>68700</v>
          </cell>
          <cell r="K1548">
            <v>68700</v>
          </cell>
          <cell r="L1548">
            <v>68700</v>
          </cell>
          <cell r="M1548" t="str">
            <v>-</v>
          </cell>
          <cell r="O1548">
            <v>729030000</v>
          </cell>
          <cell r="P1548" t="str">
            <v>35241003</v>
          </cell>
          <cell r="Q1548" t="str">
            <v>ｸﾗｽⅢ</v>
          </cell>
          <cell r="R1548" t="str">
            <v>高度管理医療機器</v>
          </cell>
          <cell r="S1548" t="str">
            <v>単回使用</v>
          </cell>
        </row>
        <row r="1549">
          <cell r="C1549" t="str">
            <v>04-111-621S</v>
          </cell>
          <cell r="D1549" t="str">
            <v>VA TCPディスタルラディウスプレート</v>
          </cell>
          <cell r="E1549" t="str">
            <v>スモール 2穴 左</v>
          </cell>
          <cell r="F1549" t="str">
            <v>07611819354364</v>
          </cell>
          <cell r="G1549">
            <v>79000</v>
          </cell>
          <cell r="H1549" t="str">
            <v>FE-1</v>
          </cell>
          <cell r="I1549">
            <v>68700</v>
          </cell>
          <cell r="J1549">
            <v>68700</v>
          </cell>
          <cell r="K1549">
            <v>68700</v>
          </cell>
          <cell r="L1549">
            <v>68700</v>
          </cell>
          <cell r="M1549" t="str">
            <v>-</v>
          </cell>
          <cell r="O1549">
            <v>729030000</v>
          </cell>
          <cell r="P1549" t="str">
            <v>35241003</v>
          </cell>
          <cell r="Q1549" t="str">
            <v>ｸﾗｽⅢ</v>
          </cell>
          <cell r="R1549" t="str">
            <v>高度管理医療機器</v>
          </cell>
          <cell r="S1549" t="str">
            <v>単回使用</v>
          </cell>
        </row>
        <row r="1550">
          <cell r="C1550" t="str">
            <v>04-111-630KS</v>
          </cell>
          <cell r="D1550" t="str">
            <v>DRSK Core Kit(滅菌)</v>
          </cell>
          <cell r="E1550" t="str">
            <v>スモール 3穴 ミギ</v>
          </cell>
          <cell r="F1550" t="str">
            <v>07612334118370</v>
          </cell>
          <cell r="G1550">
            <v>164300</v>
          </cell>
          <cell r="H1550" t="str">
            <v>保険請求不可</v>
          </cell>
          <cell r="I1550" t="str">
            <v>保険請求不可</v>
          </cell>
          <cell r="J1550" t="str">
            <v>保険請求不可</v>
          </cell>
          <cell r="K1550" t="str">
            <v>保険請求不可</v>
          </cell>
          <cell r="L1550" t="str">
            <v>保険請求不可</v>
          </cell>
          <cell r="M1550" t="str">
            <v>-</v>
          </cell>
          <cell r="O1550" t="str">
            <v>保険請求不可</v>
          </cell>
          <cell r="P1550" t="str">
            <v>35241003</v>
          </cell>
          <cell r="Q1550" t="str">
            <v>ｸﾗｽⅢ</v>
          </cell>
          <cell r="R1550" t="str">
            <v>高度管理医療機器</v>
          </cell>
          <cell r="S1550" t="str">
            <v>単回使用</v>
          </cell>
        </row>
        <row r="1551">
          <cell r="C1551" t="str">
            <v>04-111-630S</v>
          </cell>
          <cell r="D1551" t="str">
            <v>VA TCPディスタルラディウスプレート</v>
          </cell>
          <cell r="E1551" t="str">
            <v>スモール 3穴 右</v>
          </cell>
          <cell r="F1551" t="str">
            <v>07611819354371</v>
          </cell>
          <cell r="G1551">
            <v>79000</v>
          </cell>
          <cell r="H1551" t="str">
            <v>FE-1</v>
          </cell>
          <cell r="I1551">
            <v>68700</v>
          </cell>
          <cell r="J1551">
            <v>68700</v>
          </cell>
          <cell r="K1551">
            <v>68700</v>
          </cell>
          <cell r="L1551">
            <v>68700</v>
          </cell>
          <cell r="M1551" t="str">
            <v>-</v>
          </cell>
          <cell r="O1551">
            <v>729030000</v>
          </cell>
          <cell r="P1551" t="str">
            <v>35241003</v>
          </cell>
          <cell r="Q1551" t="str">
            <v>ｸﾗｽⅢ</v>
          </cell>
          <cell r="R1551" t="str">
            <v>高度管理医療機器</v>
          </cell>
          <cell r="S1551" t="str">
            <v>単回使用</v>
          </cell>
        </row>
        <row r="1552">
          <cell r="C1552" t="str">
            <v>04-111-631KS</v>
          </cell>
          <cell r="D1552" t="str">
            <v>DRSK Core Kit(滅菌)</v>
          </cell>
          <cell r="E1552" t="str">
            <v>スモール 3穴 ヒダリ</v>
          </cell>
          <cell r="F1552" t="str">
            <v>07612334118387</v>
          </cell>
          <cell r="G1552">
            <v>164300</v>
          </cell>
          <cell r="H1552" t="str">
            <v>保険請求不可</v>
          </cell>
          <cell r="I1552" t="str">
            <v>保険請求不可</v>
          </cell>
          <cell r="J1552" t="str">
            <v>保険請求不可</v>
          </cell>
          <cell r="K1552" t="str">
            <v>保険請求不可</v>
          </cell>
          <cell r="L1552" t="str">
            <v>保険請求不可</v>
          </cell>
          <cell r="M1552" t="str">
            <v>-</v>
          </cell>
          <cell r="O1552" t="str">
            <v>保険請求不可</v>
          </cell>
          <cell r="P1552" t="str">
            <v>35241003</v>
          </cell>
          <cell r="Q1552" t="str">
            <v>ｸﾗｽⅢ</v>
          </cell>
          <cell r="R1552" t="str">
            <v>高度管理医療機器</v>
          </cell>
          <cell r="S1552" t="str">
            <v>単回使用</v>
          </cell>
        </row>
        <row r="1553">
          <cell r="C1553" t="str">
            <v>04-111-631S</v>
          </cell>
          <cell r="D1553" t="str">
            <v>VA TCPディスタルラディウスプレート</v>
          </cell>
          <cell r="E1553" t="str">
            <v>スモール 3穴 左</v>
          </cell>
          <cell r="F1553" t="str">
            <v>07611819354388</v>
          </cell>
          <cell r="G1553">
            <v>79000</v>
          </cell>
          <cell r="H1553" t="str">
            <v>FE-1</v>
          </cell>
          <cell r="I1553">
            <v>68700</v>
          </cell>
          <cell r="J1553">
            <v>68700</v>
          </cell>
          <cell r="K1553">
            <v>68700</v>
          </cell>
          <cell r="L1553">
            <v>68700</v>
          </cell>
          <cell r="M1553" t="str">
            <v>-</v>
          </cell>
          <cell r="O1553">
            <v>729030000</v>
          </cell>
          <cell r="P1553" t="str">
            <v>35241003</v>
          </cell>
          <cell r="Q1553" t="str">
            <v>ｸﾗｽⅢ</v>
          </cell>
          <cell r="R1553" t="str">
            <v>高度管理医療機器</v>
          </cell>
          <cell r="S1553" t="str">
            <v>単回使用</v>
          </cell>
        </row>
        <row r="1554">
          <cell r="C1554" t="str">
            <v>04-111-640S</v>
          </cell>
          <cell r="D1554" t="str">
            <v>VA TCPディスタルラディウスプレート</v>
          </cell>
          <cell r="E1554" t="str">
            <v>スモール 4穴 右</v>
          </cell>
          <cell r="F1554" t="str">
            <v>07611819354395</v>
          </cell>
          <cell r="G1554">
            <v>79000</v>
          </cell>
          <cell r="H1554" t="str">
            <v>FE-1</v>
          </cell>
          <cell r="I1554">
            <v>68700</v>
          </cell>
          <cell r="J1554">
            <v>68700</v>
          </cell>
          <cell r="K1554">
            <v>68700</v>
          </cell>
          <cell r="L1554">
            <v>68700</v>
          </cell>
          <cell r="M1554" t="str">
            <v>-</v>
          </cell>
          <cell r="O1554">
            <v>729030000</v>
          </cell>
          <cell r="P1554" t="str">
            <v>35241003</v>
          </cell>
          <cell r="Q1554" t="str">
            <v>ｸﾗｽⅢ</v>
          </cell>
          <cell r="R1554" t="str">
            <v>高度管理医療機器</v>
          </cell>
          <cell r="S1554" t="str">
            <v>単回使用</v>
          </cell>
        </row>
        <row r="1555">
          <cell r="C1555" t="str">
            <v>04-111-641S</v>
          </cell>
          <cell r="D1555" t="str">
            <v>VA TCPディスタルラディウスプレート</v>
          </cell>
          <cell r="E1555" t="str">
            <v>スモール 4穴 左</v>
          </cell>
          <cell r="F1555" t="str">
            <v>07611819354401</v>
          </cell>
          <cell r="G1555">
            <v>79000</v>
          </cell>
          <cell r="H1555" t="str">
            <v>FE-1</v>
          </cell>
          <cell r="I1555">
            <v>68700</v>
          </cell>
          <cell r="J1555">
            <v>68700</v>
          </cell>
          <cell r="K1555">
            <v>68700</v>
          </cell>
          <cell r="L1555">
            <v>68700</v>
          </cell>
          <cell r="M1555" t="str">
            <v>-</v>
          </cell>
          <cell r="O1555">
            <v>729030000</v>
          </cell>
          <cell r="P1555" t="str">
            <v>35241003</v>
          </cell>
          <cell r="Q1555" t="str">
            <v>ｸﾗｽⅢ</v>
          </cell>
          <cell r="R1555" t="str">
            <v>高度管理医療機器</v>
          </cell>
          <cell r="S1555" t="str">
            <v>単回使用</v>
          </cell>
        </row>
        <row r="1556">
          <cell r="C1556" t="str">
            <v>04-111-650S</v>
          </cell>
          <cell r="D1556" t="str">
            <v>VA TCPディスタルラディウスプレート</v>
          </cell>
          <cell r="E1556" t="str">
            <v>スモール 5穴 右</v>
          </cell>
          <cell r="F1556" t="str">
            <v>07611819354418</v>
          </cell>
          <cell r="G1556">
            <v>79000</v>
          </cell>
          <cell r="H1556" t="str">
            <v>FE-1</v>
          </cell>
          <cell r="I1556">
            <v>68700</v>
          </cell>
          <cell r="J1556">
            <v>68700</v>
          </cell>
          <cell r="K1556">
            <v>68700</v>
          </cell>
          <cell r="L1556">
            <v>68700</v>
          </cell>
          <cell r="M1556" t="str">
            <v>-</v>
          </cell>
          <cell r="O1556">
            <v>729030000</v>
          </cell>
          <cell r="P1556" t="str">
            <v>35241003</v>
          </cell>
          <cell r="Q1556" t="str">
            <v>ｸﾗｽⅢ</v>
          </cell>
          <cell r="R1556" t="str">
            <v>高度管理医療機器</v>
          </cell>
          <cell r="S1556" t="str">
            <v>単回使用</v>
          </cell>
        </row>
        <row r="1557">
          <cell r="C1557" t="str">
            <v>04-111-651S</v>
          </cell>
          <cell r="D1557" t="str">
            <v>VA TCPディスタルラディウスプレート</v>
          </cell>
          <cell r="E1557" t="str">
            <v>スモール 5穴 左</v>
          </cell>
          <cell r="F1557" t="str">
            <v>07611819354425</v>
          </cell>
          <cell r="G1557">
            <v>79000</v>
          </cell>
          <cell r="H1557" t="str">
            <v>FE-1</v>
          </cell>
          <cell r="I1557">
            <v>68700</v>
          </cell>
          <cell r="J1557">
            <v>68700</v>
          </cell>
          <cell r="K1557">
            <v>68700</v>
          </cell>
          <cell r="L1557">
            <v>68700</v>
          </cell>
          <cell r="M1557" t="str">
            <v>-</v>
          </cell>
          <cell r="O1557">
            <v>729030000</v>
          </cell>
          <cell r="P1557" t="str">
            <v>35241003</v>
          </cell>
          <cell r="Q1557" t="str">
            <v>ｸﾗｽⅢ</v>
          </cell>
          <cell r="R1557" t="str">
            <v>高度管理医療機器</v>
          </cell>
          <cell r="S1557" t="str">
            <v>単回使用</v>
          </cell>
        </row>
        <row r="1558">
          <cell r="C1558" t="str">
            <v>04-111-670S</v>
          </cell>
          <cell r="D1558" t="str">
            <v>VA TCP ディスタルラディウスプレート</v>
          </cell>
          <cell r="E1558" t="str">
            <v>スモール 7穴 右</v>
          </cell>
          <cell r="F1558" t="str">
            <v>07612334110794</v>
          </cell>
          <cell r="G1558">
            <v>79000</v>
          </cell>
          <cell r="H1558" t="str">
            <v>FE-1</v>
          </cell>
          <cell r="I1558">
            <v>68700</v>
          </cell>
          <cell r="J1558">
            <v>68700</v>
          </cell>
          <cell r="K1558">
            <v>68700</v>
          </cell>
          <cell r="L1558">
            <v>68700</v>
          </cell>
          <cell r="M1558" t="str">
            <v>-</v>
          </cell>
          <cell r="O1558">
            <v>729030000</v>
          </cell>
          <cell r="P1558" t="str">
            <v>35241003</v>
          </cell>
          <cell r="Q1558" t="str">
            <v>ｸﾗｽⅢ</v>
          </cell>
          <cell r="R1558" t="str">
            <v>高度管理医療機器</v>
          </cell>
          <cell r="S1558" t="str">
            <v>単回使用</v>
          </cell>
        </row>
        <row r="1559">
          <cell r="C1559" t="str">
            <v>04-111-671S</v>
          </cell>
          <cell r="D1559" t="str">
            <v>VA TCP ディスタルラディウスプレート</v>
          </cell>
          <cell r="E1559" t="str">
            <v>スモール 7穴 左</v>
          </cell>
          <cell r="F1559" t="str">
            <v>07612334110800</v>
          </cell>
          <cell r="G1559">
            <v>79000</v>
          </cell>
          <cell r="H1559" t="str">
            <v>FE-1</v>
          </cell>
          <cell r="I1559">
            <v>68700</v>
          </cell>
          <cell r="J1559">
            <v>68700</v>
          </cell>
          <cell r="K1559">
            <v>68700</v>
          </cell>
          <cell r="L1559">
            <v>68700</v>
          </cell>
          <cell r="M1559" t="str">
            <v>-</v>
          </cell>
          <cell r="O1559">
            <v>729030000</v>
          </cell>
          <cell r="P1559" t="str">
            <v>35241003</v>
          </cell>
          <cell r="Q1559" t="str">
            <v>ｸﾗｽⅢ</v>
          </cell>
          <cell r="R1559" t="str">
            <v>高度管理医療機器</v>
          </cell>
          <cell r="S1559" t="str">
            <v>単回使用</v>
          </cell>
        </row>
        <row r="1560">
          <cell r="C1560" t="str">
            <v>04-111-680S</v>
          </cell>
          <cell r="D1560" t="str">
            <v>VA TCP ディスタルラディウスプレート</v>
          </cell>
          <cell r="E1560" t="str">
            <v>スモール 10穴 右</v>
          </cell>
          <cell r="F1560" t="str">
            <v>07612334110817</v>
          </cell>
          <cell r="G1560">
            <v>79000</v>
          </cell>
          <cell r="H1560" t="str">
            <v>FE-1</v>
          </cell>
          <cell r="I1560">
            <v>68700</v>
          </cell>
          <cell r="J1560">
            <v>68700</v>
          </cell>
          <cell r="K1560">
            <v>68700</v>
          </cell>
          <cell r="L1560">
            <v>68700</v>
          </cell>
          <cell r="M1560" t="str">
            <v>-</v>
          </cell>
          <cell r="O1560">
            <v>729030000</v>
          </cell>
          <cell r="P1560" t="str">
            <v>35241003</v>
          </cell>
          <cell r="Q1560" t="str">
            <v>ｸﾗｽⅢ</v>
          </cell>
          <cell r="R1560" t="str">
            <v>高度管理医療機器</v>
          </cell>
          <cell r="S1560" t="str">
            <v>単回使用</v>
          </cell>
        </row>
        <row r="1561">
          <cell r="C1561" t="str">
            <v>04-111-681S</v>
          </cell>
          <cell r="D1561" t="str">
            <v>VA TCP ディスタルラディウスプレート</v>
          </cell>
          <cell r="E1561" t="str">
            <v>スモール 10穴 左</v>
          </cell>
          <cell r="F1561" t="str">
            <v>07612334110824</v>
          </cell>
          <cell r="G1561">
            <v>79000</v>
          </cell>
          <cell r="H1561" t="str">
            <v>FE-1</v>
          </cell>
          <cell r="I1561">
            <v>68700</v>
          </cell>
          <cell r="J1561">
            <v>68700</v>
          </cell>
          <cell r="K1561">
            <v>68700</v>
          </cell>
          <cell r="L1561">
            <v>68700</v>
          </cell>
          <cell r="M1561" t="str">
            <v>-</v>
          </cell>
          <cell r="O1561">
            <v>729030000</v>
          </cell>
          <cell r="P1561" t="str">
            <v>35241003</v>
          </cell>
          <cell r="Q1561" t="str">
            <v>ｸﾗｽⅢ</v>
          </cell>
          <cell r="R1561" t="str">
            <v>高度管理医療機器</v>
          </cell>
          <cell r="S1561" t="str">
            <v>単回使用</v>
          </cell>
        </row>
        <row r="1562">
          <cell r="C1562" t="str">
            <v>04-111-690S</v>
          </cell>
          <cell r="D1562" t="str">
            <v>VA TCP ディスタルラディウスプレート</v>
          </cell>
          <cell r="E1562" t="str">
            <v>スモール 13穴 右</v>
          </cell>
          <cell r="F1562" t="str">
            <v>07612334110831</v>
          </cell>
          <cell r="G1562">
            <v>79000</v>
          </cell>
          <cell r="H1562" t="str">
            <v>FE-1</v>
          </cell>
          <cell r="I1562">
            <v>68700</v>
          </cell>
          <cell r="J1562">
            <v>68700</v>
          </cell>
          <cell r="K1562">
            <v>68700</v>
          </cell>
          <cell r="L1562">
            <v>68700</v>
          </cell>
          <cell r="M1562" t="str">
            <v>-</v>
          </cell>
          <cell r="O1562">
            <v>729030000</v>
          </cell>
          <cell r="P1562" t="str">
            <v>35241003</v>
          </cell>
          <cell r="Q1562" t="str">
            <v>ｸﾗｽⅢ</v>
          </cell>
          <cell r="R1562" t="str">
            <v>高度管理医療機器</v>
          </cell>
          <cell r="S1562" t="str">
            <v>単回使用</v>
          </cell>
        </row>
        <row r="1563">
          <cell r="C1563" t="str">
            <v>04-111-691S</v>
          </cell>
          <cell r="D1563" t="str">
            <v>VA TCP ディスタルラディウスプレート</v>
          </cell>
          <cell r="E1563" t="str">
            <v>スモール 13穴 左</v>
          </cell>
          <cell r="F1563" t="str">
            <v>07612334110848</v>
          </cell>
          <cell r="G1563">
            <v>79000</v>
          </cell>
          <cell r="H1563" t="str">
            <v>FE-1</v>
          </cell>
          <cell r="I1563">
            <v>68700</v>
          </cell>
          <cell r="J1563">
            <v>68700</v>
          </cell>
          <cell r="K1563">
            <v>68700</v>
          </cell>
          <cell r="L1563">
            <v>68700</v>
          </cell>
          <cell r="M1563" t="str">
            <v>-</v>
          </cell>
          <cell r="O1563">
            <v>729030000</v>
          </cell>
          <cell r="P1563" t="str">
            <v>35241003</v>
          </cell>
          <cell r="Q1563" t="str">
            <v>ｸﾗｽⅢ</v>
          </cell>
          <cell r="R1563" t="str">
            <v>高度管理医療機器</v>
          </cell>
          <cell r="S1563" t="str">
            <v>単回使用</v>
          </cell>
        </row>
        <row r="1564">
          <cell r="C1564" t="str">
            <v>04-111-720S</v>
          </cell>
          <cell r="D1564" t="str">
            <v>VA TCPディスタルラディウスプレート</v>
          </cell>
          <cell r="E1564" t="str">
            <v>スタンダード 2穴 右</v>
          </cell>
          <cell r="F1564" t="str">
            <v>07611819354456</v>
          </cell>
          <cell r="G1564">
            <v>79000</v>
          </cell>
          <cell r="H1564" t="str">
            <v>FE-1</v>
          </cell>
          <cell r="I1564">
            <v>68700</v>
          </cell>
          <cell r="J1564">
            <v>68700</v>
          </cell>
          <cell r="K1564">
            <v>68700</v>
          </cell>
          <cell r="L1564">
            <v>68700</v>
          </cell>
          <cell r="M1564" t="str">
            <v>-</v>
          </cell>
          <cell r="O1564">
            <v>729030000</v>
          </cell>
          <cell r="P1564" t="str">
            <v>35241003</v>
          </cell>
          <cell r="Q1564" t="str">
            <v>ｸﾗｽⅢ</v>
          </cell>
          <cell r="R1564" t="str">
            <v>高度管理医療機器</v>
          </cell>
          <cell r="S1564" t="str">
            <v>単回使用</v>
          </cell>
        </row>
        <row r="1565">
          <cell r="C1565" t="str">
            <v>04-111-721S</v>
          </cell>
          <cell r="D1565" t="str">
            <v>VA TCPディスタルラディウスプレート</v>
          </cell>
          <cell r="E1565" t="str">
            <v>スタンダード 2穴 左</v>
          </cell>
          <cell r="F1565" t="str">
            <v>07611819354463</v>
          </cell>
          <cell r="G1565">
            <v>79000</v>
          </cell>
          <cell r="H1565" t="str">
            <v>FE-1</v>
          </cell>
          <cell r="I1565">
            <v>68700</v>
          </cell>
          <cell r="J1565">
            <v>68700</v>
          </cell>
          <cell r="K1565">
            <v>68700</v>
          </cell>
          <cell r="L1565">
            <v>68700</v>
          </cell>
          <cell r="M1565" t="str">
            <v>-</v>
          </cell>
          <cell r="O1565">
            <v>729030000</v>
          </cell>
          <cell r="P1565" t="str">
            <v>35241003</v>
          </cell>
          <cell r="Q1565" t="str">
            <v>ｸﾗｽⅢ</v>
          </cell>
          <cell r="R1565" t="str">
            <v>高度管理医療機器</v>
          </cell>
          <cell r="S1565" t="str">
            <v>単回使用</v>
          </cell>
        </row>
        <row r="1566">
          <cell r="C1566" t="str">
            <v>04-111-730KS</v>
          </cell>
          <cell r="D1566" t="str">
            <v>DRSK Core Kit(滅菌)</v>
          </cell>
          <cell r="E1566" t="str">
            <v>スタンダード 3穴 ミギ</v>
          </cell>
          <cell r="F1566" t="str">
            <v>07612334118394</v>
          </cell>
          <cell r="G1566">
            <v>164300</v>
          </cell>
          <cell r="H1566" t="str">
            <v>保険請求不可</v>
          </cell>
          <cell r="I1566" t="str">
            <v>保険請求不可</v>
          </cell>
          <cell r="J1566" t="str">
            <v>保険請求不可</v>
          </cell>
          <cell r="K1566" t="str">
            <v>保険請求不可</v>
          </cell>
          <cell r="L1566" t="str">
            <v>保険請求不可</v>
          </cell>
          <cell r="M1566" t="str">
            <v>-</v>
          </cell>
          <cell r="O1566" t="str">
            <v>保険請求不可</v>
          </cell>
          <cell r="P1566" t="str">
            <v>35241003</v>
          </cell>
          <cell r="Q1566" t="str">
            <v>ｸﾗｽⅢ</v>
          </cell>
          <cell r="R1566" t="str">
            <v>高度管理医療機器</v>
          </cell>
          <cell r="S1566" t="str">
            <v>単回使用</v>
          </cell>
        </row>
        <row r="1567">
          <cell r="C1567" t="str">
            <v>04-111-730S</v>
          </cell>
          <cell r="D1567" t="str">
            <v>VA TCPディスタルラディウスプレート</v>
          </cell>
          <cell r="E1567" t="str">
            <v>スタンダード 3穴 右</v>
          </cell>
          <cell r="F1567" t="str">
            <v>07611819354470</v>
          </cell>
          <cell r="G1567">
            <v>79000</v>
          </cell>
          <cell r="H1567" t="str">
            <v>FE-1</v>
          </cell>
          <cell r="I1567">
            <v>68700</v>
          </cell>
          <cell r="J1567">
            <v>68700</v>
          </cell>
          <cell r="K1567">
            <v>68700</v>
          </cell>
          <cell r="L1567">
            <v>68700</v>
          </cell>
          <cell r="M1567" t="str">
            <v>-</v>
          </cell>
          <cell r="O1567">
            <v>729030000</v>
          </cell>
          <cell r="P1567" t="str">
            <v>35241003</v>
          </cell>
          <cell r="Q1567" t="str">
            <v>ｸﾗｽⅢ</v>
          </cell>
          <cell r="R1567" t="str">
            <v>高度管理医療機器</v>
          </cell>
          <cell r="S1567" t="str">
            <v>単回使用</v>
          </cell>
        </row>
        <row r="1568">
          <cell r="C1568" t="str">
            <v>04-111-731KS</v>
          </cell>
          <cell r="D1568" t="str">
            <v>DRSK Core Kit(滅菌)</v>
          </cell>
          <cell r="E1568" t="str">
            <v>スタンダード3穴 ヒダリ</v>
          </cell>
          <cell r="F1568" t="str">
            <v>07612334118400</v>
          </cell>
          <cell r="G1568">
            <v>164300</v>
          </cell>
          <cell r="H1568" t="str">
            <v>保険請求不可</v>
          </cell>
          <cell r="I1568" t="str">
            <v>保険請求不可</v>
          </cell>
          <cell r="J1568" t="str">
            <v>保険請求不可</v>
          </cell>
          <cell r="K1568" t="str">
            <v>保険請求不可</v>
          </cell>
          <cell r="L1568" t="str">
            <v>保険請求不可</v>
          </cell>
          <cell r="M1568" t="str">
            <v>-</v>
          </cell>
          <cell r="O1568" t="str">
            <v>保険請求不可</v>
          </cell>
          <cell r="P1568" t="str">
            <v>35241003</v>
          </cell>
          <cell r="Q1568" t="str">
            <v>ｸﾗｽⅢ</v>
          </cell>
          <cell r="R1568" t="str">
            <v>高度管理医療機器</v>
          </cell>
          <cell r="S1568" t="str">
            <v>単回使用</v>
          </cell>
        </row>
        <row r="1569">
          <cell r="C1569" t="str">
            <v>04-111-731S</v>
          </cell>
          <cell r="D1569" t="str">
            <v>VA TCPディスタルラディウスプレート</v>
          </cell>
          <cell r="E1569" t="str">
            <v>スタンダード 3穴 左</v>
          </cell>
          <cell r="F1569" t="str">
            <v>07611819354487</v>
          </cell>
          <cell r="G1569">
            <v>79000</v>
          </cell>
          <cell r="H1569" t="str">
            <v>FE-1</v>
          </cell>
          <cell r="I1569">
            <v>68700</v>
          </cell>
          <cell r="J1569">
            <v>68700</v>
          </cell>
          <cell r="K1569">
            <v>68700</v>
          </cell>
          <cell r="L1569">
            <v>68700</v>
          </cell>
          <cell r="M1569" t="str">
            <v>-</v>
          </cell>
          <cell r="O1569">
            <v>729030000</v>
          </cell>
          <cell r="P1569" t="str">
            <v>35241003</v>
          </cell>
          <cell r="Q1569" t="str">
            <v>ｸﾗｽⅢ</v>
          </cell>
          <cell r="R1569" t="str">
            <v>高度管理医療機器</v>
          </cell>
          <cell r="S1569" t="str">
            <v>単回使用</v>
          </cell>
        </row>
        <row r="1570">
          <cell r="C1570" t="str">
            <v>04-111-740S</v>
          </cell>
          <cell r="D1570" t="str">
            <v>VA TCPディスタルラディウスプレート</v>
          </cell>
          <cell r="E1570" t="str">
            <v>スタンダード 4穴 右</v>
          </cell>
          <cell r="F1570" t="str">
            <v>07611819354494</v>
          </cell>
          <cell r="G1570">
            <v>79000</v>
          </cell>
          <cell r="H1570" t="str">
            <v>FE-1</v>
          </cell>
          <cell r="I1570">
            <v>68700</v>
          </cell>
          <cell r="J1570">
            <v>68700</v>
          </cell>
          <cell r="K1570">
            <v>68700</v>
          </cell>
          <cell r="L1570">
            <v>68700</v>
          </cell>
          <cell r="M1570" t="str">
            <v>-</v>
          </cell>
          <cell r="O1570">
            <v>729030000</v>
          </cell>
          <cell r="P1570" t="str">
            <v>35241003</v>
          </cell>
          <cell r="Q1570" t="str">
            <v>ｸﾗｽⅢ</v>
          </cell>
          <cell r="R1570" t="str">
            <v>高度管理医療機器</v>
          </cell>
          <cell r="S1570" t="str">
            <v>単回使用</v>
          </cell>
        </row>
        <row r="1571">
          <cell r="C1571" t="str">
            <v>04-111-741S</v>
          </cell>
          <cell r="D1571" t="str">
            <v>VA TCPディスタルラディウスプレート</v>
          </cell>
          <cell r="E1571" t="str">
            <v>スタンダード 4穴 左</v>
          </cell>
          <cell r="F1571" t="str">
            <v>07611819354500</v>
          </cell>
          <cell r="G1571">
            <v>79000</v>
          </cell>
          <cell r="H1571" t="str">
            <v>FE-1</v>
          </cell>
          <cell r="I1571">
            <v>68700</v>
          </cell>
          <cell r="J1571">
            <v>68700</v>
          </cell>
          <cell r="K1571">
            <v>68700</v>
          </cell>
          <cell r="L1571">
            <v>68700</v>
          </cell>
          <cell r="M1571" t="str">
            <v>-</v>
          </cell>
          <cell r="O1571">
            <v>729030000</v>
          </cell>
          <cell r="P1571" t="str">
            <v>35241003</v>
          </cell>
          <cell r="Q1571" t="str">
            <v>ｸﾗｽⅢ</v>
          </cell>
          <cell r="R1571" t="str">
            <v>高度管理医療機器</v>
          </cell>
          <cell r="S1571" t="str">
            <v>単回使用</v>
          </cell>
        </row>
        <row r="1572">
          <cell r="C1572" t="str">
            <v>04-111-750S</v>
          </cell>
          <cell r="D1572" t="str">
            <v>VA TCPディスタルラディウスプレート</v>
          </cell>
          <cell r="E1572" t="str">
            <v>スタンダード 5穴 右</v>
          </cell>
          <cell r="F1572" t="str">
            <v>07611819354517</v>
          </cell>
          <cell r="G1572">
            <v>79000</v>
          </cell>
          <cell r="H1572" t="str">
            <v>FE-1</v>
          </cell>
          <cell r="I1572">
            <v>68700</v>
          </cell>
          <cell r="J1572">
            <v>68700</v>
          </cell>
          <cell r="K1572">
            <v>68700</v>
          </cell>
          <cell r="L1572">
            <v>68700</v>
          </cell>
          <cell r="M1572" t="str">
            <v>-</v>
          </cell>
          <cell r="O1572">
            <v>729030000</v>
          </cell>
          <cell r="P1572" t="str">
            <v>35241003</v>
          </cell>
          <cell r="Q1572" t="str">
            <v>ｸﾗｽⅢ</v>
          </cell>
          <cell r="R1572" t="str">
            <v>高度管理医療機器</v>
          </cell>
          <cell r="S1572" t="str">
            <v>単回使用</v>
          </cell>
        </row>
        <row r="1573">
          <cell r="C1573" t="str">
            <v>04-111-751S</v>
          </cell>
          <cell r="D1573" t="str">
            <v>VA TCPディスタルラディウスプレート</v>
          </cell>
          <cell r="E1573" t="str">
            <v>スタンダード 5穴 左</v>
          </cell>
          <cell r="F1573" t="str">
            <v>07611819354524</v>
          </cell>
          <cell r="G1573">
            <v>79000</v>
          </cell>
          <cell r="H1573" t="str">
            <v>FE-1</v>
          </cell>
          <cell r="I1573">
            <v>68700</v>
          </cell>
          <cell r="J1573">
            <v>68700</v>
          </cell>
          <cell r="K1573">
            <v>68700</v>
          </cell>
          <cell r="L1573">
            <v>68700</v>
          </cell>
          <cell r="M1573" t="str">
            <v>-</v>
          </cell>
          <cell r="O1573">
            <v>729030000</v>
          </cell>
          <cell r="P1573" t="str">
            <v>35241003</v>
          </cell>
          <cell r="Q1573" t="str">
            <v>ｸﾗｽⅢ</v>
          </cell>
          <cell r="R1573" t="str">
            <v>高度管理医療機器</v>
          </cell>
          <cell r="S1573" t="str">
            <v>単回使用</v>
          </cell>
        </row>
        <row r="1574">
          <cell r="C1574" t="str">
            <v>04-111-770S</v>
          </cell>
          <cell r="D1574" t="str">
            <v>VA TCP ディスタルラディウスプレート</v>
          </cell>
          <cell r="E1574" t="str">
            <v>スタンダード 7穴 右</v>
          </cell>
          <cell r="F1574" t="str">
            <v>07612334110855</v>
          </cell>
          <cell r="G1574">
            <v>79000</v>
          </cell>
          <cell r="H1574" t="str">
            <v>FE-1</v>
          </cell>
          <cell r="I1574">
            <v>68700</v>
          </cell>
          <cell r="J1574">
            <v>68700</v>
          </cell>
          <cell r="K1574">
            <v>68700</v>
          </cell>
          <cell r="L1574">
            <v>68700</v>
          </cell>
          <cell r="M1574" t="str">
            <v>-</v>
          </cell>
          <cell r="O1574">
            <v>729030000</v>
          </cell>
          <cell r="P1574" t="str">
            <v>35241003</v>
          </cell>
          <cell r="Q1574" t="str">
            <v>ｸﾗｽⅢ</v>
          </cell>
          <cell r="R1574" t="str">
            <v>高度管理医療機器</v>
          </cell>
          <cell r="S1574" t="str">
            <v>単回使用</v>
          </cell>
        </row>
        <row r="1575">
          <cell r="C1575" t="str">
            <v>04-111-771S</v>
          </cell>
          <cell r="D1575" t="str">
            <v>VA TCP ディスタルラディウスプレート</v>
          </cell>
          <cell r="E1575" t="str">
            <v>スタンダード 7穴 左</v>
          </cell>
          <cell r="F1575" t="str">
            <v>07612334110862</v>
          </cell>
          <cell r="G1575">
            <v>79000</v>
          </cell>
          <cell r="H1575" t="str">
            <v>FE-1</v>
          </cell>
          <cell r="I1575">
            <v>68700</v>
          </cell>
          <cell r="J1575">
            <v>68700</v>
          </cell>
          <cell r="K1575">
            <v>68700</v>
          </cell>
          <cell r="L1575">
            <v>68700</v>
          </cell>
          <cell r="M1575" t="str">
            <v>-</v>
          </cell>
          <cell r="O1575">
            <v>729030000</v>
          </cell>
          <cell r="P1575" t="str">
            <v>35241003</v>
          </cell>
          <cell r="Q1575" t="str">
            <v>ｸﾗｽⅢ</v>
          </cell>
          <cell r="R1575" t="str">
            <v>高度管理医療機器</v>
          </cell>
          <cell r="S1575" t="str">
            <v>単回使用</v>
          </cell>
        </row>
        <row r="1576">
          <cell r="C1576" t="str">
            <v>04-112-040S</v>
          </cell>
          <cell r="D1576" t="str">
            <v>LCP® Anterior クラビクルプレート</v>
          </cell>
          <cell r="E1576" t="str">
            <v>6穴</v>
          </cell>
          <cell r="F1576" t="str">
            <v>07611819457560</v>
          </cell>
          <cell r="G1576">
            <v>79000</v>
          </cell>
          <cell r="H1576" t="str">
            <v>FE-1</v>
          </cell>
          <cell r="I1576">
            <v>68700</v>
          </cell>
          <cell r="J1576">
            <v>68700</v>
          </cell>
          <cell r="K1576">
            <v>68700</v>
          </cell>
          <cell r="L1576">
            <v>68700</v>
          </cell>
          <cell r="M1576" t="str">
            <v>-</v>
          </cell>
          <cell r="O1576">
            <v>729030000</v>
          </cell>
          <cell r="P1576" t="str">
            <v>35241003</v>
          </cell>
          <cell r="Q1576" t="str">
            <v>ｸﾗｽⅢ</v>
          </cell>
          <cell r="R1576" t="str">
            <v>高度管理医療機器</v>
          </cell>
          <cell r="S1576" t="str">
            <v>単回使用</v>
          </cell>
        </row>
        <row r="1577">
          <cell r="C1577" t="str">
            <v>04-112-041S</v>
          </cell>
          <cell r="D1577" t="str">
            <v>LCP® Anterior クラビクルプレート</v>
          </cell>
          <cell r="E1577" t="str">
            <v>7穴</v>
          </cell>
          <cell r="F1577" t="str">
            <v>07611819457577</v>
          </cell>
          <cell r="G1577">
            <v>79000</v>
          </cell>
          <cell r="H1577" t="str">
            <v>FE-1</v>
          </cell>
          <cell r="I1577">
            <v>68700</v>
          </cell>
          <cell r="J1577">
            <v>68700</v>
          </cell>
          <cell r="K1577">
            <v>68700</v>
          </cell>
          <cell r="L1577">
            <v>68700</v>
          </cell>
          <cell r="M1577" t="str">
            <v>-</v>
          </cell>
          <cell r="O1577">
            <v>729030000</v>
          </cell>
          <cell r="P1577" t="str">
            <v>35241003</v>
          </cell>
          <cell r="Q1577" t="str">
            <v>ｸﾗｽⅢ</v>
          </cell>
          <cell r="R1577" t="str">
            <v>高度管理医療機器</v>
          </cell>
          <cell r="S1577" t="str">
            <v>単回使用</v>
          </cell>
        </row>
        <row r="1578">
          <cell r="C1578" t="str">
            <v>04-112-042S</v>
          </cell>
          <cell r="D1578" t="str">
            <v>LCP® Anterior クラビクルプレート</v>
          </cell>
          <cell r="E1578" t="str">
            <v>8穴</v>
          </cell>
          <cell r="F1578" t="str">
            <v>07611819457584</v>
          </cell>
          <cell r="G1578">
            <v>79000</v>
          </cell>
          <cell r="H1578" t="str">
            <v>FE-1</v>
          </cell>
          <cell r="I1578">
            <v>68700</v>
          </cell>
          <cell r="J1578">
            <v>68700</v>
          </cell>
          <cell r="K1578">
            <v>68700</v>
          </cell>
          <cell r="L1578">
            <v>68700</v>
          </cell>
          <cell r="M1578" t="str">
            <v>-</v>
          </cell>
          <cell r="O1578">
            <v>729030000</v>
          </cell>
          <cell r="P1578" t="str">
            <v>35241003</v>
          </cell>
          <cell r="Q1578" t="str">
            <v>ｸﾗｽⅢ</v>
          </cell>
          <cell r="R1578" t="str">
            <v>高度管理医療機器</v>
          </cell>
          <cell r="S1578" t="str">
            <v>単回使用</v>
          </cell>
        </row>
        <row r="1579">
          <cell r="C1579" t="str">
            <v>04-112-045S</v>
          </cell>
          <cell r="D1579" t="str">
            <v>VA LCP® Anterior クラビクルプレート</v>
          </cell>
          <cell r="E1579" t="str">
            <v>7穴</v>
          </cell>
          <cell r="F1579" t="str">
            <v>07611819457591</v>
          </cell>
          <cell r="G1579">
            <v>79000</v>
          </cell>
          <cell r="H1579" t="str">
            <v>FE-1</v>
          </cell>
          <cell r="I1579">
            <v>68700</v>
          </cell>
          <cell r="J1579">
            <v>68700</v>
          </cell>
          <cell r="K1579">
            <v>68700</v>
          </cell>
          <cell r="L1579">
            <v>68700</v>
          </cell>
          <cell r="M1579" t="str">
            <v>-</v>
          </cell>
          <cell r="O1579">
            <v>729030000</v>
          </cell>
          <cell r="P1579" t="str">
            <v>35241003</v>
          </cell>
          <cell r="Q1579" t="str">
            <v>ｸﾗｽⅢ</v>
          </cell>
          <cell r="R1579" t="str">
            <v>高度管理医療機器</v>
          </cell>
          <cell r="S1579" t="str">
            <v>単回使用</v>
          </cell>
        </row>
        <row r="1580">
          <cell r="C1580" t="str">
            <v>04-112-046S</v>
          </cell>
          <cell r="D1580" t="str">
            <v>VA LCP® Anterior クラビクルプレート</v>
          </cell>
          <cell r="E1580" t="str">
            <v>9穴</v>
          </cell>
          <cell r="F1580" t="str">
            <v>07611819457607</v>
          </cell>
          <cell r="G1580">
            <v>79000</v>
          </cell>
          <cell r="H1580" t="str">
            <v>FE-1</v>
          </cell>
          <cell r="I1580">
            <v>68700</v>
          </cell>
          <cell r="J1580">
            <v>68700</v>
          </cell>
          <cell r="K1580">
            <v>68700</v>
          </cell>
          <cell r="L1580">
            <v>68700</v>
          </cell>
          <cell r="M1580" t="str">
            <v>-</v>
          </cell>
          <cell r="O1580">
            <v>729030000</v>
          </cell>
          <cell r="P1580" t="str">
            <v>35241003</v>
          </cell>
          <cell r="Q1580" t="str">
            <v>ｸﾗｽⅢ</v>
          </cell>
          <cell r="R1580" t="str">
            <v>高度管理医療機器</v>
          </cell>
          <cell r="S1580" t="str">
            <v>単回使用</v>
          </cell>
        </row>
        <row r="1581">
          <cell r="C1581" t="str">
            <v>04-112-047S</v>
          </cell>
          <cell r="D1581" t="str">
            <v>VA LCP® Anterior クラビクルプレート</v>
          </cell>
          <cell r="E1581" t="str">
            <v>10穴</v>
          </cell>
          <cell r="F1581" t="str">
            <v>07611819457614</v>
          </cell>
          <cell r="G1581">
            <v>79000</v>
          </cell>
          <cell r="H1581" t="str">
            <v>FE-1</v>
          </cell>
          <cell r="I1581">
            <v>68700</v>
          </cell>
          <cell r="J1581">
            <v>68700</v>
          </cell>
          <cell r="K1581">
            <v>68700</v>
          </cell>
          <cell r="L1581">
            <v>68700</v>
          </cell>
          <cell r="M1581" t="str">
            <v>-</v>
          </cell>
          <cell r="O1581">
            <v>729030000</v>
          </cell>
          <cell r="P1581" t="str">
            <v>35241003</v>
          </cell>
          <cell r="Q1581" t="str">
            <v>ｸﾗｽⅢ</v>
          </cell>
          <cell r="R1581" t="str">
            <v>高度管理医療機器</v>
          </cell>
          <cell r="S1581" t="str">
            <v>単回使用</v>
          </cell>
        </row>
        <row r="1582">
          <cell r="C1582" t="str">
            <v>04-112-048S</v>
          </cell>
          <cell r="D1582" t="str">
            <v>VA LCP® Anterior クラビクルプレート</v>
          </cell>
          <cell r="E1582" t="str">
            <v>11穴</v>
          </cell>
          <cell r="F1582" t="str">
            <v>07611819457621</v>
          </cell>
          <cell r="G1582">
            <v>79000</v>
          </cell>
          <cell r="H1582" t="str">
            <v>FE-1</v>
          </cell>
          <cell r="I1582">
            <v>68700</v>
          </cell>
          <cell r="J1582">
            <v>68700</v>
          </cell>
          <cell r="K1582">
            <v>68700</v>
          </cell>
          <cell r="L1582">
            <v>68700</v>
          </cell>
          <cell r="M1582" t="str">
            <v>-</v>
          </cell>
          <cell r="O1582">
            <v>729030000</v>
          </cell>
          <cell r="P1582" t="str">
            <v>35241003</v>
          </cell>
          <cell r="Q1582" t="str">
            <v>ｸﾗｽⅢ</v>
          </cell>
          <cell r="R1582" t="str">
            <v>高度管理医療機器</v>
          </cell>
          <cell r="S1582" t="str">
            <v>単回使用</v>
          </cell>
        </row>
        <row r="1583">
          <cell r="C1583" t="str">
            <v>04-112-049S</v>
          </cell>
          <cell r="D1583" t="str">
            <v>VA LCP® Anterior クラビクルプレート</v>
          </cell>
          <cell r="E1583" t="str">
            <v>12穴</v>
          </cell>
          <cell r="F1583" t="str">
            <v>07611819457638</v>
          </cell>
          <cell r="G1583">
            <v>79000</v>
          </cell>
          <cell r="H1583" t="str">
            <v>FE-1</v>
          </cell>
          <cell r="I1583">
            <v>68700</v>
          </cell>
          <cell r="J1583">
            <v>68700</v>
          </cell>
          <cell r="K1583">
            <v>68700</v>
          </cell>
          <cell r="L1583">
            <v>68700</v>
          </cell>
          <cell r="M1583" t="str">
            <v>-</v>
          </cell>
          <cell r="O1583">
            <v>729030000</v>
          </cell>
          <cell r="P1583" t="str">
            <v>35241003</v>
          </cell>
          <cell r="Q1583" t="str">
            <v>ｸﾗｽⅢ</v>
          </cell>
          <cell r="R1583" t="str">
            <v>高度管理医療機器</v>
          </cell>
          <cell r="S1583" t="str">
            <v>単回使用</v>
          </cell>
        </row>
        <row r="1584">
          <cell r="C1584" t="str">
            <v>04-112-106S</v>
          </cell>
          <cell r="D1584" t="str">
            <v>LCP® ディスタルフィブラプレート</v>
          </cell>
          <cell r="E1584" t="str">
            <v>後外側3穴右</v>
          </cell>
          <cell r="F1584" t="str">
            <v>07611819389182</v>
          </cell>
          <cell r="G1584">
            <v>79000</v>
          </cell>
          <cell r="H1584" t="str">
            <v>FE-1</v>
          </cell>
          <cell r="I1584">
            <v>68700</v>
          </cell>
          <cell r="J1584">
            <v>68700</v>
          </cell>
          <cell r="K1584">
            <v>68700</v>
          </cell>
          <cell r="L1584">
            <v>68700</v>
          </cell>
          <cell r="M1584" t="str">
            <v>-</v>
          </cell>
          <cell r="O1584">
            <v>729030000</v>
          </cell>
          <cell r="P1584" t="str">
            <v>35241003</v>
          </cell>
          <cell r="Q1584" t="str">
            <v>ｸﾗｽⅢ</v>
          </cell>
          <cell r="R1584" t="str">
            <v>高度管理医療機器</v>
          </cell>
          <cell r="S1584" t="str">
            <v>単回使用</v>
          </cell>
        </row>
        <row r="1585">
          <cell r="C1585" t="str">
            <v>04-112-107S</v>
          </cell>
          <cell r="D1585" t="str">
            <v>LCP® ディスタルフィブラプレート</v>
          </cell>
          <cell r="E1585" t="str">
            <v>後外側3穴左</v>
          </cell>
          <cell r="F1585" t="str">
            <v>07611819389199</v>
          </cell>
          <cell r="G1585">
            <v>79000</v>
          </cell>
          <cell r="H1585" t="str">
            <v>FE-1</v>
          </cell>
          <cell r="I1585">
            <v>68700</v>
          </cell>
          <cell r="J1585">
            <v>68700</v>
          </cell>
          <cell r="K1585">
            <v>68700</v>
          </cell>
          <cell r="L1585">
            <v>68700</v>
          </cell>
          <cell r="M1585" t="str">
            <v>-</v>
          </cell>
          <cell r="O1585">
            <v>729030000</v>
          </cell>
          <cell r="P1585" t="str">
            <v>35241003</v>
          </cell>
          <cell r="Q1585" t="str">
            <v>ｸﾗｽⅢ</v>
          </cell>
          <cell r="R1585" t="str">
            <v>高度管理医療機器</v>
          </cell>
          <cell r="S1585" t="str">
            <v>単回使用</v>
          </cell>
        </row>
        <row r="1586">
          <cell r="C1586" t="str">
            <v>04-112-108S</v>
          </cell>
          <cell r="D1586" t="str">
            <v>LCP® ディスタルフィブラプレート</v>
          </cell>
          <cell r="E1586" t="str">
            <v>後外側4穴右</v>
          </cell>
          <cell r="F1586" t="str">
            <v>07611819389205</v>
          </cell>
          <cell r="G1586">
            <v>79000</v>
          </cell>
          <cell r="H1586" t="str">
            <v>FE-1</v>
          </cell>
          <cell r="I1586">
            <v>68700</v>
          </cell>
          <cell r="J1586">
            <v>68700</v>
          </cell>
          <cell r="K1586">
            <v>68700</v>
          </cell>
          <cell r="L1586">
            <v>68700</v>
          </cell>
          <cell r="M1586" t="str">
            <v>-</v>
          </cell>
          <cell r="O1586">
            <v>729030000</v>
          </cell>
          <cell r="P1586" t="str">
            <v>35241003</v>
          </cell>
          <cell r="Q1586" t="str">
            <v>ｸﾗｽⅢ</v>
          </cell>
          <cell r="R1586" t="str">
            <v>高度管理医療機器</v>
          </cell>
          <cell r="S1586" t="str">
            <v>単回使用</v>
          </cell>
        </row>
        <row r="1587">
          <cell r="C1587" t="str">
            <v>04-112-109S</v>
          </cell>
          <cell r="D1587" t="str">
            <v>LCP® ディスタルフィブラプレート</v>
          </cell>
          <cell r="E1587" t="str">
            <v>後外側4穴左</v>
          </cell>
          <cell r="F1587" t="str">
            <v>07611819389212</v>
          </cell>
          <cell r="G1587">
            <v>79000</v>
          </cell>
          <cell r="H1587" t="str">
            <v>FE-1</v>
          </cell>
          <cell r="I1587">
            <v>68700</v>
          </cell>
          <cell r="J1587">
            <v>68700</v>
          </cell>
          <cell r="K1587">
            <v>68700</v>
          </cell>
          <cell r="L1587">
            <v>68700</v>
          </cell>
          <cell r="M1587" t="str">
            <v>-</v>
          </cell>
          <cell r="O1587">
            <v>729030000</v>
          </cell>
          <cell r="P1587" t="str">
            <v>35241003</v>
          </cell>
          <cell r="Q1587" t="str">
            <v>ｸﾗｽⅢ</v>
          </cell>
          <cell r="R1587" t="str">
            <v>高度管理医療機器</v>
          </cell>
          <cell r="S1587" t="str">
            <v>単回使用</v>
          </cell>
        </row>
        <row r="1588">
          <cell r="C1588" t="str">
            <v>04-112-110S</v>
          </cell>
          <cell r="D1588" t="str">
            <v>LCP® ディスタルフィブラプレート</v>
          </cell>
          <cell r="E1588" t="str">
            <v>後外側5穴右</v>
          </cell>
          <cell r="F1588" t="str">
            <v>07611819389229</v>
          </cell>
          <cell r="G1588">
            <v>79000</v>
          </cell>
          <cell r="H1588" t="str">
            <v>FE-1</v>
          </cell>
          <cell r="I1588">
            <v>68700</v>
          </cell>
          <cell r="J1588">
            <v>68700</v>
          </cell>
          <cell r="K1588">
            <v>68700</v>
          </cell>
          <cell r="L1588">
            <v>68700</v>
          </cell>
          <cell r="M1588" t="str">
            <v>-</v>
          </cell>
          <cell r="O1588">
            <v>729030000</v>
          </cell>
          <cell r="P1588" t="str">
            <v>35241003</v>
          </cell>
          <cell r="Q1588" t="str">
            <v>ｸﾗｽⅢ</v>
          </cell>
          <cell r="R1588" t="str">
            <v>高度管理医療機器</v>
          </cell>
          <cell r="S1588" t="str">
            <v>単回使用</v>
          </cell>
        </row>
        <row r="1589">
          <cell r="C1589" t="str">
            <v>04-112-111S</v>
          </cell>
          <cell r="D1589" t="str">
            <v>LCP® ディスタルフィブラプレート</v>
          </cell>
          <cell r="E1589" t="str">
            <v>後外側5穴左</v>
          </cell>
          <cell r="F1589" t="str">
            <v>07611819389236</v>
          </cell>
          <cell r="G1589">
            <v>79000</v>
          </cell>
          <cell r="H1589" t="str">
            <v>FE-1</v>
          </cell>
          <cell r="I1589">
            <v>68700</v>
          </cell>
          <cell r="J1589">
            <v>68700</v>
          </cell>
          <cell r="K1589">
            <v>68700</v>
          </cell>
          <cell r="L1589">
            <v>68700</v>
          </cell>
          <cell r="M1589" t="str">
            <v>-</v>
          </cell>
          <cell r="O1589">
            <v>729030000</v>
          </cell>
          <cell r="P1589" t="str">
            <v>35241003</v>
          </cell>
          <cell r="Q1589" t="str">
            <v>ｸﾗｽⅢ</v>
          </cell>
          <cell r="R1589" t="str">
            <v>高度管理医療機器</v>
          </cell>
          <cell r="S1589" t="str">
            <v>単回使用</v>
          </cell>
        </row>
        <row r="1590">
          <cell r="C1590" t="str">
            <v>04-112-112S</v>
          </cell>
          <cell r="D1590" t="str">
            <v>LCP® ディスタルフィブラプレート</v>
          </cell>
          <cell r="E1590" t="str">
            <v>後外側6穴右</v>
          </cell>
          <cell r="F1590" t="str">
            <v>07611819389243</v>
          </cell>
          <cell r="G1590">
            <v>79000</v>
          </cell>
          <cell r="H1590" t="str">
            <v>FE-1</v>
          </cell>
          <cell r="I1590">
            <v>68700</v>
          </cell>
          <cell r="J1590">
            <v>68700</v>
          </cell>
          <cell r="K1590">
            <v>68700</v>
          </cell>
          <cell r="L1590">
            <v>68700</v>
          </cell>
          <cell r="M1590" t="str">
            <v>-</v>
          </cell>
          <cell r="O1590">
            <v>729030000</v>
          </cell>
          <cell r="P1590" t="str">
            <v>35241003</v>
          </cell>
          <cell r="Q1590" t="str">
            <v>ｸﾗｽⅢ</v>
          </cell>
          <cell r="R1590" t="str">
            <v>高度管理医療機器</v>
          </cell>
          <cell r="S1590" t="str">
            <v>単回使用</v>
          </cell>
        </row>
        <row r="1591">
          <cell r="C1591" t="str">
            <v>04-112-113S</v>
          </cell>
          <cell r="D1591" t="str">
            <v>LCP® ディスタルフィブラプレート</v>
          </cell>
          <cell r="E1591" t="str">
            <v>後外側6穴左</v>
          </cell>
          <cell r="F1591" t="str">
            <v>07611819389250</v>
          </cell>
          <cell r="G1591">
            <v>79000</v>
          </cell>
          <cell r="H1591" t="str">
            <v>FE-1</v>
          </cell>
          <cell r="I1591">
            <v>68700</v>
          </cell>
          <cell r="J1591">
            <v>68700</v>
          </cell>
          <cell r="K1591">
            <v>68700</v>
          </cell>
          <cell r="L1591">
            <v>68700</v>
          </cell>
          <cell r="M1591" t="str">
            <v>-</v>
          </cell>
          <cell r="O1591">
            <v>729030000</v>
          </cell>
          <cell r="P1591" t="str">
            <v>35241003</v>
          </cell>
          <cell r="Q1591" t="str">
            <v>ｸﾗｽⅢ</v>
          </cell>
          <cell r="R1591" t="str">
            <v>高度管理医療機器</v>
          </cell>
          <cell r="S1591" t="str">
            <v>単回使用</v>
          </cell>
        </row>
        <row r="1592">
          <cell r="C1592" t="str">
            <v>04-112-136S</v>
          </cell>
          <cell r="D1592" t="str">
            <v>LCP® ディスタルフィブラプレート</v>
          </cell>
          <cell r="E1592" t="str">
            <v>外側用3穴右</v>
          </cell>
          <cell r="F1592" t="str">
            <v>07611819381674</v>
          </cell>
          <cell r="G1592">
            <v>79000</v>
          </cell>
          <cell r="H1592" t="str">
            <v>FE-1</v>
          </cell>
          <cell r="I1592">
            <v>68700</v>
          </cell>
          <cell r="J1592">
            <v>68700</v>
          </cell>
          <cell r="K1592">
            <v>68700</v>
          </cell>
          <cell r="L1592">
            <v>68700</v>
          </cell>
          <cell r="M1592" t="str">
            <v>-</v>
          </cell>
          <cell r="O1592">
            <v>729030000</v>
          </cell>
          <cell r="P1592" t="str">
            <v>35241003</v>
          </cell>
          <cell r="Q1592" t="str">
            <v>ｸﾗｽⅢ</v>
          </cell>
          <cell r="R1592" t="str">
            <v>高度管理医療機器</v>
          </cell>
          <cell r="S1592" t="str">
            <v>単回使用</v>
          </cell>
        </row>
        <row r="1593">
          <cell r="C1593" t="str">
            <v>04-112-137S</v>
          </cell>
          <cell r="D1593" t="str">
            <v>LCP® ディスタルフィブラプレート</v>
          </cell>
          <cell r="E1593" t="str">
            <v>外側用3穴左</v>
          </cell>
          <cell r="F1593" t="str">
            <v>07611819381681</v>
          </cell>
          <cell r="G1593">
            <v>79000</v>
          </cell>
          <cell r="H1593" t="str">
            <v>FE-1</v>
          </cell>
          <cell r="I1593">
            <v>68700</v>
          </cell>
          <cell r="J1593">
            <v>68700</v>
          </cell>
          <cell r="K1593">
            <v>68700</v>
          </cell>
          <cell r="L1593">
            <v>68700</v>
          </cell>
          <cell r="M1593" t="str">
            <v>-</v>
          </cell>
          <cell r="O1593">
            <v>729030000</v>
          </cell>
          <cell r="P1593" t="str">
            <v>35241003</v>
          </cell>
          <cell r="Q1593" t="str">
            <v>ｸﾗｽⅢ</v>
          </cell>
          <cell r="R1593" t="str">
            <v>高度管理医療機器</v>
          </cell>
          <cell r="S1593" t="str">
            <v>単回使用</v>
          </cell>
        </row>
        <row r="1594">
          <cell r="C1594" t="str">
            <v>04-112-138S</v>
          </cell>
          <cell r="D1594" t="str">
            <v>LCP® ディスタルフィブラプレート</v>
          </cell>
          <cell r="E1594" t="str">
            <v>外側用4穴右</v>
          </cell>
          <cell r="F1594" t="str">
            <v>07611819381698</v>
          </cell>
          <cell r="G1594">
            <v>79000</v>
          </cell>
          <cell r="H1594" t="str">
            <v>FE-1</v>
          </cell>
          <cell r="I1594">
            <v>68700</v>
          </cell>
          <cell r="J1594">
            <v>68700</v>
          </cell>
          <cell r="K1594">
            <v>68700</v>
          </cell>
          <cell r="L1594">
            <v>68700</v>
          </cell>
          <cell r="M1594" t="str">
            <v>-</v>
          </cell>
          <cell r="O1594">
            <v>729030000</v>
          </cell>
          <cell r="P1594" t="str">
            <v>35241003</v>
          </cell>
          <cell r="Q1594" t="str">
            <v>ｸﾗｽⅢ</v>
          </cell>
          <cell r="R1594" t="str">
            <v>高度管理医療機器</v>
          </cell>
          <cell r="S1594" t="str">
            <v>単回使用</v>
          </cell>
        </row>
        <row r="1595">
          <cell r="C1595" t="str">
            <v>04-112-139S</v>
          </cell>
          <cell r="D1595" t="str">
            <v>LCP® ディスタルフィブラプレート</v>
          </cell>
          <cell r="E1595" t="str">
            <v>外側用4穴左</v>
          </cell>
          <cell r="F1595" t="str">
            <v>07611819381704</v>
          </cell>
          <cell r="G1595">
            <v>79000</v>
          </cell>
          <cell r="H1595" t="str">
            <v>FE-1</v>
          </cell>
          <cell r="I1595">
            <v>68700</v>
          </cell>
          <cell r="J1595">
            <v>68700</v>
          </cell>
          <cell r="K1595">
            <v>68700</v>
          </cell>
          <cell r="L1595">
            <v>68700</v>
          </cell>
          <cell r="M1595" t="str">
            <v>-</v>
          </cell>
          <cell r="O1595">
            <v>729030000</v>
          </cell>
          <cell r="P1595" t="str">
            <v>35241003</v>
          </cell>
          <cell r="Q1595" t="str">
            <v>ｸﾗｽⅢ</v>
          </cell>
          <cell r="R1595" t="str">
            <v>高度管理医療機器</v>
          </cell>
          <cell r="S1595" t="str">
            <v>単回使用</v>
          </cell>
        </row>
        <row r="1596">
          <cell r="C1596" t="str">
            <v>04-112-140S</v>
          </cell>
          <cell r="D1596" t="str">
            <v>LCP® ディスタルフィブラプレート</v>
          </cell>
          <cell r="E1596" t="str">
            <v>外側用5穴右</v>
          </cell>
          <cell r="F1596" t="str">
            <v>07611819381711</v>
          </cell>
          <cell r="G1596">
            <v>79000</v>
          </cell>
          <cell r="H1596" t="str">
            <v>FE-1</v>
          </cell>
          <cell r="I1596">
            <v>68700</v>
          </cell>
          <cell r="J1596">
            <v>68700</v>
          </cell>
          <cell r="K1596">
            <v>68700</v>
          </cell>
          <cell r="L1596">
            <v>68700</v>
          </cell>
          <cell r="M1596" t="str">
            <v>-</v>
          </cell>
          <cell r="O1596">
            <v>729030000</v>
          </cell>
          <cell r="P1596" t="str">
            <v>35241003</v>
          </cell>
          <cell r="Q1596" t="str">
            <v>ｸﾗｽⅢ</v>
          </cell>
          <cell r="R1596" t="str">
            <v>高度管理医療機器</v>
          </cell>
          <cell r="S1596" t="str">
            <v>単回使用</v>
          </cell>
        </row>
        <row r="1597">
          <cell r="C1597" t="str">
            <v>04-112-141S</v>
          </cell>
          <cell r="D1597" t="str">
            <v>LCP® ディスタルフィブラプレート</v>
          </cell>
          <cell r="E1597" t="str">
            <v>外側用5穴左</v>
          </cell>
          <cell r="F1597" t="str">
            <v>07611819381728</v>
          </cell>
          <cell r="G1597">
            <v>79000</v>
          </cell>
          <cell r="H1597" t="str">
            <v>FE-1</v>
          </cell>
          <cell r="I1597">
            <v>68700</v>
          </cell>
          <cell r="J1597">
            <v>68700</v>
          </cell>
          <cell r="K1597">
            <v>68700</v>
          </cell>
          <cell r="L1597">
            <v>68700</v>
          </cell>
          <cell r="M1597" t="str">
            <v>-</v>
          </cell>
          <cell r="O1597">
            <v>729030000</v>
          </cell>
          <cell r="P1597" t="str">
            <v>35241003</v>
          </cell>
          <cell r="Q1597" t="str">
            <v>ｸﾗｽⅢ</v>
          </cell>
          <cell r="R1597" t="str">
            <v>高度管理医療機器</v>
          </cell>
          <cell r="S1597" t="str">
            <v>単回使用</v>
          </cell>
        </row>
        <row r="1598">
          <cell r="C1598" t="str">
            <v>04-112-142S</v>
          </cell>
          <cell r="D1598" t="str">
            <v>LCP® ディスタルフィブラプレート</v>
          </cell>
          <cell r="E1598" t="str">
            <v>外側用6穴右</v>
          </cell>
          <cell r="F1598" t="str">
            <v>07611819381735</v>
          </cell>
          <cell r="G1598">
            <v>79000</v>
          </cell>
          <cell r="H1598" t="str">
            <v>FE-1</v>
          </cell>
          <cell r="I1598">
            <v>68700</v>
          </cell>
          <cell r="J1598">
            <v>68700</v>
          </cell>
          <cell r="K1598">
            <v>68700</v>
          </cell>
          <cell r="L1598">
            <v>68700</v>
          </cell>
          <cell r="M1598" t="str">
            <v>-</v>
          </cell>
          <cell r="O1598">
            <v>729030000</v>
          </cell>
          <cell r="P1598" t="str">
            <v>35241003</v>
          </cell>
          <cell r="Q1598" t="str">
            <v>ｸﾗｽⅢ</v>
          </cell>
          <cell r="R1598" t="str">
            <v>高度管理医療機器</v>
          </cell>
          <cell r="S1598" t="str">
            <v>単回使用</v>
          </cell>
        </row>
        <row r="1599">
          <cell r="C1599" t="str">
            <v>04-112-143S</v>
          </cell>
          <cell r="D1599" t="str">
            <v>LCP® ディスタルフィブラプレート</v>
          </cell>
          <cell r="E1599" t="str">
            <v>外側用6穴左</v>
          </cell>
          <cell r="F1599" t="str">
            <v>07611819381742</v>
          </cell>
          <cell r="G1599">
            <v>79000</v>
          </cell>
          <cell r="H1599" t="str">
            <v>FE-1</v>
          </cell>
          <cell r="I1599">
            <v>68700</v>
          </cell>
          <cell r="J1599">
            <v>68700</v>
          </cell>
          <cell r="K1599">
            <v>68700</v>
          </cell>
          <cell r="L1599">
            <v>68700</v>
          </cell>
          <cell r="M1599" t="str">
            <v>-</v>
          </cell>
          <cell r="O1599">
            <v>729030000</v>
          </cell>
          <cell r="P1599" t="str">
            <v>35241003</v>
          </cell>
          <cell r="Q1599" t="str">
            <v>ｸﾗｽⅢ</v>
          </cell>
          <cell r="R1599" t="str">
            <v>高度管理医療機器</v>
          </cell>
          <cell r="S1599" t="str">
            <v>単回使用</v>
          </cell>
        </row>
        <row r="1600">
          <cell r="C1600" t="str">
            <v>04-112-144S</v>
          </cell>
          <cell r="D1600" t="str">
            <v>LCP® ディスタルフィブラプレート</v>
          </cell>
          <cell r="E1600" t="str">
            <v>外側用7穴右</v>
          </cell>
          <cell r="F1600" t="str">
            <v>07611819381759</v>
          </cell>
          <cell r="G1600">
            <v>79000</v>
          </cell>
          <cell r="H1600" t="str">
            <v>FE-1</v>
          </cell>
          <cell r="I1600">
            <v>68700</v>
          </cell>
          <cell r="J1600">
            <v>68700</v>
          </cell>
          <cell r="K1600">
            <v>68700</v>
          </cell>
          <cell r="L1600">
            <v>68700</v>
          </cell>
          <cell r="M1600" t="str">
            <v>-</v>
          </cell>
          <cell r="O1600">
            <v>729030000</v>
          </cell>
          <cell r="P1600" t="str">
            <v>35241003</v>
          </cell>
          <cell r="Q1600" t="str">
            <v>ｸﾗｽⅢ</v>
          </cell>
          <cell r="R1600" t="str">
            <v>高度管理医療機器</v>
          </cell>
          <cell r="S1600" t="str">
            <v>単回使用</v>
          </cell>
        </row>
        <row r="1601">
          <cell r="C1601" t="str">
            <v>04-112-145S</v>
          </cell>
          <cell r="D1601" t="str">
            <v>LCP® ディスタルフィブラプレート</v>
          </cell>
          <cell r="E1601" t="str">
            <v>外側用7穴左</v>
          </cell>
          <cell r="F1601" t="str">
            <v>07611819381766</v>
          </cell>
          <cell r="G1601">
            <v>79000</v>
          </cell>
          <cell r="H1601" t="str">
            <v>FE-1</v>
          </cell>
          <cell r="I1601">
            <v>68700</v>
          </cell>
          <cell r="J1601">
            <v>68700</v>
          </cell>
          <cell r="K1601">
            <v>68700</v>
          </cell>
          <cell r="L1601">
            <v>68700</v>
          </cell>
          <cell r="M1601" t="str">
            <v>-</v>
          </cell>
          <cell r="O1601">
            <v>729030000</v>
          </cell>
          <cell r="P1601" t="str">
            <v>35241003</v>
          </cell>
          <cell r="Q1601" t="str">
            <v>ｸﾗｽⅢ</v>
          </cell>
          <cell r="R1601" t="str">
            <v>高度管理医療機器</v>
          </cell>
          <cell r="S1601" t="str">
            <v>単回使用</v>
          </cell>
        </row>
        <row r="1602">
          <cell r="C1602" t="str">
            <v>04-112-148S</v>
          </cell>
          <cell r="D1602" t="str">
            <v>LCP® ディスタルフィブラプレート</v>
          </cell>
          <cell r="E1602" t="str">
            <v>外側用9穴右</v>
          </cell>
          <cell r="F1602" t="str">
            <v>07611819381797</v>
          </cell>
          <cell r="G1602">
            <v>79000</v>
          </cell>
          <cell r="H1602" t="str">
            <v>FE-1</v>
          </cell>
          <cell r="I1602">
            <v>68700</v>
          </cell>
          <cell r="J1602">
            <v>68700</v>
          </cell>
          <cell r="K1602">
            <v>68700</v>
          </cell>
          <cell r="L1602">
            <v>68700</v>
          </cell>
          <cell r="M1602" t="str">
            <v>-</v>
          </cell>
          <cell r="O1602">
            <v>729030000</v>
          </cell>
          <cell r="P1602" t="str">
            <v>35241003</v>
          </cell>
          <cell r="Q1602" t="str">
            <v>ｸﾗｽⅢ</v>
          </cell>
          <cell r="R1602" t="str">
            <v>高度管理医療機器</v>
          </cell>
          <cell r="S1602" t="str">
            <v>単回使用</v>
          </cell>
        </row>
        <row r="1603">
          <cell r="C1603" t="str">
            <v>04-112-149S</v>
          </cell>
          <cell r="D1603" t="str">
            <v>LCP® ディスタルフィブラプレート</v>
          </cell>
          <cell r="E1603" t="str">
            <v>外側用9穴左</v>
          </cell>
          <cell r="F1603" t="str">
            <v>07611819381803</v>
          </cell>
          <cell r="G1603">
            <v>79000</v>
          </cell>
          <cell r="H1603" t="str">
            <v>FE-1</v>
          </cell>
          <cell r="I1603">
            <v>68700</v>
          </cell>
          <cell r="J1603">
            <v>68700</v>
          </cell>
          <cell r="K1603">
            <v>68700</v>
          </cell>
          <cell r="L1603">
            <v>68700</v>
          </cell>
          <cell r="M1603" t="str">
            <v>-</v>
          </cell>
          <cell r="O1603">
            <v>729030000</v>
          </cell>
          <cell r="P1603" t="str">
            <v>35241003</v>
          </cell>
          <cell r="Q1603" t="str">
            <v>ｸﾗｽⅢ</v>
          </cell>
          <cell r="R1603" t="str">
            <v>高度管理医療機器</v>
          </cell>
          <cell r="S1603" t="str">
            <v>単回使用</v>
          </cell>
        </row>
        <row r="1604">
          <cell r="C1604" t="str">
            <v>04-112-152S</v>
          </cell>
          <cell r="D1604" t="str">
            <v>LCP® ディスタルフィブラプレート</v>
          </cell>
          <cell r="E1604" t="str">
            <v>外側用11穴右</v>
          </cell>
          <cell r="F1604" t="str">
            <v>07611819381834</v>
          </cell>
          <cell r="G1604">
            <v>79000</v>
          </cell>
          <cell r="H1604" t="str">
            <v>FE-1</v>
          </cell>
          <cell r="I1604">
            <v>68700</v>
          </cell>
          <cell r="J1604">
            <v>68700</v>
          </cell>
          <cell r="K1604">
            <v>68700</v>
          </cell>
          <cell r="L1604">
            <v>68700</v>
          </cell>
          <cell r="M1604" t="str">
            <v>-</v>
          </cell>
          <cell r="O1604">
            <v>729030000</v>
          </cell>
          <cell r="P1604" t="str">
            <v>35241003</v>
          </cell>
          <cell r="Q1604" t="str">
            <v>ｸﾗｽⅢ</v>
          </cell>
          <cell r="R1604" t="str">
            <v>高度管理医療機器</v>
          </cell>
          <cell r="S1604" t="str">
            <v>単回使用</v>
          </cell>
        </row>
        <row r="1605">
          <cell r="C1605" t="str">
            <v>04-112-153S</v>
          </cell>
          <cell r="D1605" t="str">
            <v>LCP® ディスタルフィブラプレート</v>
          </cell>
          <cell r="E1605" t="str">
            <v>外側用11穴左</v>
          </cell>
          <cell r="F1605" t="str">
            <v>07611819381841</v>
          </cell>
          <cell r="G1605">
            <v>79000</v>
          </cell>
          <cell r="H1605" t="str">
            <v>FE-1</v>
          </cell>
          <cell r="I1605">
            <v>68700</v>
          </cell>
          <cell r="J1605">
            <v>68700</v>
          </cell>
          <cell r="K1605">
            <v>68700</v>
          </cell>
          <cell r="L1605">
            <v>68700</v>
          </cell>
          <cell r="M1605" t="str">
            <v>-</v>
          </cell>
          <cell r="O1605">
            <v>729030000</v>
          </cell>
          <cell r="P1605" t="str">
            <v>35241003</v>
          </cell>
          <cell r="Q1605" t="str">
            <v>ｸﾗｽⅢ</v>
          </cell>
          <cell r="R1605" t="str">
            <v>高度管理医療機器</v>
          </cell>
          <cell r="S1605" t="str">
            <v>単回使用</v>
          </cell>
        </row>
        <row r="1606">
          <cell r="C1606" t="str">
            <v>04-112-510S</v>
          </cell>
          <cell r="D1606" t="str">
            <v>LCP® ディスタルティビアプレート ローベンド</v>
          </cell>
          <cell r="E1606" t="str">
            <v>4穴右</v>
          </cell>
          <cell r="F1606" t="str">
            <v>07611819376045</v>
          </cell>
          <cell r="G1606">
            <v>79000</v>
          </cell>
          <cell r="H1606" t="str">
            <v>FE-1</v>
          </cell>
          <cell r="I1606">
            <v>68700</v>
          </cell>
          <cell r="J1606">
            <v>68700</v>
          </cell>
          <cell r="K1606">
            <v>68700</v>
          </cell>
          <cell r="L1606">
            <v>68700</v>
          </cell>
          <cell r="M1606" t="str">
            <v>-</v>
          </cell>
          <cell r="O1606">
            <v>729030000</v>
          </cell>
          <cell r="P1606" t="str">
            <v>35241003</v>
          </cell>
          <cell r="Q1606" t="str">
            <v>ｸﾗｽⅢ</v>
          </cell>
          <cell r="R1606" t="str">
            <v>高度管理医療機器</v>
          </cell>
          <cell r="S1606" t="str">
            <v>単回使用</v>
          </cell>
        </row>
        <row r="1607">
          <cell r="C1607" t="str">
            <v>04-112-511S</v>
          </cell>
          <cell r="D1607" t="str">
            <v>LCP® ディスタルティビアプレート ローベンド</v>
          </cell>
          <cell r="E1607" t="str">
            <v>4穴左</v>
          </cell>
          <cell r="F1607" t="str">
            <v>07611819376052</v>
          </cell>
          <cell r="G1607">
            <v>79000</v>
          </cell>
          <cell r="H1607" t="str">
            <v>FE-1</v>
          </cell>
          <cell r="I1607">
            <v>68700</v>
          </cell>
          <cell r="J1607">
            <v>68700</v>
          </cell>
          <cell r="K1607">
            <v>68700</v>
          </cell>
          <cell r="L1607">
            <v>68700</v>
          </cell>
          <cell r="M1607" t="str">
            <v>-</v>
          </cell>
          <cell r="O1607">
            <v>729030000</v>
          </cell>
          <cell r="P1607" t="str">
            <v>35241003</v>
          </cell>
          <cell r="Q1607" t="str">
            <v>ｸﾗｽⅢ</v>
          </cell>
          <cell r="R1607" t="str">
            <v>高度管理医療機器</v>
          </cell>
          <cell r="S1607" t="str">
            <v>単回使用</v>
          </cell>
        </row>
        <row r="1608">
          <cell r="C1608" t="str">
            <v>04-112-514S</v>
          </cell>
          <cell r="D1608" t="str">
            <v>LCP® ディスタルティビアプレート ローベンド</v>
          </cell>
          <cell r="E1608" t="str">
            <v>6穴右</v>
          </cell>
          <cell r="F1608" t="str">
            <v>07611819376069</v>
          </cell>
          <cell r="G1608">
            <v>79000</v>
          </cell>
          <cell r="H1608" t="str">
            <v>FE-1</v>
          </cell>
          <cell r="I1608">
            <v>68700</v>
          </cell>
          <cell r="J1608">
            <v>68700</v>
          </cell>
          <cell r="K1608">
            <v>68700</v>
          </cell>
          <cell r="L1608">
            <v>68700</v>
          </cell>
          <cell r="M1608" t="str">
            <v>-</v>
          </cell>
          <cell r="O1608">
            <v>729030000</v>
          </cell>
          <cell r="P1608" t="str">
            <v>35241003</v>
          </cell>
          <cell r="Q1608" t="str">
            <v>ｸﾗｽⅢ</v>
          </cell>
          <cell r="R1608" t="str">
            <v>高度管理医療機器</v>
          </cell>
          <cell r="S1608" t="str">
            <v>単回使用</v>
          </cell>
        </row>
        <row r="1609">
          <cell r="C1609" t="str">
            <v>04-112-515S</v>
          </cell>
          <cell r="D1609" t="str">
            <v>LCP® ディスタルティビアプレート ローベンド</v>
          </cell>
          <cell r="E1609" t="str">
            <v>6穴左</v>
          </cell>
          <cell r="F1609" t="str">
            <v>07611819376076</v>
          </cell>
          <cell r="G1609">
            <v>79000</v>
          </cell>
          <cell r="H1609" t="str">
            <v>FE-1</v>
          </cell>
          <cell r="I1609">
            <v>68700</v>
          </cell>
          <cell r="J1609">
            <v>68700</v>
          </cell>
          <cell r="K1609">
            <v>68700</v>
          </cell>
          <cell r="L1609">
            <v>68700</v>
          </cell>
          <cell r="M1609" t="str">
            <v>-</v>
          </cell>
          <cell r="O1609">
            <v>729030000</v>
          </cell>
          <cell r="P1609" t="str">
            <v>35241003</v>
          </cell>
          <cell r="Q1609" t="str">
            <v>ｸﾗｽⅢ</v>
          </cell>
          <cell r="R1609" t="str">
            <v>高度管理医療機器</v>
          </cell>
          <cell r="S1609" t="str">
            <v>単回使用</v>
          </cell>
        </row>
        <row r="1610">
          <cell r="C1610" t="str">
            <v>04-112-518S</v>
          </cell>
          <cell r="D1610" t="str">
            <v>LCP® ディスタルティビアプレート ローベンド</v>
          </cell>
          <cell r="E1610" t="str">
            <v>8穴右</v>
          </cell>
          <cell r="F1610" t="str">
            <v>07611819376083</v>
          </cell>
          <cell r="G1610">
            <v>79000</v>
          </cell>
          <cell r="H1610" t="str">
            <v>FE-1</v>
          </cell>
          <cell r="I1610">
            <v>68700</v>
          </cell>
          <cell r="J1610">
            <v>68700</v>
          </cell>
          <cell r="K1610">
            <v>68700</v>
          </cell>
          <cell r="L1610">
            <v>68700</v>
          </cell>
          <cell r="M1610" t="str">
            <v>-</v>
          </cell>
          <cell r="O1610">
            <v>729030000</v>
          </cell>
          <cell r="P1610" t="str">
            <v>35241003</v>
          </cell>
          <cell r="Q1610" t="str">
            <v>ｸﾗｽⅢ</v>
          </cell>
          <cell r="R1610" t="str">
            <v>高度管理医療機器</v>
          </cell>
          <cell r="S1610" t="str">
            <v>単回使用</v>
          </cell>
        </row>
        <row r="1611">
          <cell r="C1611" t="str">
            <v>04-112-519S</v>
          </cell>
          <cell r="D1611" t="str">
            <v>LCP® ディスタルティビアプレート ローベンド</v>
          </cell>
          <cell r="E1611" t="str">
            <v>8穴左</v>
          </cell>
          <cell r="F1611" t="str">
            <v>07611819376090</v>
          </cell>
          <cell r="G1611">
            <v>79000</v>
          </cell>
          <cell r="H1611" t="str">
            <v>FE-1</v>
          </cell>
          <cell r="I1611">
            <v>68700</v>
          </cell>
          <cell r="J1611">
            <v>68700</v>
          </cell>
          <cell r="K1611">
            <v>68700</v>
          </cell>
          <cell r="L1611">
            <v>68700</v>
          </cell>
          <cell r="M1611" t="str">
            <v>-</v>
          </cell>
          <cell r="O1611">
            <v>729030000</v>
          </cell>
          <cell r="P1611" t="str">
            <v>35241003</v>
          </cell>
          <cell r="Q1611" t="str">
            <v>ｸﾗｽⅢ</v>
          </cell>
          <cell r="R1611" t="str">
            <v>高度管理医療機器</v>
          </cell>
          <cell r="S1611" t="str">
            <v>単回使用</v>
          </cell>
        </row>
        <row r="1612">
          <cell r="C1612" t="str">
            <v>04-112-522S</v>
          </cell>
          <cell r="D1612" t="str">
            <v>LCP® ディスタルティビアプレート ローベンド</v>
          </cell>
          <cell r="E1612" t="str">
            <v>10穴右</v>
          </cell>
          <cell r="F1612" t="str">
            <v>07611819376106</v>
          </cell>
          <cell r="G1612">
            <v>79000</v>
          </cell>
          <cell r="H1612" t="str">
            <v>FE-1</v>
          </cell>
          <cell r="I1612">
            <v>68700</v>
          </cell>
          <cell r="J1612">
            <v>68700</v>
          </cell>
          <cell r="K1612">
            <v>68700</v>
          </cell>
          <cell r="L1612">
            <v>68700</v>
          </cell>
          <cell r="M1612" t="str">
            <v>-</v>
          </cell>
          <cell r="O1612">
            <v>729030000</v>
          </cell>
          <cell r="P1612" t="str">
            <v>35241003</v>
          </cell>
          <cell r="Q1612" t="str">
            <v>ｸﾗｽⅢ</v>
          </cell>
          <cell r="R1612" t="str">
            <v>高度管理医療機器</v>
          </cell>
          <cell r="S1612" t="str">
            <v>単回使用</v>
          </cell>
        </row>
        <row r="1613">
          <cell r="C1613" t="str">
            <v>04-112-523S</v>
          </cell>
          <cell r="D1613" t="str">
            <v>LCP® ディスタルティビアプレート ローベンド</v>
          </cell>
          <cell r="E1613" t="str">
            <v>10穴左</v>
          </cell>
          <cell r="F1613" t="str">
            <v>07611819376113</v>
          </cell>
          <cell r="G1613">
            <v>79000</v>
          </cell>
          <cell r="H1613" t="str">
            <v>FE-1</v>
          </cell>
          <cell r="I1613">
            <v>68700</v>
          </cell>
          <cell r="J1613">
            <v>68700</v>
          </cell>
          <cell r="K1613">
            <v>68700</v>
          </cell>
          <cell r="L1613">
            <v>68700</v>
          </cell>
          <cell r="M1613" t="str">
            <v>-</v>
          </cell>
          <cell r="O1613">
            <v>729030000</v>
          </cell>
          <cell r="P1613" t="str">
            <v>35241003</v>
          </cell>
          <cell r="Q1613" t="str">
            <v>ｸﾗｽⅢ</v>
          </cell>
          <cell r="R1613" t="str">
            <v>高度管理医療機器</v>
          </cell>
          <cell r="S1613" t="str">
            <v>単回使用</v>
          </cell>
        </row>
        <row r="1614">
          <cell r="C1614" t="str">
            <v>04-112-526S</v>
          </cell>
          <cell r="D1614" t="str">
            <v>LCP® ディスタルティビアプレート ローベンド</v>
          </cell>
          <cell r="E1614" t="str">
            <v>12穴右</v>
          </cell>
          <cell r="F1614" t="str">
            <v>07611819376120</v>
          </cell>
          <cell r="G1614">
            <v>79000</v>
          </cell>
          <cell r="H1614" t="str">
            <v>FE-1</v>
          </cell>
          <cell r="I1614">
            <v>68700</v>
          </cell>
          <cell r="J1614">
            <v>68700</v>
          </cell>
          <cell r="K1614">
            <v>68700</v>
          </cell>
          <cell r="L1614">
            <v>68700</v>
          </cell>
          <cell r="M1614" t="str">
            <v>-</v>
          </cell>
          <cell r="O1614">
            <v>729030000</v>
          </cell>
          <cell r="P1614" t="str">
            <v>35241003</v>
          </cell>
          <cell r="Q1614" t="str">
            <v>ｸﾗｽⅢ</v>
          </cell>
          <cell r="R1614" t="str">
            <v>高度管理医療機器</v>
          </cell>
          <cell r="S1614" t="str">
            <v>単回使用</v>
          </cell>
        </row>
        <row r="1615">
          <cell r="C1615" t="str">
            <v>04-112-527S</v>
          </cell>
          <cell r="D1615" t="str">
            <v>LCP® ディスタルティビアプレート ローベンド</v>
          </cell>
          <cell r="E1615" t="str">
            <v>12穴左</v>
          </cell>
          <cell r="F1615" t="str">
            <v>07611819376137</v>
          </cell>
          <cell r="G1615">
            <v>79000</v>
          </cell>
          <cell r="H1615" t="str">
            <v>FE-1</v>
          </cell>
          <cell r="I1615">
            <v>68700</v>
          </cell>
          <cell r="J1615">
            <v>68700</v>
          </cell>
          <cell r="K1615">
            <v>68700</v>
          </cell>
          <cell r="L1615">
            <v>68700</v>
          </cell>
          <cell r="M1615" t="str">
            <v>-</v>
          </cell>
          <cell r="O1615">
            <v>729030000</v>
          </cell>
          <cell r="P1615" t="str">
            <v>35241003</v>
          </cell>
          <cell r="Q1615" t="str">
            <v>ｸﾗｽⅢ</v>
          </cell>
          <cell r="R1615" t="str">
            <v>高度管理医療機器</v>
          </cell>
          <cell r="S1615" t="str">
            <v>単回使用</v>
          </cell>
        </row>
        <row r="1616">
          <cell r="C1616" t="str">
            <v>04-112-530S</v>
          </cell>
          <cell r="D1616" t="str">
            <v>LCP® ディスタルティビアプレート ローベンド</v>
          </cell>
          <cell r="E1616" t="str">
            <v>14穴右</v>
          </cell>
          <cell r="F1616" t="str">
            <v>07611819376144</v>
          </cell>
          <cell r="G1616">
            <v>79000</v>
          </cell>
          <cell r="H1616" t="str">
            <v>FE-1</v>
          </cell>
          <cell r="I1616">
            <v>68700</v>
          </cell>
          <cell r="J1616">
            <v>68700</v>
          </cell>
          <cell r="K1616">
            <v>68700</v>
          </cell>
          <cell r="L1616">
            <v>68700</v>
          </cell>
          <cell r="M1616" t="str">
            <v>-</v>
          </cell>
          <cell r="O1616">
            <v>729030000</v>
          </cell>
          <cell r="P1616" t="str">
            <v>35241003</v>
          </cell>
          <cell r="Q1616" t="str">
            <v>ｸﾗｽⅢ</v>
          </cell>
          <cell r="R1616" t="str">
            <v>高度管理医療機器</v>
          </cell>
          <cell r="S1616" t="str">
            <v>単回使用</v>
          </cell>
        </row>
        <row r="1617">
          <cell r="C1617" t="str">
            <v>04-112-531S</v>
          </cell>
          <cell r="D1617" t="str">
            <v>LCP® ディスタルティビアプレート ローベンド</v>
          </cell>
          <cell r="E1617" t="str">
            <v>14穴左</v>
          </cell>
          <cell r="F1617" t="str">
            <v>07611819376151</v>
          </cell>
          <cell r="G1617">
            <v>79000</v>
          </cell>
          <cell r="H1617" t="str">
            <v>FE-1</v>
          </cell>
          <cell r="I1617">
            <v>68700</v>
          </cell>
          <cell r="J1617">
            <v>68700</v>
          </cell>
          <cell r="K1617">
            <v>68700</v>
          </cell>
          <cell r="L1617">
            <v>68700</v>
          </cell>
          <cell r="M1617" t="str">
            <v>-</v>
          </cell>
          <cell r="O1617">
            <v>729030000</v>
          </cell>
          <cell r="P1617" t="str">
            <v>35241003</v>
          </cell>
          <cell r="Q1617" t="str">
            <v>ｸﾗｽⅢ</v>
          </cell>
          <cell r="R1617" t="str">
            <v>高度管理医療機器</v>
          </cell>
          <cell r="S1617" t="str">
            <v>単回使用</v>
          </cell>
        </row>
        <row r="1618">
          <cell r="C1618" t="str">
            <v>04-112-610S</v>
          </cell>
          <cell r="D1618" t="str">
            <v>VA-LCP® クラビクルプレート 2.7</v>
          </cell>
          <cell r="E1618" t="str">
            <v>外側ショート CS1 左</v>
          </cell>
          <cell r="F1618" t="str">
            <v>07612334214287</v>
          </cell>
          <cell r="G1618">
            <v>79000</v>
          </cell>
          <cell r="H1618" t="str">
            <v>FE-1</v>
          </cell>
          <cell r="I1618">
            <v>68700</v>
          </cell>
          <cell r="J1618">
            <v>68700</v>
          </cell>
          <cell r="K1618">
            <v>68700</v>
          </cell>
          <cell r="L1618">
            <v>68700</v>
          </cell>
          <cell r="M1618" t="str">
            <v>-</v>
          </cell>
          <cell r="O1618">
            <v>729030000</v>
          </cell>
          <cell r="P1618" t="str">
            <v>35241003</v>
          </cell>
          <cell r="Q1618" t="str">
            <v>ｸﾗｽⅢ</v>
          </cell>
          <cell r="R1618" t="str">
            <v>高度管理医療機器</v>
          </cell>
          <cell r="S1618" t="str">
            <v>単回使用</v>
          </cell>
        </row>
        <row r="1619">
          <cell r="C1619" t="str">
            <v>04-112-611S</v>
          </cell>
          <cell r="D1619" t="str">
            <v>VA-LCP® クラビクルプレート 2.7</v>
          </cell>
          <cell r="E1619" t="str">
            <v>外側ショート CS1 右</v>
          </cell>
          <cell r="F1619" t="str">
            <v>07612334214317</v>
          </cell>
          <cell r="G1619">
            <v>79000</v>
          </cell>
          <cell r="H1619" t="str">
            <v>FE-1</v>
          </cell>
          <cell r="I1619">
            <v>68700</v>
          </cell>
          <cell r="J1619">
            <v>68700</v>
          </cell>
          <cell r="K1619">
            <v>68700</v>
          </cell>
          <cell r="L1619">
            <v>68700</v>
          </cell>
          <cell r="M1619" t="str">
            <v>-</v>
          </cell>
          <cell r="O1619">
            <v>729030000</v>
          </cell>
          <cell r="P1619" t="str">
            <v>35241003</v>
          </cell>
          <cell r="Q1619" t="str">
            <v>ｸﾗｽⅢ</v>
          </cell>
          <cell r="R1619" t="str">
            <v>高度管理医療機器</v>
          </cell>
          <cell r="S1619" t="str">
            <v>単回使用</v>
          </cell>
        </row>
        <row r="1620">
          <cell r="C1620" t="str">
            <v>04-112-612S</v>
          </cell>
          <cell r="D1620" t="str">
            <v>VA-LCP® クラビクルプレート 2.7</v>
          </cell>
          <cell r="E1620" t="str">
            <v>外側ミドル CS2 左</v>
          </cell>
          <cell r="F1620" t="str">
            <v>07612334214294</v>
          </cell>
          <cell r="G1620">
            <v>79000</v>
          </cell>
          <cell r="H1620" t="str">
            <v>FE-1</v>
          </cell>
          <cell r="I1620">
            <v>68700</v>
          </cell>
          <cell r="J1620">
            <v>68700</v>
          </cell>
          <cell r="K1620">
            <v>68700</v>
          </cell>
          <cell r="L1620">
            <v>68700</v>
          </cell>
          <cell r="M1620" t="str">
            <v>-</v>
          </cell>
          <cell r="O1620">
            <v>729030000</v>
          </cell>
          <cell r="P1620" t="str">
            <v>35241003</v>
          </cell>
          <cell r="Q1620" t="str">
            <v>ｸﾗｽⅢ</v>
          </cell>
          <cell r="R1620" t="str">
            <v>高度管理医療機器</v>
          </cell>
          <cell r="S1620" t="str">
            <v>単回使用</v>
          </cell>
        </row>
        <row r="1621">
          <cell r="C1621" t="str">
            <v>04-112-613S</v>
          </cell>
          <cell r="D1621" t="str">
            <v>VA-LCP® クラビクルプレート 2.7</v>
          </cell>
          <cell r="E1621" t="str">
            <v>外側ミドル CS2 右</v>
          </cell>
          <cell r="F1621" t="str">
            <v>07612334214324</v>
          </cell>
          <cell r="G1621">
            <v>79000</v>
          </cell>
          <cell r="H1621" t="str">
            <v>FE-1</v>
          </cell>
          <cell r="I1621">
            <v>68700</v>
          </cell>
          <cell r="J1621">
            <v>68700</v>
          </cell>
          <cell r="K1621">
            <v>68700</v>
          </cell>
          <cell r="L1621">
            <v>68700</v>
          </cell>
          <cell r="M1621" t="str">
            <v>-</v>
          </cell>
          <cell r="O1621">
            <v>729030000</v>
          </cell>
          <cell r="P1621" t="str">
            <v>35241003</v>
          </cell>
          <cell r="Q1621" t="str">
            <v>ｸﾗｽⅢ</v>
          </cell>
          <cell r="R1621" t="str">
            <v>高度管理医療機器</v>
          </cell>
          <cell r="S1621" t="str">
            <v>単回使用</v>
          </cell>
        </row>
        <row r="1622">
          <cell r="C1622" t="str">
            <v>04-112-614S</v>
          </cell>
          <cell r="D1622" t="str">
            <v>VA-LCP® クラビクルプレート 2.7</v>
          </cell>
          <cell r="E1622" t="str">
            <v>外側ロング CS3 左</v>
          </cell>
          <cell r="F1622" t="str">
            <v>07612334214300</v>
          </cell>
          <cell r="G1622">
            <v>79000</v>
          </cell>
          <cell r="H1622" t="str">
            <v>FE-1</v>
          </cell>
          <cell r="I1622">
            <v>68700</v>
          </cell>
          <cell r="J1622">
            <v>68700</v>
          </cell>
          <cell r="K1622">
            <v>68700</v>
          </cell>
          <cell r="L1622">
            <v>68700</v>
          </cell>
          <cell r="M1622" t="str">
            <v>-</v>
          </cell>
          <cell r="O1622">
            <v>729030000</v>
          </cell>
          <cell r="P1622" t="str">
            <v>35241003</v>
          </cell>
          <cell r="Q1622" t="str">
            <v>ｸﾗｽⅢ</v>
          </cell>
          <cell r="R1622" t="str">
            <v>高度管理医療機器</v>
          </cell>
          <cell r="S1622" t="str">
            <v>単回使用</v>
          </cell>
        </row>
        <row r="1623">
          <cell r="C1623" t="str">
            <v>04-112-615S</v>
          </cell>
          <cell r="D1623" t="str">
            <v>VA-LCP® クラビクルプレート 2.7</v>
          </cell>
          <cell r="E1623" t="str">
            <v>外側ロング CS3 右</v>
          </cell>
          <cell r="F1623" t="str">
            <v>07612334214331</v>
          </cell>
          <cell r="G1623">
            <v>79000</v>
          </cell>
          <cell r="H1623" t="str">
            <v>FE-1</v>
          </cell>
          <cell r="I1623">
            <v>68700</v>
          </cell>
          <cell r="J1623">
            <v>68700</v>
          </cell>
          <cell r="K1623">
            <v>68700</v>
          </cell>
          <cell r="L1623">
            <v>68700</v>
          </cell>
          <cell r="M1623" t="str">
            <v>-</v>
          </cell>
          <cell r="O1623">
            <v>729030000</v>
          </cell>
          <cell r="P1623" t="str">
            <v>35241003</v>
          </cell>
          <cell r="Q1623" t="str">
            <v>ｸﾗｽⅢ</v>
          </cell>
          <cell r="R1623" t="str">
            <v>高度管理医療機器</v>
          </cell>
          <cell r="S1623" t="str">
            <v>単回使用</v>
          </cell>
        </row>
        <row r="1624">
          <cell r="C1624" t="str">
            <v>04-112-620S</v>
          </cell>
          <cell r="D1624" t="str">
            <v>VA-LCP® クラビクルプレート 2.7</v>
          </cell>
          <cell r="E1624" t="str">
            <v>ショート CS1 左</v>
          </cell>
          <cell r="F1624" t="str">
            <v>07612334214348</v>
          </cell>
          <cell r="G1624">
            <v>79000</v>
          </cell>
          <cell r="H1624" t="str">
            <v>FE-1</v>
          </cell>
          <cell r="I1624">
            <v>68700</v>
          </cell>
          <cell r="J1624">
            <v>68700</v>
          </cell>
          <cell r="K1624">
            <v>68700</v>
          </cell>
          <cell r="L1624">
            <v>68700</v>
          </cell>
          <cell r="M1624" t="str">
            <v>-</v>
          </cell>
          <cell r="O1624">
            <v>729030000</v>
          </cell>
          <cell r="P1624" t="str">
            <v>35241003</v>
          </cell>
          <cell r="Q1624" t="str">
            <v>ｸﾗｽⅢ</v>
          </cell>
          <cell r="R1624" t="str">
            <v>高度管理医療機器</v>
          </cell>
          <cell r="S1624" t="str">
            <v>単回使用</v>
          </cell>
        </row>
        <row r="1625">
          <cell r="C1625" t="str">
            <v>04-112-621S</v>
          </cell>
          <cell r="D1625" t="str">
            <v>VA-LCP® クラビクルプレート 2.7</v>
          </cell>
          <cell r="E1625" t="str">
            <v>ショート CS1 右</v>
          </cell>
          <cell r="F1625" t="str">
            <v>07612334214478</v>
          </cell>
          <cell r="G1625">
            <v>79000</v>
          </cell>
          <cell r="H1625" t="str">
            <v>FE-1</v>
          </cell>
          <cell r="I1625">
            <v>68700</v>
          </cell>
          <cell r="J1625">
            <v>68700</v>
          </cell>
          <cell r="K1625">
            <v>68700</v>
          </cell>
          <cell r="L1625">
            <v>68700</v>
          </cell>
          <cell r="M1625" t="str">
            <v>-</v>
          </cell>
          <cell r="O1625">
            <v>729030000</v>
          </cell>
          <cell r="P1625" t="str">
            <v>35241003</v>
          </cell>
          <cell r="Q1625" t="str">
            <v>ｸﾗｽⅢ</v>
          </cell>
          <cell r="R1625" t="str">
            <v>高度管理医療機器</v>
          </cell>
          <cell r="S1625" t="str">
            <v>単回使用</v>
          </cell>
        </row>
        <row r="1626">
          <cell r="C1626" t="str">
            <v>04-112-622S</v>
          </cell>
          <cell r="D1626" t="str">
            <v>VA-LCP® クラビクルプレート 2.7</v>
          </cell>
          <cell r="E1626" t="str">
            <v>ミドル CS2 左</v>
          </cell>
          <cell r="F1626" t="str">
            <v>07612334214454</v>
          </cell>
          <cell r="G1626">
            <v>79000</v>
          </cell>
          <cell r="H1626" t="str">
            <v>FE-1</v>
          </cell>
          <cell r="I1626">
            <v>68700</v>
          </cell>
          <cell r="J1626">
            <v>68700</v>
          </cell>
          <cell r="K1626">
            <v>68700</v>
          </cell>
          <cell r="L1626">
            <v>68700</v>
          </cell>
          <cell r="M1626" t="str">
            <v>-</v>
          </cell>
          <cell r="O1626">
            <v>729030000</v>
          </cell>
          <cell r="P1626" t="str">
            <v>35241003</v>
          </cell>
          <cell r="Q1626" t="str">
            <v>ｸﾗｽⅢ</v>
          </cell>
          <cell r="R1626" t="str">
            <v>高度管理医療機器</v>
          </cell>
          <cell r="S1626" t="str">
            <v>単回使用</v>
          </cell>
        </row>
        <row r="1627">
          <cell r="C1627" t="str">
            <v>04-112-623S</v>
          </cell>
          <cell r="D1627" t="str">
            <v>VA-LCP® クラビクルプレート 2.7</v>
          </cell>
          <cell r="E1627" t="str">
            <v>ミドル CS2 右</v>
          </cell>
          <cell r="F1627" t="str">
            <v>07612334214485</v>
          </cell>
          <cell r="G1627">
            <v>79000</v>
          </cell>
          <cell r="H1627" t="str">
            <v>FE-1</v>
          </cell>
          <cell r="I1627">
            <v>68700</v>
          </cell>
          <cell r="J1627">
            <v>68700</v>
          </cell>
          <cell r="K1627">
            <v>68700</v>
          </cell>
          <cell r="L1627">
            <v>68700</v>
          </cell>
          <cell r="M1627" t="str">
            <v>-</v>
          </cell>
          <cell r="O1627">
            <v>729030000</v>
          </cell>
          <cell r="P1627" t="str">
            <v>35241003</v>
          </cell>
          <cell r="Q1627" t="str">
            <v>ｸﾗｽⅢ</v>
          </cell>
          <cell r="R1627" t="str">
            <v>高度管理医療機器</v>
          </cell>
          <cell r="S1627" t="str">
            <v>単回使用</v>
          </cell>
        </row>
        <row r="1628">
          <cell r="C1628" t="str">
            <v>04-112-624S</v>
          </cell>
          <cell r="D1628" t="str">
            <v>VA-LCP® クラビクルプレート 2.7</v>
          </cell>
          <cell r="E1628" t="str">
            <v>ロング CS3 左</v>
          </cell>
          <cell r="F1628" t="str">
            <v>07612334214461</v>
          </cell>
          <cell r="G1628">
            <v>79000</v>
          </cell>
          <cell r="H1628" t="str">
            <v>FE-1</v>
          </cell>
          <cell r="I1628">
            <v>68700</v>
          </cell>
          <cell r="J1628">
            <v>68700</v>
          </cell>
          <cell r="K1628">
            <v>68700</v>
          </cell>
          <cell r="L1628">
            <v>68700</v>
          </cell>
          <cell r="M1628" t="str">
            <v>-</v>
          </cell>
          <cell r="O1628">
            <v>729030000</v>
          </cell>
          <cell r="P1628" t="str">
            <v>35241003</v>
          </cell>
          <cell r="Q1628" t="str">
            <v>ｸﾗｽⅢ</v>
          </cell>
          <cell r="R1628" t="str">
            <v>高度管理医療機器</v>
          </cell>
          <cell r="S1628" t="str">
            <v>単回使用</v>
          </cell>
        </row>
        <row r="1629">
          <cell r="C1629" t="str">
            <v>04-112-625S</v>
          </cell>
          <cell r="D1629" t="str">
            <v>VA-LCP® クラビクルプレート 2.7</v>
          </cell>
          <cell r="E1629" t="str">
            <v>ロング CS3 右</v>
          </cell>
          <cell r="F1629" t="str">
            <v>07612334214492</v>
          </cell>
          <cell r="G1629">
            <v>79000</v>
          </cell>
          <cell r="H1629" t="str">
            <v>FE-1</v>
          </cell>
          <cell r="I1629">
            <v>68700</v>
          </cell>
          <cell r="J1629">
            <v>68700</v>
          </cell>
          <cell r="K1629">
            <v>68700</v>
          </cell>
          <cell r="L1629">
            <v>68700</v>
          </cell>
          <cell r="M1629" t="str">
            <v>-</v>
          </cell>
          <cell r="O1629">
            <v>729030000</v>
          </cell>
          <cell r="P1629" t="str">
            <v>35241003</v>
          </cell>
          <cell r="Q1629" t="str">
            <v>ｸﾗｽⅢ</v>
          </cell>
          <cell r="R1629" t="str">
            <v>高度管理医療機器</v>
          </cell>
          <cell r="S1629" t="str">
            <v>単回使用</v>
          </cell>
        </row>
        <row r="1630">
          <cell r="C1630" t="str">
            <v>04-112-630S</v>
          </cell>
          <cell r="D1630" t="str">
            <v>VA-LCP® クラビクルプレート 2.7</v>
          </cell>
          <cell r="E1630" t="str">
            <v>内側 左</v>
          </cell>
          <cell r="F1630" t="str">
            <v>07612334214508</v>
          </cell>
          <cell r="G1630">
            <v>79000</v>
          </cell>
          <cell r="H1630" t="str">
            <v>FE-1</v>
          </cell>
          <cell r="I1630">
            <v>68700</v>
          </cell>
          <cell r="J1630">
            <v>68700</v>
          </cell>
          <cell r="K1630">
            <v>68700</v>
          </cell>
          <cell r="L1630">
            <v>68700</v>
          </cell>
          <cell r="M1630" t="str">
            <v>-</v>
          </cell>
          <cell r="O1630">
            <v>729030000</v>
          </cell>
          <cell r="P1630" t="str">
            <v>35241003</v>
          </cell>
          <cell r="Q1630" t="str">
            <v>ｸﾗｽⅢ</v>
          </cell>
          <cell r="R1630" t="str">
            <v>高度管理医療機器</v>
          </cell>
          <cell r="S1630" t="str">
            <v>単回使用</v>
          </cell>
        </row>
        <row r="1631">
          <cell r="C1631" t="str">
            <v>04-112-631S</v>
          </cell>
          <cell r="D1631" t="str">
            <v>VA-LCP® クラビクルプレート 2.7</v>
          </cell>
          <cell r="E1631" t="str">
            <v>内側 右</v>
          </cell>
          <cell r="F1631" t="str">
            <v>07612334214515</v>
          </cell>
          <cell r="G1631">
            <v>79000</v>
          </cell>
          <cell r="H1631" t="str">
            <v>FE-1</v>
          </cell>
          <cell r="I1631">
            <v>68700</v>
          </cell>
          <cell r="J1631">
            <v>68700</v>
          </cell>
          <cell r="K1631">
            <v>68700</v>
          </cell>
          <cell r="L1631">
            <v>68700</v>
          </cell>
          <cell r="M1631" t="str">
            <v>-</v>
          </cell>
          <cell r="O1631">
            <v>729030000</v>
          </cell>
          <cell r="P1631" t="str">
            <v>35241003</v>
          </cell>
          <cell r="Q1631" t="str">
            <v>ｸﾗｽⅢ</v>
          </cell>
          <cell r="R1631" t="str">
            <v>高度管理医療機器</v>
          </cell>
          <cell r="S1631" t="str">
            <v>単回使用</v>
          </cell>
        </row>
        <row r="1632">
          <cell r="C1632" t="str">
            <v>04-112-712S</v>
          </cell>
          <cell r="D1632" t="str">
            <v>VA-LCP® クラビクルプレート 2.7</v>
          </cell>
          <cell r="E1632" t="str">
            <v>エクストラロング XL 左</v>
          </cell>
          <cell r="F1632" t="str">
            <v>07612334214522</v>
          </cell>
          <cell r="G1632">
            <v>79000</v>
          </cell>
          <cell r="H1632" t="str">
            <v>FE-1</v>
          </cell>
          <cell r="I1632">
            <v>68700</v>
          </cell>
          <cell r="J1632">
            <v>68700</v>
          </cell>
          <cell r="K1632">
            <v>68700</v>
          </cell>
          <cell r="L1632">
            <v>68700</v>
          </cell>
          <cell r="M1632" t="str">
            <v>-</v>
          </cell>
          <cell r="O1632">
            <v>729030000</v>
          </cell>
          <cell r="P1632" t="str">
            <v>35241003</v>
          </cell>
          <cell r="Q1632" t="str">
            <v>ｸﾗｽⅢ</v>
          </cell>
          <cell r="R1632" t="str">
            <v>高度管理医療機器</v>
          </cell>
          <cell r="S1632" t="str">
            <v>単回使用</v>
          </cell>
        </row>
        <row r="1633">
          <cell r="C1633" t="str">
            <v>04-112-713S</v>
          </cell>
          <cell r="D1633" t="str">
            <v>VA-LCP® クラビクルプレート 2.7</v>
          </cell>
          <cell r="E1633" t="str">
            <v>エクストラロング XL 右</v>
          </cell>
          <cell r="F1633" t="str">
            <v>07612334214539</v>
          </cell>
          <cell r="G1633">
            <v>79000</v>
          </cell>
          <cell r="H1633" t="str">
            <v>FE-1</v>
          </cell>
          <cell r="I1633">
            <v>68700</v>
          </cell>
          <cell r="J1633">
            <v>68700</v>
          </cell>
          <cell r="K1633">
            <v>68700</v>
          </cell>
          <cell r="L1633">
            <v>68700</v>
          </cell>
          <cell r="M1633" t="str">
            <v>-</v>
          </cell>
          <cell r="O1633">
            <v>729030000</v>
          </cell>
          <cell r="P1633" t="str">
            <v>35241003</v>
          </cell>
          <cell r="Q1633" t="str">
            <v>ｸﾗｽⅢ</v>
          </cell>
          <cell r="R1633" t="str">
            <v>高度管理医療機器</v>
          </cell>
          <cell r="S1633" t="str">
            <v>単回使用</v>
          </cell>
        </row>
        <row r="1634">
          <cell r="C1634" t="str">
            <v>04-113-103S</v>
          </cell>
          <cell r="D1634" t="str">
            <v>LCP® フックプレート</v>
          </cell>
          <cell r="E1634" t="str">
            <v/>
          </cell>
          <cell r="F1634" t="str">
            <v>07611819336544</v>
          </cell>
          <cell r="G1634">
            <v>79000</v>
          </cell>
          <cell r="H1634" t="str">
            <v>FE-1</v>
          </cell>
          <cell r="I1634">
            <v>68700</v>
          </cell>
          <cell r="J1634">
            <v>68700</v>
          </cell>
          <cell r="K1634">
            <v>68700</v>
          </cell>
          <cell r="L1634">
            <v>68700</v>
          </cell>
          <cell r="M1634" t="str">
            <v>-</v>
          </cell>
          <cell r="O1634">
            <v>729030000</v>
          </cell>
          <cell r="P1634" t="str">
            <v>35241003</v>
          </cell>
          <cell r="Q1634" t="str">
            <v>ｸﾗｽⅢ</v>
          </cell>
          <cell r="R1634" t="str">
            <v>高度管理医療機器</v>
          </cell>
          <cell r="S1634" t="str">
            <v>単回使用</v>
          </cell>
        </row>
        <row r="1635">
          <cell r="C1635" t="str">
            <v>04-115-750S</v>
          </cell>
          <cell r="D1635" t="str">
            <v>VA LCP® Volar Rim DRP</v>
          </cell>
          <cell r="E1635" t="str">
            <v>右 6穴 シャフト 5穴</v>
          </cell>
          <cell r="F1635" t="str">
            <v>07611819461444</v>
          </cell>
          <cell r="G1635">
            <v>79000</v>
          </cell>
          <cell r="H1635" t="str">
            <v>FE-1</v>
          </cell>
          <cell r="I1635">
            <v>68700</v>
          </cell>
          <cell r="J1635">
            <v>68700</v>
          </cell>
          <cell r="K1635">
            <v>68700</v>
          </cell>
          <cell r="L1635">
            <v>68700</v>
          </cell>
          <cell r="M1635" t="str">
            <v>-</v>
          </cell>
          <cell r="O1635">
            <v>729030000</v>
          </cell>
          <cell r="P1635" t="str">
            <v>35241003</v>
          </cell>
          <cell r="Q1635" t="str">
            <v>ｸﾗｽⅢ</v>
          </cell>
          <cell r="R1635" t="str">
            <v>高度管理医療機器</v>
          </cell>
          <cell r="S1635" t="str">
            <v>単回使用</v>
          </cell>
        </row>
        <row r="1636">
          <cell r="C1636" t="str">
            <v>04-115-751S</v>
          </cell>
          <cell r="D1636" t="str">
            <v>VA LCP® Volar Rim DRP</v>
          </cell>
          <cell r="E1636" t="str">
            <v>左 6穴 シャフト 5穴</v>
          </cell>
          <cell r="F1636" t="str">
            <v>07611819461451</v>
          </cell>
          <cell r="G1636">
            <v>79000</v>
          </cell>
          <cell r="H1636" t="str">
            <v>FE-1</v>
          </cell>
          <cell r="I1636">
            <v>68700</v>
          </cell>
          <cell r="J1636">
            <v>68700</v>
          </cell>
          <cell r="K1636">
            <v>68700</v>
          </cell>
          <cell r="L1636">
            <v>68700</v>
          </cell>
          <cell r="M1636" t="str">
            <v>-</v>
          </cell>
          <cell r="O1636">
            <v>729030000</v>
          </cell>
          <cell r="P1636" t="str">
            <v>35241003</v>
          </cell>
          <cell r="Q1636" t="str">
            <v>ｸﾗｽⅢ</v>
          </cell>
          <cell r="R1636" t="str">
            <v>高度管理医療機器</v>
          </cell>
          <cell r="S1636" t="str">
            <v>単回使用</v>
          </cell>
        </row>
        <row r="1637">
          <cell r="C1637" t="str">
            <v>04-115-850S</v>
          </cell>
          <cell r="D1637" t="str">
            <v>VA LCP® Volar Rim DRP</v>
          </cell>
          <cell r="E1637" t="str">
            <v>右 7穴 シャフト 5穴</v>
          </cell>
          <cell r="F1637" t="str">
            <v>07611819461468</v>
          </cell>
          <cell r="G1637">
            <v>79000</v>
          </cell>
          <cell r="H1637" t="str">
            <v>FE-1</v>
          </cell>
          <cell r="I1637">
            <v>68700</v>
          </cell>
          <cell r="J1637">
            <v>68700</v>
          </cell>
          <cell r="K1637">
            <v>68700</v>
          </cell>
          <cell r="L1637">
            <v>68700</v>
          </cell>
          <cell r="M1637" t="str">
            <v>-</v>
          </cell>
          <cell r="O1637">
            <v>729030000</v>
          </cell>
          <cell r="P1637" t="str">
            <v>35241003</v>
          </cell>
          <cell r="Q1637" t="str">
            <v>ｸﾗｽⅢ</v>
          </cell>
          <cell r="R1637" t="str">
            <v>高度管理医療機器</v>
          </cell>
          <cell r="S1637" t="str">
            <v>単回使用</v>
          </cell>
        </row>
        <row r="1638">
          <cell r="C1638" t="str">
            <v>04-115-851S</v>
          </cell>
          <cell r="D1638" t="str">
            <v>VA LCP® Volar Rim DRP</v>
          </cell>
          <cell r="E1638" t="str">
            <v>左 7穴 シャフト 5穴</v>
          </cell>
          <cell r="F1638" t="str">
            <v>07611819461475</v>
          </cell>
          <cell r="G1638">
            <v>79000</v>
          </cell>
          <cell r="H1638" t="str">
            <v>FE-1</v>
          </cell>
          <cell r="I1638">
            <v>68700</v>
          </cell>
          <cell r="J1638">
            <v>68700</v>
          </cell>
          <cell r="K1638">
            <v>68700</v>
          </cell>
          <cell r="L1638">
            <v>68700</v>
          </cell>
          <cell r="M1638" t="str">
            <v>-</v>
          </cell>
          <cell r="O1638">
            <v>729030000</v>
          </cell>
          <cell r="P1638" t="str">
            <v>35241003</v>
          </cell>
          <cell r="Q1638" t="str">
            <v>ｸﾗｽⅢ</v>
          </cell>
          <cell r="R1638" t="str">
            <v>高度管理医療機器</v>
          </cell>
          <cell r="S1638" t="str">
            <v>単回使用</v>
          </cell>
        </row>
        <row r="1639">
          <cell r="C1639" t="str">
            <v>04-117-003S</v>
          </cell>
          <cell r="D1639" t="str">
            <v>VA LCP® DHP 後外側サポート付</v>
          </cell>
          <cell r="E1639" t="str">
            <v>右 ショート 3穴</v>
          </cell>
          <cell r="F1639" t="str">
            <v>07611819505407</v>
          </cell>
          <cell r="G1639">
            <v>79000</v>
          </cell>
          <cell r="H1639" t="str">
            <v>FE-1</v>
          </cell>
          <cell r="I1639">
            <v>68700</v>
          </cell>
          <cell r="J1639">
            <v>68700</v>
          </cell>
          <cell r="K1639">
            <v>68700</v>
          </cell>
          <cell r="L1639">
            <v>68700</v>
          </cell>
          <cell r="M1639" t="str">
            <v>-</v>
          </cell>
          <cell r="O1639">
            <v>729030000</v>
          </cell>
          <cell r="P1639" t="str">
            <v>35241003</v>
          </cell>
          <cell r="Q1639" t="str">
            <v>ｸﾗｽⅢ</v>
          </cell>
          <cell r="R1639" t="str">
            <v>高度管理医療機器</v>
          </cell>
          <cell r="S1639" t="str">
            <v>単回使用</v>
          </cell>
        </row>
        <row r="1640">
          <cell r="C1640" t="str">
            <v>04-117-004S</v>
          </cell>
          <cell r="D1640" t="str">
            <v>VA LCP® DHP 後外側サポート付</v>
          </cell>
          <cell r="E1640" t="str">
            <v>右 ミディアム 4穴</v>
          </cell>
          <cell r="F1640" t="str">
            <v>07611819586369</v>
          </cell>
          <cell r="G1640">
            <v>79000</v>
          </cell>
          <cell r="H1640" t="str">
            <v>FE-1</v>
          </cell>
          <cell r="I1640">
            <v>68700</v>
          </cell>
          <cell r="J1640">
            <v>68700</v>
          </cell>
          <cell r="K1640">
            <v>68700</v>
          </cell>
          <cell r="L1640">
            <v>68700</v>
          </cell>
          <cell r="M1640" t="str">
            <v>-</v>
          </cell>
          <cell r="O1640">
            <v>729030000</v>
          </cell>
          <cell r="P1640" t="str">
            <v>35241003</v>
          </cell>
          <cell r="Q1640" t="str">
            <v>ｸﾗｽⅢ</v>
          </cell>
          <cell r="R1640" t="str">
            <v>高度管理医療機器</v>
          </cell>
          <cell r="S1640" t="str">
            <v>単回使用</v>
          </cell>
        </row>
        <row r="1641">
          <cell r="C1641" t="str">
            <v>04-117-007S</v>
          </cell>
          <cell r="D1641" t="str">
            <v>VA LCP® DHP 後外側サポート付</v>
          </cell>
          <cell r="E1641" t="str">
            <v>右 ロング 7穴</v>
          </cell>
          <cell r="F1641" t="str">
            <v>07611819586376</v>
          </cell>
          <cell r="G1641">
            <v>79000</v>
          </cell>
          <cell r="H1641" t="str">
            <v>FE-1</v>
          </cell>
          <cell r="I1641">
            <v>68700</v>
          </cell>
          <cell r="J1641">
            <v>68700</v>
          </cell>
          <cell r="K1641">
            <v>68700</v>
          </cell>
          <cell r="L1641">
            <v>68700</v>
          </cell>
          <cell r="M1641" t="str">
            <v>-</v>
          </cell>
          <cell r="O1641">
            <v>729030000</v>
          </cell>
          <cell r="P1641" t="str">
            <v>35241003</v>
          </cell>
          <cell r="Q1641" t="str">
            <v>ｸﾗｽⅢ</v>
          </cell>
          <cell r="R1641" t="str">
            <v>高度管理医療機器</v>
          </cell>
          <cell r="S1641" t="str">
            <v>単回使用</v>
          </cell>
        </row>
        <row r="1642">
          <cell r="C1642" t="str">
            <v>04-117-009S</v>
          </cell>
          <cell r="D1642" t="str">
            <v>VA LCP® DHP 後外側サポート付</v>
          </cell>
          <cell r="E1642" t="str">
            <v>右 エクストラロング 9穴</v>
          </cell>
          <cell r="F1642" t="str">
            <v>07611819586383</v>
          </cell>
          <cell r="G1642">
            <v>79000</v>
          </cell>
          <cell r="H1642" t="str">
            <v>FE-1</v>
          </cell>
          <cell r="I1642">
            <v>68700</v>
          </cell>
          <cell r="J1642">
            <v>68700</v>
          </cell>
          <cell r="K1642">
            <v>68700</v>
          </cell>
          <cell r="L1642">
            <v>68700</v>
          </cell>
          <cell r="M1642" t="str">
            <v>-</v>
          </cell>
          <cell r="O1642">
            <v>729030000</v>
          </cell>
          <cell r="P1642" t="str">
            <v>35241003</v>
          </cell>
          <cell r="Q1642" t="str">
            <v>ｸﾗｽⅢ</v>
          </cell>
          <cell r="R1642" t="str">
            <v>高度管理医療機器</v>
          </cell>
          <cell r="S1642" t="str">
            <v>単回使用</v>
          </cell>
        </row>
        <row r="1643">
          <cell r="C1643" t="str">
            <v>04-117-011S</v>
          </cell>
          <cell r="D1643" t="str">
            <v>VA LCP® DHP 後外側サポート付</v>
          </cell>
          <cell r="E1643" t="str">
            <v>右 11穴</v>
          </cell>
          <cell r="F1643" t="str">
            <v>07611819586390</v>
          </cell>
          <cell r="G1643">
            <v>79000</v>
          </cell>
          <cell r="H1643" t="str">
            <v>FE-1</v>
          </cell>
          <cell r="I1643">
            <v>68700</v>
          </cell>
          <cell r="J1643">
            <v>68700</v>
          </cell>
          <cell r="K1643">
            <v>68700</v>
          </cell>
          <cell r="L1643">
            <v>68700</v>
          </cell>
          <cell r="M1643" t="str">
            <v>-</v>
          </cell>
          <cell r="O1643">
            <v>729030000</v>
          </cell>
          <cell r="P1643" t="str">
            <v>35241003</v>
          </cell>
          <cell r="Q1643" t="str">
            <v>ｸﾗｽⅢ</v>
          </cell>
          <cell r="R1643" t="str">
            <v>高度管理医療機器</v>
          </cell>
          <cell r="S1643" t="str">
            <v>単回使用</v>
          </cell>
        </row>
        <row r="1644">
          <cell r="C1644" t="str">
            <v>04-117-013S</v>
          </cell>
          <cell r="D1644" t="str">
            <v>VA LCP® DHP 後外側サポート付</v>
          </cell>
          <cell r="E1644" t="str">
            <v>右 13穴</v>
          </cell>
          <cell r="F1644" t="str">
            <v>07611819586406</v>
          </cell>
          <cell r="G1644">
            <v>79000</v>
          </cell>
          <cell r="H1644" t="str">
            <v>FE-1</v>
          </cell>
          <cell r="I1644">
            <v>68700</v>
          </cell>
          <cell r="J1644">
            <v>68700</v>
          </cell>
          <cell r="K1644">
            <v>68700</v>
          </cell>
          <cell r="L1644">
            <v>68700</v>
          </cell>
          <cell r="M1644" t="str">
            <v>-</v>
          </cell>
          <cell r="O1644">
            <v>729030000</v>
          </cell>
          <cell r="P1644" t="str">
            <v>35241003</v>
          </cell>
          <cell r="Q1644" t="str">
            <v>ｸﾗｽⅢ</v>
          </cell>
          <cell r="R1644" t="str">
            <v>高度管理医療機器</v>
          </cell>
          <cell r="S1644" t="str">
            <v>単回使用</v>
          </cell>
        </row>
        <row r="1645">
          <cell r="C1645" t="str">
            <v>04-117-103S</v>
          </cell>
          <cell r="D1645" t="str">
            <v>VA LCP® DHP 後外側サポート付</v>
          </cell>
          <cell r="E1645" t="str">
            <v>左 ショート 3穴</v>
          </cell>
          <cell r="F1645" t="str">
            <v>07611819505469</v>
          </cell>
          <cell r="G1645">
            <v>79000</v>
          </cell>
          <cell r="H1645" t="str">
            <v>FE-1</v>
          </cell>
          <cell r="I1645">
            <v>68700</v>
          </cell>
          <cell r="J1645">
            <v>68700</v>
          </cell>
          <cell r="K1645">
            <v>68700</v>
          </cell>
          <cell r="L1645">
            <v>68700</v>
          </cell>
          <cell r="M1645" t="str">
            <v>-</v>
          </cell>
          <cell r="O1645">
            <v>729030000</v>
          </cell>
          <cell r="P1645" t="str">
            <v>35241003</v>
          </cell>
          <cell r="Q1645" t="str">
            <v>ｸﾗｽⅢ</v>
          </cell>
          <cell r="R1645" t="str">
            <v>高度管理医療機器</v>
          </cell>
          <cell r="S1645" t="str">
            <v>単回使用</v>
          </cell>
        </row>
        <row r="1646">
          <cell r="C1646" t="str">
            <v>04-117-104S</v>
          </cell>
          <cell r="D1646" t="str">
            <v>VA LCP® DHP 後外側サポート付</v>
          </cell>
          <cell r="E1646" t="str">
            <v>左 ミディアム 4穴</v>
          </cell>
          <cell r="F1646" t="str">
            <v>07611819586413</v>
          </cell>
          <cell r="G1646">
            <v>79000</v>
          </cell>
          <cell r="H1646" t="str">
            <v>FE-1</v>
          </cell>
          <cell r="I1646">
            <v>68700</v>
          </cell>
          <cell r="J1646">
            <v>68700</v>
          </cell>
          <cell r="K1646">
            <v>68700</v>
          </cell>
          <cell r="L1646">
            <v>68700</v>
          </cell>
          <cell r="M1646" t="str">
            <v>-</v>
          </cell>
          <cell r="O1646">
            <v>729030000</v>
          </cell>
          <cell r="P1646" t="str">
            <v>35241003</v>
          </cell>
          <cell r="Q1646" t="str">
            <v>ｸﾗｽⅢ</v>
          </cell>
          <cell r="R1646" t="str">
            <v>高度管理医療機器</v>
          </cell>
          <cell r="S1646" t="str">
            <v>単回使用</v>
          </cell>
        </row>
        <row r="1647">
          <cell r="C1647" t="str">
            <v>04-117-107S</v>
          </cell>
          <cell r="D1647" t="str">
            <v>VA LCP® DHP 後外側サポート付</v>
          </cell>
          <cell r="E1647" t="str">
            <v>左 ロング 7穴</v>
          </cell>
          <cell r="F1647" t="str">
            <v>07611819586420</v>
          </cell>
          <cell r="G1647">
            <v>79000</v>
          </cell>
          <cell r="H1647" t="str">
            <v>FE-1</v>
          </cell>
          <cell r="I1647">
            <v>68700</v>
          </cell>
          <cell r="J1647">
            <v>68700</v>
          </cell>
          <cell r="K1647">
            <v>68700</v>
          </cell>
          <cell r="L1647">
            <v>68700</v>
          </cell>
          <cell r="M1647" t="str">
            <v>-</v>
          </cell>
          <cell r="O1647">
            <v>729030000</v>
          </cell>
          <cell r="P1647" t="str">
            <v>35241003</v>
          </cell>
          <cell r="Q1647" t="str">
            <v>ｸﾗｽⅢ</v>
          </cell>
          <cell r="R1647" t="str">
            <v>高度管理医療機器</v>
          </cell>
          <cell r="S1647" t="str">
            <v>単回使用</v>
          </cell>
        </row>
        <row r="1648">
          <cell r="C1648" t="str">
            <v>04-117-109S</v>
          </cell>
          <cell r="D1648" t="str">
            <v>VA LCP® DHP 後外側サポート付</v>
          </cell>
          <cell r="E1648" t="str">
            <v>左 エクストラロング 9穴</v>
          </cell>
          <cell r="F1648" t="str">
            <v>07611819586437</v>
          </cell>
          <cell r="G1648">
            <v>79000</v>
          </cell>
          <cell r="H1648" t="str">
            <v>FE-1</v>
          </cell>
          <cell r="I1648">
            <v>68700</v>
          </cell>
          <cell r="J1648">
            <v>68700</v>
          </cell>
          <cell r="K1648">
            <v>68700</v>
          </cell>
          <cell r="L1648">
            <v>68700</v>
          </cell>
          <cell r="M1648" t="str">
            <v>-</v>
          </cell>
          <cell r="O1648">
            <v>729030000</v>
          </cell>
          <cell r="P1648" t="str">
            <v>35241003</v>
          </cell>
          <cell r="Q1648" t="str">
            <v>ｸﾗｽⅢ</v>
          </cell>
          <cell r="R1648" t="str">
            <v>高度管理医療機器</v>
          </cell>
          <cell r="S1648" t="str">
            <v>単回使用</v>
          </cell>
        </row>
        <row r="1649">
          <cell r="C1649" t="str">
            <v>04-117-111S</v>
          </cell>
          <cell r="D1649" t="str">
            <v>VA LCP® DHP 後外側サポート付</v>
          </cell>
          <cell r="E1649" t="str">
            <v>左 11穴</v>
          </cell>
          <cell r="F1649" t="str">
            <v>07611819586444</v>
          </cell>
          <cell r="G1649">
            <v>79000</v>
          </cell>
          <cell r="H1649" t="str">
            <v>FE-1</v>
          </cell>
          <cell r="I1649">
            <v>68700</v>
          </cell>
          <cell r="J1649">
            <v>68700</v>
          </cell>
          <cell r="K1649">
            <v>68700</v>
          </cell>
          <cell r="L1649">
            <v>68700</v>
          </cell>
          <cell r="M1649" t="str">
            <v>-</v>
          </cell>
          <cell r="O1649">
            <v>729030000</v>
          </cell>
          <cell r="P1649" t="str">
            <v>35241003</v>
          </cell>
          <cell r="Q1649" t="str">
            <v>ｸﾗｽⅢ</v>
          </cell>
          <cell r="R1649" t="str">
            <v>高度管理医療機器</v>
          </cell>
          <cell r="S1649" t="str">
            <v>単回使用</v>
          </cell>
        </row>
        <row r="1650">
          <cell r="C1650" t="str">
            <v>04-117-113S</v>
          </cell>
          <cell r="D1650" t="str">
            <v>VA LCP® DHP 後外側サポート付</v>
          </cell>
          <cell r="E1650" t="str">
            <v>左 13穴</v>
          </cell>
          <cell r="F1650" t="str">
            <v>07611819586451</v>
          </cell>
          <cell r="G1650">
            <v>79000</v>
          </cell>
          <cell r="H1650" t="str">
            <v>FE-1</v>
          </cell>
          <cell r="I1650">
            <v>68700</v>
          </cell>
          <cell r="J1650">
            <v>68700</v>
          </cell>
          <cell r="K1650">
            <v>68700</v>
          </cell>
          <cell r="L1650">
            <v>68700</v>
          </cell>
          <cell r="M1650" t="str">
            <v>-</v>
          </cell>
          <cell r="O1650">
            <v>729030000</v>
          </cell>
          <cell r="P1650" t="str">
            <v>35241003</v>
          </cell>
          <cell r="Q1650" t="str">
            <v>ｸﾗｽⅢ</v>
          </cell>
          <cell r="R1650" t="str">
            <v>高度管理医療機器</v>
          </cell>
          <cell r="S1650" t="str">
            <v>単回使用</v>
          </cell>
        </row>
        <row r="1651">
          <cell r="C1651" t="str">
            <v>04-117-203S</v>
          </cell>
          <cell r="D1651" t="str">
            <v>VA LCP® DHP 後外側</v>
          </cell>
          <cell r="E1651" t="str">
            <v>右 ショート 3穴</v>
          </cell>
          <cell r="F1651" t="str">
            <v>07611819506657</v>
          </cell>
          <cell r="G1651">
            <v>79000</v>
          </cell>
          <cell r="H1651" t="str">
            <v>FE-1</v>
          </cell>
          <cell r="I1651">
            <v>68700</v>
          </cell>
          <cell r="J1651">
            <v>68700</v>
          </cell>
          <cell r="K1651">
            <v>68700</v>
          </cell>
          <cell r="L1651">
            <v>68700</v>
          </cell>
          <cell r="M1651" t="str">
            <v>-</v>
          </cell>
          <cell r="O1651">
            <v>729030000</v>
          </cell>
          <cell r="P1651" t="str">
            <v>35241003</v>
          </cell>
          <cell r="Q1651" t="str">
            <v>ｸﾗｽⅢ</v>
          </cell>
          <cell r="R1651" t="str">
            <v>高度管理医療機器</v>
          </cell>
          <cell r="S1651" t="str">
            <v>単回使用</v>
          </cell>
        </row>
        <row r="1652">
          <cell r="C1652" t="str">
            <v>04-117-204S</v>
          </cell>
          <cell r="D1652" t="str">
            <v>VA LCP® DHP 後外側</v>
          </cell>
          <cell r="E1652" t="str">
            <v>右 ミディアム 4穴</v>
          </cell>
          <cell r="F1652" t="str">
            <v>07611819585959</v>
          </cell>
          <cell r="G1652">
            <v>79000</v>
          </cell>
          <cell r="H1652" t="str">
            <v>FE-1</v>
          </cell>
          <cell r="I1652">
            <v>68700</v>
          </cell>
          <cell r="J1652">
            <v>68700</v>
          </cell>
          <cell r="K1652">
            <v>68700</v>
          </cell>
          <cell r="L1652">
            <v>68700</v>
          </cell>
          <cell r="M1652" t="str">
            <v>-</v>
          </cell>
          <cell r="O1652">
            <v>729030000</v>
          </cell>
          <cell r="P1652" t="str">
            <v>35241003</v>
          </cell>
          <cell r="Q1652" t="str">
            <v>ｸﾗｽⅢ</v>
          </cell>
          <cell r="R1652" t="str">
            <v>高度管理医療機器</v>
          </cell>
          <cell r="S1652" t="str">
            <v>単回使用</v>
          </cell>
        </row>
        <row r="1653">
          <cell r="C1653" t="str">
            <v>04-117-207S</v>
          </cell>
          <cell r="D1653" t="str">
            <v>VA LCP® DHP 後外側</v>
          </cell>
          <cell r="E1653" t="str">
            <v>右 ロング 7穴</v>
          </cell>
          <cell r="F1653" t="str">
            <v>07611819585966</v>
          </cell>
          <cell r="G1653">
            <v>79000</v>
          </cell>
          <cell r="H1653" t="str">
            <v>FE-1</v>
          </cell>
          <cell r="I1653">
            <v>68700</v>
          </cell>
          <cell r="J1653">
            <v>68700</v>
          </cell>
          <cell r="K1653">
            <v>68700</v>
          </cell>
          <cell r="L1653">
            <v>68700</v>
          </cell>
          <cell r="M1653" t="str">
            <v>-</v>
          </cell>
          <cell r="O1653">
            <v>729030000</v>
          </cell>
          <cell r="P1653" t="str">
            <v>35241003</v>
          </cell>
          <cell r="Q1653" t="str">
            <v>ｸﾗｽⅢ</v>
          </cell>
          <cell r="R1653" t="str">
            <v>高度管理医療機器</v>
          </cell>
          <cell r="S1653" t="str">
            <v>単回使用</v>
          </cell>
        </row>
        <row r="1654">
          <cell r="C1654" t="str">
            <v>04-117-209S</v>
          </cell>
          <cell r="D1654" t="str">
            <v>VA LCP® DHP 後外側</v>
          </cell>
          <cell r="E1654" t="str">
            <v>右 エクストラロング 9穴</v>
          </cell>
          <cell r="F1654" t="str">
            <v>07611819585973</v>
          </cell>
          <cell r="G1654">
            <v>79000</v>
          </cell>
          <cell r="H1654" t="str">
            <v>FE-1</v>
          </cell>
          <cell r="I1654">
            <v>68700</v>
          </cell>
          <cell r="J1654">
            <v>68700</v>
          </cell>
          <cell r="K1654">
            <v>68700</v>
          </cell>
          <cell r="L1654">
            <v>68700</v>
          </cell>
          <cell r="M1654" t="str">
            <v>-</v>
          </cell>
          <cell r="O1654">
            <v>729030000</v>
          </cell>
          <cell r="P1654" t="str">
            <v>35241003</v>
          </cell>
          <cell r="Q1654" t="str">
            <v>ｸﾗｽⅢ</v>
          </cell>
          <cell r="R1654" t="str">
            <v>高度管理医療機器</v>
          </cell>
          <cell r="S1654" t="str">
            <v>単回使用</v>
          </cell>
        </row>
        <row r="1655">
          <cell r="C1655" t="str">
            <v>04-117-211S</v>
          </cell>
          <cell r="D1655" t="str">
            <v>VA LCP® DHP 後外側</v>
          </cell>
          <cell r="E1655" t="str">
            <v>右 11穴</v>
          </cell>
          <cell r="F1655" t="str">
            <v>07611819585980</v>
          </cell>
          <cell r="G1655">
            <v>79000</v>
          </cell>
          <cell r="H1655" t="str">
            <v>FE-1</v>
          </cell>
          <cell r="I1655">
            <v>68700</v>
          </cell>
          <cell r="J1655">
            <v>68700</v>
          </cell>
          <cell r="K1655">
            <v>68700</v>
          </cell>
          <cell r="L1655">
            <v>68700</v>
          </cell>
          <cell r="M1655" t="str">
            <v>-</v>
          </cell>
          <cell r="O1655">
            <v>729030000</v>
          </cell>
          <cell r="P1655" t="str">
            <v>35241003</v>
          </cell>
          <cell r="Q1655" t="str">
            <v>ｸﾗｽⅢ</v>
          </cell>
          <cell r="R1655" t="str">
            <v>高度管理医療機器</v>
          </cell>
          <cell r="S1655" t="str">
            <v>単回使用</v>
          </cell>
        </row>
        <row r="1656">
          <cell r="C1656" t="str">
            <v>04-117-213S</v>
          </cell>
          <cell r="D1656" t="str">
            <v>VA LCP® DHP 後外側</v>
          </cell>
          <cell r="E1656" t="str">
            <v>右 13穴</v>
          </cell>
          <cell r="F1656" t="str">
            <v>07611819585997</v>
          </cell>
          <cell r="G1656">
            <v>79000</v>
          </cell>
          <cell r="H1656" t="str">
            <v>FE-1</v>
          </cell>
          <cell r="I1656">
            <v>68700</v>
          </cell>
          <cell r="J1656">
            <v>68700</v>
          </cell>
          <cell r="K1656">
            <v>68700</v>
          </cell>
          <cell r="L1656">
            <v>68700</v>
          </cell>
          <cell r="M1656" t="str">
            <v>-</v>
          </cell>
          <cell r="O1656">
            <v>729030000</v>
          </cell>
          <cell r="P1656" t="str">
            <v>35241003</v>
          </cell>
          <cell r="Q1656" t="str">
            <v>ｸﾗｽⅢ</v>
          </cell>
          <cell r="R1656" t="str">
            <v>高度管理医療機器</v>
          </cell>
          <cell r="S1656" t="str">
            <v>単回使用</v>
          </cell>
        </row>
        <row r="1657">
          <cell r="C1657" t="str">
            <v>04-117-303S</v>
          </cell>
          <cell r="D1657" t="str">
            <v>VA LCP® DHP 後外側</v>
          </cell>
          <cell r="E1657" t="str">
            <v>左 ショート 3穴</v>
          </cell>
          <cell r="F1657" t="str">
            <v>07611819506718</v>
          </cell>
          <cell r="G1657">
            <v>79000</v>
          </cell>
          <cell r="H1657" t="str">
            <v>FE-1</v>
          </cell>
          <cell r="I1657">
            <v>68700</v>
          </cell>
          <cell r="J1657">
            <v>68700</v>
          </cell>
          <cell r="K1657">
            <v>68700</v>
          </cell>
          <cell r="L1657">
            <v>68700</v>
          </cell>
          <cell r="M1657" t="str">
            <v>-</v>
          </cell>
          <cell r="O1657">
            <v>729030000</v>
          </cell>
          <cell r="P1657" t="str">
            <v>35241003</v>
          </cell>
          <cell r="Q1657" t="str">
            <v>ｸﾗｽⅢ</v>
          </cell>
          <cell r="R1657" t="str">
            <v>高度管理医療機器</v>
          </cell>
          <cell r="S1657" t="str">
            <v>単回使用</v>
          </cell>
        </row>
        <row r="1658">
          <cell r="C1658" t="str">
            <v>04-117-304S</v>
          </cell>
          <cell r="D1658" t="str">
            <v>VA LCP® DHP 後外側</v>
          </cell>
          <cell r="E1658" t="str">
            <v>左 ミディアム 4穴</v>
          </cell>
          <cell r="F1658" t="str">
            <v>07611819586000</v>
          </cell>
          <cell r="G1658">
            <v>79000</v>
          </cell>
          <cell r="H1658" t="str">
            <v>FE-1</v>
          </cell>
          <cell r="I1658">
            <v>68700</v>
          </cell>
          <cell r="J1658">
            <v>68700</v>
          </cell>
          <cell r="K1658">
            <v>68700</v>
          </cell>
          <cell r="L1658">
            <v>68700</v>
          </cell>
          <cell r="M1658" t="str">
            <v>-</v>
          </cell>
          <cell r="O1658">
            <v>729030000</v>
          </cell>
          <cell r="P1658" t="str">
            <v>35241003</v>
          </cell>
          <cell r="Q1658" t="str">
            <v>ｸﾗｽⅢ</v>
          </cell>
          <cell r="R1658" t="str">
            <v>高度管理医療機器</v>
          </cell>
          <cell r="S1658" t="str">
            <v>単回使用</v>
          </cell>
        </row>
        <row r="1659">
          <cell r="C1659" t="str">
            <v>04-117-307S</v>
          </cell>
          <cell r="D1659" t="str">
            <v>VA LCP® DHP 後外側</v>
          </cell>
          <cell r="E1659" t="str">
            <v>左 ロング 7穴</v>
          </cell>
          <cell r="F1659" t="str">
            <v>07611819586017</v>
          </cell>
          <cell r="G1659">
            <v>79000</v>
          </cell>
          <cell r="H1659" t="str">
            <v>FE-1</v>
          </cell>
          <cell r="I1659">
            <v>68700</v>
          </cell>
          <cell r="J1659">
            <v>68700</v>
          </cell>
          <cell r="K1659">
            <v>68700</v>
          </cell>
          <cell r="L1659">
            <v>68700</v>
          </cell>
          <cell r="M1659" t="str">
            <v>-</v>
          </cell>
          <cell r="O1659">
            <v>729030000</v>
          </cell>
          <cell r="P1659" t="str">
            <v>35241003</v>
          </cell>
          <cell r="Q1659" t="str">
            <v>ｸﾗｽⅢ</v>
          </cell>
          <cell r="R1659" t="str">
            <v>高度管理医療機器</v>
          </cell>
          <cell r="S1659" t="str">
            <v>単回使用</v>
          </cell>
        </row>
        <row r="1660">
          <cell r="C1660" t="str">
            <v>04-117-309S</v>
          </cell>
          <cell r="D1660" t="str">
            <v>VA LCP® DHP 後外側</v>
          </cell>
          <cell r="E1660" t="str">
            <v>左 エクストラロング 9穴</v>
          </cell>
          <cell r="F1660" t="str">
            <v>07611819586024</v>
          </cell>
          <cell r="G1660">
            <v>79000</v>
          </cell>
          <cell r="H1660" t="str">
            <v>FE-1</v>
          </cell>
          <cell r="I1660">
            <v>68700</v>
          </cell>
          <cell r="J1660">
            <v>68700</v>
          </cell>
          <cell r="K1660">
            <v>68700</v>
          </cell>
          <cell r="L1660">
            <v>68700</v>
          </cell>
          <cell r="M1660" t="str">
            <v>-</v>
          </cell>
          <cell r="O1660">
            <v>729030000</v>
          </cell>
          <cell r="P1660" t="str">
            <v>35241003</v>
          </cell>
          <cell r="Q1660" t="str">
            <v>ｸﾗｽⅢ</v>
          </cell>
          <cell r="R1660" t="str">
            <v>高度管理医療機器</v>
          </cell>
          <cell r="S1660" t="str">
            <v>単回使用</v>
          </cell>
        </row>
        <row r="1661">
          <cell r="C1661" t="str">
            <v>04-117-311S</v>
          </cell>
          <cell r="D1661" t="str">
            <v>VA LCP® DHP 後外側</v>
          </cell>
          <cell r="E1661" t="str">
            <v>左 11穴</v>
          </cell>
          <cell r="F1661" t="str">
            <v>07611819586031</v>
          </cell>
          <cell r="G1661">
            <v>79000</v>
          </cell>
          <cell r="H1661" t="str">
            <v>FE-1</v>
          </cell>
          <cell r="I1661">
            <v>68700</v>
          </cell>
          <cell r="J1661">
            <v>68700</v>
          </cell>
          <cell r="K1661">
            <v>68700</v>
          </cell>
          <cell r="L1661">
            <v>68700</v>
          </cell>
          <cell r="M1661" t="str">
            <v>-</v>
          </cell>
          <cell r="O1661">
            <v>729030000</v>
          </cell>
          <cell r="P1661" t="str">
            <v>35241003</v>
          </cell>
          <cell r="Q1661" t="str">
            <v>ｸﾗｽⅢ</v>
          </cell>
          <cell r="R1661" t="str">
            <v>高度管理医療機器</v>
          </cell>
          <cell r="S1661" t="str">
            <v>単回使用</v>
          </cell>
        </row>
        <row r="1662">
          <cell r="C1662" t="str">
            <v>04-117-313S</v>
          </cell>
          <cell r="D1662" t="str">
            <v>VA LCP® DHP 後外側</v>
          </cell>
          <cell r="E1662" t="str">
            <v>左 13穴</v>
          </cell>
          <cell r="F1662" t="str">
            <v>07611819586048</v>
          </cell>
          <cell r="G1662">
            <v>79000</v>
          </cell>
          <cell r="H1662" t="str">
            <v>FE-1</v>
          </cell>
          <cell r="I1662">
            <v>68700</v>
          </cell>
          <cell r="J1662">
            <v>68700</v>
          </cell>
          <cell r="K1662">
            <v>68700</v>
          </cell>
          <cell r="L1662">
            <v>68700</v>
          </cell>
          <cell r="M1662" t="str">
            <v>-</v>
          </cell>
          <cell r="O1662">
            <v>729030000</v>
          </cell>
          <cell r="P1662" t="str">
            <v>35241003</v>
          </cell>
          <cell r="Q1662" t="str">
            <v>ｸﾗｽⅢ</v>
          </cell>
          <cell r="R1662" t="str">
            <v>高度管理医療機器</v>
          </cell>
          <cell r="S1662" t="str">
            <v>単回使用</v>
          </cell>
        </row>
        <row r="1663">
          <cell r="C1663" t="str">
            <v>04-117-401S</v>
          </cell>
          <cell r="D1663" t="str">
            <v>VA LCP® DHP内側</v>
          </cell>
          <cell r="E1663" t="str">
            <v>右 ショート 1穴</v>
          </cell>
          <cell r="F1663" t="str">
            <v>07611819504912</v>
          </cell>
          <cell r="G1663">
            <v>79000</v>
          </cell>
          <cell r="H1663" t="str">
            <v>FE-1</v>
          </cell>
          <cell r="I1663">
            <v>68700</v>
          </cell>
          <cell r="J1663">
            <v>68700</v>
          </cell>
          <cell r="K1663">
            <v>68700</v>
          </cell>
          <cell r="L1663">
            <v>68700</v>
          </cell>
          <cell r="M1663" t="str">
            <v>-</v>
          </cell>
          <cell r="O1663">
            <v>729030000</v>
          </cell>
          <cell r="P1663" t="str">
            <v>35241003</v>
          </cell>
          <cell r="Q1663" t="str">
            <v>ｸﾗｽⅢ</v>
          </cell>
          <cell r="R1663" t="str">
            <v>高度管理医療機器</v>
          </cell>
          <cell r="S1663" t="str">
            <v>単回使用</v>
          </cell>
        </row>
        <row r="1664">
          <cell r="C1664" t="str">
            <v>04-117-402S</v>
          </cell>
          <cell r="D1664" t="str">
            <v>VA LCP® DHP内側</v>
          </cell>
          <cell r="E1664" t="str">
            <v>右 ミディアム 2穴</v>
          </cell>
          <cell r="F1664" t="str">
            <v>07611819504929</v>
          </cell>
          <cell r="G1664">
            <v>79000</v>
          </cell>
          <cell r="H1664" t="str">
            <v>FE-1</v>
          </cell>
          <cell r="I1664">
            <v>68700</v>
          </cell>
          <cell r="J1664">
            <v>68700</v>
          </cell>
          <cell r="K1664">
            <v>68700</v>
          </cell>
          <cell r="L1664">
            <v>68700</v>
          </cell>
          <cell r="M1664" t="str">
            <v>-</v>
          </cell>
          <cell r="O1664">
            <v>729030000</v>
          </cell>
          <cell r="P1664" t="str">
            <v>35241003</v>
          </cell>
          <cell r="Q1664" t="str">
            <v>ｸﾗｽⅢ</v>
          </cell>
          <cell r="R1664" t="str">
            <v>高度管理医療機器</v>
          </cell>
          <cell r="S1664" t="str">
            <v>単回使用</v>
          </cell>
        </row>
        <row r="1665">
          <cell r="C1665" t="str">
            <v>04-117-404S</v>
          </cell>
          <cell r="D1665" t="str">
            <v>VA LCP® DHP内側</v>
          </cell>
          <cell r="E1665" t="str">
            <v>右 ロング 4穴</v>
          </cell>
          <cell r="F1665" t="str">
            <v>07611819504936</v>
          </cell>
          <cell r="G1665">
            <v>79000</v>
          </cell>
          <cell r="H1665" t="str">
            <v>FE-1</v>
          </cell>
          <cell r="I1665">
            <v>68700</v>
          </cell>
          <cell r="J1665">
            <v>68700</v>
          </cell>
          <cell r="K1665">
            <v>68700</v>
          </cell>
          <cell r="L1665">
            <v>68700</v>
          </cell>
          <cell r="M1665" t="str">
            <v>-</v>
          </cell>
          <cell r="O1665">
            <v>729030000</v>
          </cell>
          <cell r="P1665" t="str">
            <v>35241003</v>
          </cell>
          <cell r="Q1665" t="str">
            <v>ｸﾗｽⅢ</v>
          </cell>
          <cell r="R1665" t="str">
            <v>高度管理医療機器</v>
          </cell>
          <cell r="S1665" t="str">
            <v>単回使用</v>
          </cell>
        </row>
        <row r="1666">
          <cell r="C1666" t="str">
            <v>04-117-406S</v>
          </cell>
          <cell r="D1666" t="str">
            <v>VA LCP® DHP内側</v>
          </cell>
          <cell r="E1666" t="str">
            <v>右 エクストラロング 6穴</v>
          </cell>
          <cell r="F1666" t="str">
            <v>07611819504943</v>
          </cell>
          <cell r="G1666">
            <v>79000</v>
          </cell>
          <cell r="H1666" t="str">
            <v>FE-1</v>
          </cell>
          <cell r="I1666">
            <v>68700</v>
          </cell>
          <cell r="J1666">
            <v>68700</v>
          </cell>
          <cell r="K1666">
            <v>68700</v>
          </cell>
          <cell r="L1666">
            <v>68700</v>
          </cell>
          <cell r="M1666" t="str">
            <v>-</v>
          </cell>
          <cell r="O1666">
            <v>729030000</v>
          </cell>
          <cell r="P1666" t="str">
            <v>35241003</v>
          </cell>
          <cell r="Q1666" t="str">
            <v>ｸﾗｽⅢ</v>
          </cell>
          <cell r="R1666" t="str">
            <v>高度管理医療機器</v>
          </cell>
          <cell r="S1666" t="str">
            <v>単回使用</v>
          </cell>
        </row>
        <row r="1667">
          <cell r="C1667" t="str">
            <v>04-117-408S</v>
          </cell>
          <cell r="D1667" t="str">
            <v>VA LCP® DHP内側</v>
          </cell>
          <cell r="E1667" t="str">
            <v>右 8穴</v>
          </cell>
          <cell r="F1667" t="str">
            <v>07611819504950</v>
          </cell>
          <cell r="G1667">
            <v>79000</v>
          </cell>
          <cell r="H1667" t="str">
            <v>FE-1</v>
          </cell>
          <cell r="I1667">
            <v>68700</v>
          </cell>
          <cell r="J1667">
            <v>68700</v>
          </cell>
          <cell r="K1667">
            <v>68700</v>
          </cell>
          <cell r="L1667">
            <v>68700</v>
          </cell>
          <cell r="M1667" t="str">
            <v>-</v>
          </cell>
          <cell r="O1667">
            <v>729030000</v>
          </cell>
          <cell r="P1667" t="str">
            <v>35241003</v>
          </cell>
          <cell r="Q1667" t="str">
            <v>ｸﾗｽⅢ</v>
          </cell>
          <cell r="R1667" t="str">
            <v>高度管理医療機器</v>
          </cell>
          <cell r="S1667" t="str">
            <v>単回使用</v>
          </cell>
        </row>
        <row r="1668">
          <cell r="C1668" t="str">
            <v>04-117-410S</v>
          </cell>
          <cell r="D1668" t="str">
            <v>VA LCP® DHP内側</v>
          </cell>
          <cell r="E1668" t="str">
            <v>右 10穴</v>
          </cell>
          <cell r="F1668" t="str">
            <v>07611819504967</v>
          </cell>
          <cell r="G1668">
            <v>79000</v>
          </cell>
          <cell r="H1668" t="str">
            <v>FE-1</v>
          </cell>
          <cell r="I1668">
            <v>68700</v>
          </cell>
          <cell r="J1668">
            <v>68700</v>
          </cell>
          <cell r="K1668">
            <v>68700</v>
          </cell>
          <cell r="L1668">
            <v>68700</v>
          </cell>
          <cell r="M1668" t="str">
            <v>-</v>
          </cell>
          <cell r="O1668">
            <v>729030000</v>
          </cell>
          <cell r="P1668" t="str">
            <v>35241003</v>
          </cell>
          <cell r="Q1668" t="str">
            <v>ｸﾗｽⅢ</v>
          </cell>
          <cell r="R1668" t="str">
            <v>高度管理医療機器</v>
          </cell>
          <cell r="S1668" t="str">
            <v>単回使用</v>
          </cell>
        </row>
        <row r="1669">
          <cell r="C1669" t="str">
            <v>04-117-501S</v>
          </cell>
          <cell r="D1669" t="str">
            <v>VA LCP® DHP内側</v>
          </cell>
          <cell r="E1669" t="str">
            <v>左 ショート 1穴</v>
          </cell>
          <cell r="F1669" t="str">
            <v>07611819504974</v>
          </cell>
          <cell r="G1669">
            <v>79000</v>
          </cell>
          <cell r="H1669" t="str">
            <v>FE-1</v>
          </cell>
          <cell r="I1669">
            <v>68700</v>
          </cell>
          <cell r="J1669">
            <v>68700</v>
          </cell>
          <cell r="K1669">
            <v>68700</v>
          </cell>
          <cell r="L1669">
            <v>68700</v>
          </cell>
          <cell r="M1669" t="str">
            <v>-</v>
          </cell>
          <cell r="O1669">
            <v>729030000</v>
          </cell>
          <cell r="P1669" t="str">
            <v>35241003</v>
          </cell>
          <cell r="Q1669" t="str">
            <v>ｸﾗｽⅢ</v>
          </cell>
          <cell r="R1669" t="str">
            <v>高度管理医療機器</v>
          </cell>
          <cell r="S1669" t="str">
            <v>単回使用</v>
          </cell>
        </row>
        <row r="1670">
          <cell r="C1670" t="str">
            <v>04-117-502S</v>
          </cell>
          <cell r="D1670" t="str">
            <v>VA LCP® DHP内側</v>
          </cell>
          <cell r="E1670" t="str">
            <v>左 ミディアム 2穴</v>
          </cell>
          <cell r="F1670" t="str">
            <v>07611819504981</v>
          </cell>
          <cell r="G1670">
            <v>79000</v>
          </cell>
          <cell r="H1670" t="str">
            <v>FE-1</v>
          </cell>
          <cell r="I1670">
            <v>68700</v>
          </cell>
          <cell r="J1670">
            <v>68700</v>
          </cell>
          <cell r="K1670">
            <v>68700</v>
          </cell>
          <cell r="L1670">
            <v>68700</v>
          </cell>
          <cell r="M1670" t="str">
            <v>-</v>
          </cell>
          <cell r="O1670">
            <v>729030000</v>
          </cell>
          <cell r="P1670" t="str">
            <v>35241003</v>
          </cell>
          <cell r="Q1670" t="str">
            <v>ｸﾗｽⅢ</v>
          </cell>
          <cell r="R1670" t="str">
            <v>高度管理医療機器</v>
          </cell>
          <cell r="S1670" t="str">
            <v>単回使用</v>
          </cell>
        </row>
        <row r="1671">
          <cell r="C1671" t="str">
            <v>04-117-504S</v>
          </cell>
          <cell r="D1671" t="str">
            <v>VA LCP® DHP内側</v>
          </cell>
          <cell r="E1671" t="str">
            <v>左 ロング 4穴</v>
          </cell>
          <cell r="F1671" t="str">
            <v>07611819504998</v>
          </cell>
          <cell r="G1671">
            <v>79000</v>
          </cell>
          <cell r="H1671" t="str">
            <v>FE-1</v>
          </cell>
          <cell r="I1671">
            <v>68700</v>
          </cell>
          <cell r="J1671">
            <v>68700</v>
          </cell>
          <cell r="K1671">
            <v>68700</v>
          </cell>
          <cell r="L1671">
            <v>68700</v>
          </cell>
          <cell r="M1671" t="str">
            <v>-</v>
          </cell>
          <cell r="O1671">
            <v>729030000</v>
          </cell>
          <cell r="P1671" t="str">
            <v>35241003</v>
          </cell>
          <cell r="Q1671" t="str">
            <v>ｸﾗｽⅢ</v>
          </cell>
          <cell r="R1671" t="str">
            <v>高度管理医療機器</v>
          </cell>
          <cell r="S1671" t="str">
            <v>単回使用</v>
          </cell>
        </row>
        <row r="1672">
          <cell r="C1672" t="str">
            <v>04-117-506S</v>
          </cell>
          <cell r="D1672" t="str">
            <v>VA LCP® DHP内側</v>
          </cell>
          <cell r="E1672" t="str">
            <v>左 エクストラロング 6穴</v>
          </cell>
          <cell r="F1672" t="str">
            <v>07611819505001</v>
          </cell>
          <cell r="G1672">
            <v>79000</v>
          </cell>
          <cell r="H1672" t="str">
            <v>FE-1</v>
          </cell>
          <cell r="I1672">
            <v>68700</v>
          </cell>
          <cell r="J1672">
            <v>68700</v>
          </cell>
          <cell r="K1672">
            <v>68700</v>
          </cell>
          <cell r="L1672">
            <v>68700</v>
          </cell>
          <cell r="M1672" t="str">
            <v>-</v>
          </cell>
          <cell r="O1672">
            <v>729030000</v>
          </cell>
          <cell r="P1672" t="str">
            <v>35241003</v>
          </cell>
          <cell r="Q1672" t="str">
            <v>ｸﾗｽⅢ</v>
          </cell>
          <cell r="R1672" t="str">
            <v>高度管理医療機器</v>
          </cell>
          <cell r="S1672" t="str">
            <v>単回使用</v>
          </cell>
        </row>
        <row r="1673">
          <cell r="C1673" t="str">
            <v>04-117-508S</v>
          </cell>
          <cell r="D1673" t="str">
            <v>VA LCP® DHP内側</v>
          </cell>
          <cell r="E1673" t="str">
            <v>左 8穴</v>
          </cell>
          <cell r="F1673" t="str">
            <v>07611819505018</v>
          </cell>
          <cell r="G1673">
            <v>79000</v>
          </cell>
          <cell r="H1673" t="str">
            <v>FE-1</v>
          </cell>
          <cell r="I1673">
            <v>68700</v>
          </cell>
          <cell r="J1673">
            <v>68700</v>
          </cell>
          <cell r="K1673">
            <v>68700</v>
          </cell>
          <cell r="L1673">
            <v>68700</v>
          </cell>
          <cell r="M1673" t="str">
            <v>-</v>
          </cell>
          <cell r="O1673">
            <v>729030000</v>
          </cell>
          <cell r="P1673" t="str">
            <v>35241003</v>
          </cell>
          <cell r="Q1673" t="str">
            <v>ｸﾗｽⅢ</v>
          </cell>
          <cell r="R1673" t="str">
            <v>高度管理医療機器</v>
          </cell>
          <cell r="S1673" t="str">
            <v>単回使用</v>
          </cell>
        </row>
        <row r="1674">
          <cell r="C1674" t="str">
            <v>04-117-510S</v>
          </cell>
          <cell r="D1674" t="str">
            <v>VA LCP® DHP内側</v>
          </cell>
          <cell r="E1674" t="str">
            <v>左 10穴</v>
          </cell>
          <cell r="F1674" t="str">
            <v>07611819505025</v>
          </cell>
          <cell r="G1674">
            <v>79000</v>
          </cell>
          <cell r="H1674" t="str">
            <v>FE-1</v>
          </cell>
          <cell r="I1674">
            <v>68700</v>
          </cell>
          <cell r="J1674">
            <v>68700</v>
          </cell>
          <cell r="K1674">
            <v>68700</v>
          </cell>
          <cell r="L1674">
            <v>68700</v>
          </cell>
          <cell r="M1674" t="str">
            <v>-</v>
          </cell>
          <cell r="O1674">
            <v>729030000</v>
          </cell>
          <cell r="P1674" t="str">
            <v>35241003</v>
          </cell>
          <cell r="Q1674" t="str">
            <v>ｸﾗｽⅢ</v>
          </cell>
          <cell r="R1674" t="str">
            <v>高度管理医療機器</v>
          </cell>
          <cell r="S1674" t="str">
            <v>単回使用</v>
          </cell>
        </row>
        <row r="1675">
          <cell r="C1675" t="str">
            <v>04-117-601S</v>
          </cell>
          <cell r="D1675" t="str">
            <v>VA LCP® DHP内側エクステンション</v>
          </cell>
          <cell r="E1675" t="str">
            <v>右 ショート 1穴</v>
          </cell>
          <cell r="F1675" t="str">
            <v>07611819505636</v>
          </cell>
          <cell r="G1675">
            <v>79000</v>
          </cell>
          <cell r="H1675" t="str">
            <v>FE-1</v>
          </cell>
          <cell r="I1675">
            <v>68700</v>
          </cell>
          <cell r="J1675">
            <v>68700</v>
          </cell>
          <cell r="K1675">
            <v>68700</v>
          </cell>
          <cell r="L1675">
            <v>68700</v>
          </cell>
          <cell r="M1675" t="str">
            <v>-</v>
          </cell>
          <cell r="O1675">
            <v>729030000</v>
          </cell>
          <cell r="P1675" t="str">
            <v>35241003</v>
          </cell>
          <cell r="Q1675" t="str">
            <v>ｸﾗｽⅢ</v>
          </cell>
          <cell r="R1675" t="str">
            <v>高度管理医療機器</v>
          </cell>
          <cell r="S1675" t="str">
            <v>単回使用</v>
          </cell>
        </row>
        <row r="1676">
          <cell r="C1676" t="str">
            <v>04-117-602S</v>
          </cell>
          <cell r="D1676" t="str">
            <v>VA LCP® DHP内側エクステンション</v>
          </cell>
          <cell r="E1676" t="str">
            <v>右 ミディアム 2穴</v>
          </cell>
          <cell r="F1676" t="str">
            <v>07611819505643</v>
          </cell>
          <cell r="G1676">
            <v>79000</v>
          </cell>
          <cell r="H1676" t="str">
            <v>FE-1</v>
          </cell>
          <cell r="I1676">
            <v>68700</v>
          </cell>
          <cell r="J1676">
            <v>68700</v>
          </cell>
          <cell r="K1676">
            <v>68700</v>
          </cell>
          <cell r="L1676">
            <v>68700</v>
          </cell>
          <cell r="M1676" t="str">
            <v>-</v>
          </cell>
          <cell r="O1676">
            <v>729030000</v>
          </cell>
          <cell r="P1676" t="str">
            <v>35241003</v>
          </cell>
          <cell r="Q1676" t="str">
            <v>ｸﾗｽⅢ</v>
          </cell>
          <cell r="R1676" t="str">
            <v>高度管理医療機器</v>
          </cell>
          <cell r="S1676" t="str">
            <v>単回使用</v>
          </cell>
        </row>
        <row r="1677">
          <cell r="C1677" t="str">
            <v>04-117-604S</v>
          </cell>
          <cell r="D1677" t="str">
            <v>VA LCP® DHP内側エクステンション</v>
          </cell>
          <cell r="E1677" t="str">
            <v>右 ロング 4穴</v>
          </cell>
          <cell r="F1677" t="str">
            <v>07611819505650</v>
          </cell>
          <cell r="G1677">
            <v>79000</v>
          </cell>
          <cell r="H1677" t="str">
            <v>FE-1</v>
          </cell>
          <cell r="I1677">
            <v>68700</v>
          </cell>
          <cell r="J1677">
            <v>68700</v>
          </cell>
          <cell r="K1677">
            <v>68700</v>
          </cell>
          <cell r="L1677">
            <v>68700</v>
          </cell>
          <cell r="M1677" t="str">
            <v>-</v>
          </cell>
          <cell r="O1677">
            <v>729030000</v>
          </cell>
          <cell r="P1677" t="str">
            <v>35241003</v>
          </cell>
          <cell r="Q1677" t="str">
            <v>ｸﾗｽⅢ</v>
          </cell>
          <cell r="R1677" t="str">
            <v>高度管理医療機器</v>
          </cell>
          <cell r="S1677" t="str">
            <v>単回使用</v>
          </cell>
        </row>
        <row r="1678">
          <cell r="C1678" t="str">
            <v>04-117-606S</v>
          </cell>
          <cell r="D1678" t="str">
            <v>VA LCP® DHP内側エクステンション</v>
          </cell>
          <cell r="E1678" t="str">
            <v>右 エクストラロング 6穴</v>
          </cell>
          <cell r="F1678" t="str">
            <v>07611819505667</v>
          </cell>
          <cell r="G1678">
            <v>79000</v>
          </cell>
          <cell r="H1678" t="str">
            <v>FE-1</v>
          </cell>
          <cell r="I1678">
            <v>68700</v>
          </cell>
          <cell r="J1678">
            <v>68700</v>
          </cell>
          <cell r="K1678">
            <v>68700</v>
          </cell>
          <cell r="L1678">
            <v>68700</v>
          </cell>
          <cell r="M1678" t="str">
            <v>-</v>
          </cell>
          <cell r="O1678">
            <v>729030000</v>
          </cell>
          <cell r="P1678" t="str">
            <v>35241003</v>
          </cell>
          <cell r="Q1678" t="str">
            <v>ｸﾗｽⅢ</v>
          </cell>
          <cell r="R1678" t="str">
            <v>高度管理医療機器</v>
          </cell>
          <cell r="S1678" t="str">
            <v>単回使用</v>
          </cell>
        </row>
        <row r="1679">
          <cell r="C1679" t="str">
            <v>04-117-608S</v>
          </cell>
          <cell r="D1679" t="str">
            <v>VA LCP® DHP内側エクステンション</v>
          </cell>
          <cell r="E1679" t="str">
            <v>右 8穴</v>
          </cell>
          <cell r="F1679" t="str">
            <v>07611819505674</v>
          </cell>
          <cell r="G1679">
            <v>79000</v>
          </cell>
          <cell r="H1679" t="str">
            <v>FE-1</v>
          </cell>
          <cell r="I1679">
            <v>68700</v>
          </cell>
          <cell r="J1679">
            <v>68700</v>
          </cell>
          <cell r="K1679">
            <v>68700</v>
          </cell>
          <cell r="L1679">
            <v>68700</v>
          </cell>
          <cell r="M1679" t="str">
            <v>-</v>
          </cell>
          <cell r="O1679">
            <v>729030000</v>
          </cell>
          <cell r="P1679" t="str">
            <v>35241003</v>
          </cell>
          <cell r="Q1679" t="str">
            <v>ｸﾗｽⅢ</v>
          </cell>
          <cell r="R1679" t="str">
            <v>高度管理医療機器</v>
          </cell>
          <cell r="S1679" t="str">
            <v>単回使用</v>
          </cell>
        </row>
        <row r="1680">
          <cell r="C1680" t="str">
            <v>04-117-610S</v>
          </cell>
          <cell r="D1680" t="str">
            <v>VA LCP® DHP内側エクステンション</v>
          </cell>
          <cell r="E1680" t="str">
            <v>右 10穴</v>
          </cell>
          <cell r="F1680" t="str">
            <v>07611819505681</v>
          </cell>
          <cell r="G1680">
            <v>79000</v>
          </cell>
          <cell r="H1680" t="str">
            <v>FE-1</v>
          </cell>
          <cell r="I1680">
            <v>68700</v>
          </cell>
          <cell r="J1680">
            <v>68700</v>
          </cell>
          <cell r="K1680">
            <v>68700</v>
          </cell>
          <cell r="L1680">
            <v>68700</v>
          </cell>
          <cell r="M1680" t="str">
            <v>-</v>
          </cell>
          <cell r="O1680">
            <v>729030000</v>
          </cell>
          <cell r="P1680" t="str">
            <v>35241003</v>
          </cell>
          <cell r="Q1680" t="str">
            <v>ｸﾗｽⅢ</v>
          </cell>
          <cell r="R1680" t="str">
            <v>高度管理医療機器</v>
          </cell>
          <cell r="S1680" t="str">
            <v>単回使用</v>
          </cell>
        </row>
        <row r="1681">
          <cell r="C1681" t="str">
            <v>04-117-701S</v>
          </cell>
          <cell r="D1681" t="str">
            <v>VA LCP® DHP内側エクステンション</v>
          </cell>
          <cell r="E1681" t="str">
            <v>左 ショート 1穴</v>
          </cell>
          <cell r="F1681" t="str">
            <v>07611819505698</v>
          </cell>
          <cell r="G1681">
            <v>79000</v>
          </cell>
          <cell r="H1681" t="str">
            <v>FE-1</v>
          </cell>
          <cell r="I1681">
            <v>68700</v>
          </cell>
          <cell r="J1681">
            <v>68700</v>
          </cell>
          <cell r="K1681">
            <v>68700</v>
          </cell>
          <cell r="L1681">
            <v>68700</v>
          </cell>
          <cell r="M1681" t="str">
            <v>-</v>
          </cell>
          <cell r="O1681">
            <v>729030000</v>
          </cell>
          <cell r="P1681" t="str">
            <v>35241003</v>
          </cell>
          <cell r="Q1681" t="str">
            <v>ｸﾗｽⅢ</v>
          </cell>
          <cell r="R1681" t="str">
            <v>高度管理医療機器</v>
          </cell>
          <cell r="S1681" t="str">
            <v>単回使用</v>
          </cell>
        </row>
        <row r="1682">
          <cell r="C1682" t="str">
            <v>04-117-702S</v>
          </cell>
          <cell r="D1682" t="str">
            <v>VA LCP® DHP内側エクステンション</v>
          </cell>
          <cell r="E1682" t="str">
            <v>左 ミディアム 2穴</v>
          </cell>
          <cell r="F1682" t="str">
            <v>07611819505704</v>
          </cell>
          <cell r="G1682">
            <v>79000</v>
          </cell>
          <cell r="H1682" t="str">
            <v>FE-1</v>
          </cell>
          <cell r="I1682">
            <v>68700</v>
          </cell>
          <cell r="J1682">
            <v>68700</v>
          </cell>
          <cell r="K1682">
            <v>68700</v>
          </cell>
          <cell r="L1682">
            <v>68700</v>
          </cell>
          <cell r="M1682" t="str">
            <v>-</v>
          </cell>
          <cell r="O1682">
            <v>729030000</v>
          </cell>
          <cell r="P1682" t="str">
            <v>35241003</v>
          </cell>
          <cell r="Q1682" t="str">
            <v>ｸﾗｽⅢ</v>
          </cell>
          <cell r="R1682" t="str">
            <v>高度管理医療機器</v>
          </cell>
          <cell r="S1682" t="str">
            <v>単回使用</v>
          </cell>
        </row>
        <row r="1683">
          <cell r="C1683" t="str">
            <v>04-117-704S</v>
          </cell>
          <cell r="D1683" t="str">
            <v>VA LCP® DHP内側エクステンション</v>
          </cell>
          <cell r="E1683" t="str">
            <v>左 ロング 4穴</v>
          </cell>
          <cell r="F1683" t="str">
            <v>07611819505711</v>
          </cell>
          <cell r="G1683">
            <v>79000</v>
          </cell>
          <cell r="H1683" t="str">
            <v>FE-1</v>
          </cell>
          <cell r="I1683">
            <v>68700</v>
          </cell>
          <cell r="J1683">
            <v>68700</v>
          </cell>
          <cell r="K1683">
            <v>68700</v>
          </cell>
          <cell r="L1683">
            <v>68700</v>
          </cell>
          <cell r="M1683" t="str">
            <v>-</v>
          </cell>
          <cell r="O1683">
            <v>729030000</v>
          </cell>
          <cell r="P1683" t="str">
            <v>35241003</v>
          </cell>
          <cell r="Q1683" t="str">
            <v>ｸﾗｽⅢ</v>
          </cell>
          <cell r="R1683" t="str">
            <v>高度管理医療機器</v>
          </cell>
          <cell r="S1683" t="str">
            <v>単回使用</v>
          </cell>
        </row>
        <row r="1684">
          <cell r="C1684" t="str">
            <v>04-117-706S</v>
          </cell>
          <cell r="D1684" t="str">
            <v>VA LCP® DHP内側エクステンション</v>
          </cell>
          <cell r="E1684" t="str">
            <v>左 エクストラロング 6穴</v>
          </cell>
          <cell r="F1684" t="str">
            <v>07611819505728</v>
          </cell>
          <cell r="G1684">
            <v>79000</v>
          </cell>
          <cell r="H1684" t="str">
            <v>FE-1</v>
          </cell>
          <cell r="I1684">
            <v>68700</v>
          </cell>
          <cell r="J1684">
            <v>68700</v>
          </cell>
          <cell r="K1684">
            <v>68700</v>
          </cell>
          <cell r="L1684">
            <v>68700</v>
          </cell>
          <cell r="M1684" t="str">
            <v>-</v>
          </cell>
          <cell r="O1684">
            <v>729030000</v>
          </cell>
          <cell r="P1684" t="str">
            <v>35241003</v>
          </cell>
          <cell r="Q1684" t="str">
            <v>ｸﾗｽⅢ</v>
          </cell>
          <cell r="R1684" t="str">
            <v>高度管理医療機器</v>
          </cell>
          <cell r="S1684" t="str">
            <v>単回使用</v>
          </cell>
        </row>
        <row r="1685">
          <cell r="C1685" t="str">
            <v>04-117-708S</v>
          </cell>
          <cell r="D1685" t="str">
            <v>VA LCP® DHP内側エクステンション</v>
          </cell>
          <cell r="E1685" t="str">
            <v>左 8穴</v>
          </cell>
          <cell r="F1685" t="str">
            <v>07611819505735</v>
          </cell>
          <cell r="G1685">
            <v>79000</v>
          </cell>
          <cell r="H1685" t="str">
            <v>FE-1</v>
          </cell>
          <cell r="I1685">
            <v>68700</v>
          </cell>
          <cell r="J1685">
            <v>68700</v>
          </cell>
          <cell r="K1685">
            <v>68700</v>
          </cell>
          <cell r="L1685">
            <v>68700</v>
          </cell>
          <cell r="M1685" t="str">
            <v>-</v>
          </cell>
          <cell r="O1685">
            <v>729030000</v>
          </cell>
          <cell r="P1685" t="str">
            <v>35241003</v>
          </cell>
          <cell r="Q1685" t="str">
            <v>ｸﾗｽⅢ</v>
          </cell>
          <cell r="R1685" t="str">
            <v>高度管理医療機器</v>
          </cell>
          <cell r="S1685" t="str">
            <v>単回使用</v>
          </cell>
        </row>
        <row r="1686">
          <cell r="C1686" t="str">
            <v>04-117-710S</v>
          </cell>
          <cell r="D1686" t="str">
            <v>VA LCP® DHP内側エクステンション</v>
          </cell>
          <cell r="E1686" t="str">
            <v>左 10穴</v>
          </cell>
          <cell r="F1686" t="str">
            <v>07611819505742</v>
          </cell>
          <cell r="G1686">
            <v>79000</v>
          </cell>
          <cell r="H1686" t="str">
            <v>FE-1</v>
          </cell>
          <cell r="I1686">
            <v>68700</v>
          </cell>
          <cell r="J1686">
            <v>68700</v>
          </cell>
          <cell r="K1686">
            <v>68700</v>
          </cell>
          <cell r="L1686">
            <v>68700</v>
          </cell>
          <cell r="M1686" t="str">
            <v>-</v>
          </cell>
          <cell r="O1686">
            <v>729030000</v>
          </cell>
          <cell r="P1686" t="str">
            <v>35241003</v>
          </cell>
          <cell r="Q1686" t="str">
            <v>ｸﾗｽⅢ</v>
          </cell>
          <cell r="R1686" t="str">
            <v>高度管理医療機器</v>
          </cell>
          <cell r="S1686" t="str">
            <v>単回使用</v>
          </cell>
        </row>
        <row r="1687">
          <cell r="C1687" t="str">
            <v>04-117-801S</v>
          </cell>
          <cell r="D1687" t="str">
            <v>VA LCP® DHP 外側</v>
          </cell>
          <cell r="E1687" t="str">
            <v>右 ショート 1穴</v>
          </cell>
          <cell r="F1687" t="str">
            <v>07611819506169</v>
          </cell>
          <cell r="G1687">
            <v>79000</v>
          </cell>
          <cell r="H1687" t="str">
            <v>FE-1</v>
          </cell>
          <cell r="I1687">
            <v>68700</v>
          </cell>
          <cell r="J1687">
            <v>68700</v>
          </cell>
          <cell r="K1687">
            <v>68700</v>
          </cell>
          <cell r="L1687">
            <v>68700</v>
          </cell>
          <cell r="M1687" t="str">
            <v>-</v>
          </cell>
          <cell r="O1687">
            <v>729030000</v>
          </cell>
          <cell r="P1687" t="str">
            <v>35241003</v>
          </cell>
          <cell r="Q1687" t="str">
            <v>ｸﾗｽⅢ</v>
          </cell>
          <cell r="R1687" t="str">
            <v>高度管理医療機器</v>
          </cell>
          <cell r="S1687" t="str">
            <v>単回使用</v>
          </cell>
        </row>
        <row r="1688">
          <cell r="C1688" t="str">
            <v>04-117-802S</v>
          </cell>
          <cell r="D1688" t="str">
            <v>VA LCP® DHP 外側</v>
          </cell>
          <cell r="E1688" t="str">
            <v>右 ミディアム 2穴</v>
          </cell>
          <cell r="F1688" t="str">
            <v>07611819506176</v>
          </cell>
          <cell r="G1688">
            <v>79000</v>
          </cell>
          <cell r="H1688" t="str">
            <v>FE-1</v>
          </cell>
          <cell r="I1688">
            <v>68700</v>
          </cell>
          <cell r="J1688">
            <v>68700</v>
          </cell>
          <cell r="K1688">
            <v>68700</v>
          </cell>
          <cell r="L1688">
            <v>68700</v>
          </cell>
          <cell r="M1688" t="str">
            <v>-</v>
          </cell>
          <cell r="O1688">
            <v>729030000</v>
          </cell>
          <cell r="P1688" t="str">
            <v>35241003</v>
          </cell>
          <cell r="Q1688" t="str">
            <v>ｸﾗｽⅢ</v>
          </cell>
          <cell r="R1688" t="str">
            <v>高度管理医療機器</v>
          </cell>
          <cell r="S1688" t="str">
            <v>単回使用</v>
          </cell>
        </row>
        <row r="1689">
          <cell r="C1689" t="str">
            <v>04-117-805S</v>
          </cell>
          <cell r="D1689" t="str">
            <v>VA LCP® DHP 外側</v>
          </cell>
          <cell r="E1689" t="str">
            <v>右 ロング 5穴</v>
          </cell>
          <cell r="F1689" t="str">
            <v>07611819506183</v>
          </cell>
          <cell r="G1689">
            <v>79000</v>
          </cell>
          <cell r="H1689" t="str">
            <v>FE-1</v>
          </cell>
          <cell r="I1689">
            <v>68700</v>
          </cell>
          <cell r="J1689">
            <v>68700</v>
          </cell>
          <cell r="K1689">
            <v>68700</v>
          </cell>
          <cell r="L1689">
            <v>68700</v>
          </cell>
          <cell r="M1689" t="str">
            <v>-</v>
          </cell>
          <cell r="O1689">
            <v>729030000</v>
          </cell>
          <cell r="P1689" t="str">
            <v>35241003</v>
          </cell>
          <cell r="Q1689" t="str">
            <v>ｸﾗｽⅢ</v>
          </cell>
          <cell r="R1689" t="str">
            <v>高度管理医療機器</v>
          </cell>
          <cell r="S1689" t="str">
            <v>単回使用</v>
          </cell>
        </row>
        <row r="1690">
          <cell r="C1690" t="str">
            <v>04-117-807S</v>
          </cell>
          <cell r="D1690" t="str">
            <v>VA LCP® DHP 外側</v>
          </cell>
          <cell r="E1690" t="str">
            <v>右 エクストラロング 7穴</v>
          </cell>
          <cell r="F1690" t="str">
            <v>07611819506190</v>
          </cell>
          <cell r="G1690">
            <v>79000</v>
          </cell>
          <cell r="H1690" t="str">
            <v>FE-1</v>
          </cell>
          <cell r="I1690">
            <v>68700</v>
          </cell>
          <cell r="J1690">
            <v>68700</v>
          </cell>
          <cell r="K1690">
            <v>68700</v>
          </cell>
          <cell r="L1690">
            <v>68700</v>
          </cell>
          <cell r="M1690" t="str">
            <v>-</v>
          </cell>
          <cell r="O1690">
            <v>729030000</v>
          </cell>
          <cell r="P1690" t="str">
            <v>35241003</v>
          </cell>
          <cell r="Q1690" t="str">
            <v>ｸﾗｽⅢ</v>
          </cell>
          <cell r="R1690" t="str">
            <v>高度管理医療機器</v>
          </cell>
          <cell r="S1690" t="str">
            <v>単回使用</v>
          </cell>
        </row>
        <row r="1691">
          <cell r="C1691" t="str">
            <v>04-117-809S</v>
          </cell>
          <cell r="D1691" t="str">
            <v>VA LCP® DHP 外側</v>
          </cell>
          <cell r="E1691" t="str">
            <v>右 9穴</v>
          </cell>
          <cell r="F1691" t="str">
            <v>07611819506206</v>
          </cell>
          <cell r="G1691">
            <v>79000</v>
          </cell>
          <cell r="H1691" t="str">
            <v>FE-1</v>
          </cell>
          <cell r="I1691">
            <v>68700</v>
          </cell>
          <cell r="J1691">
            <v>68700</v>
          </cell>
          <cell r="K1691">
            <v>68700</v>
          </cell>
          <cell r="L1691">
            <v>68700</v>
          </cell>
          <cell r="M1691" t="str">
            <v>-</v>
          </cell>
          <cell r="O1691">
            <v>729030000</v>
          </cell>
          <cell r="P1691" t="str">
            <v>35241003</v>
          </cell>
          <cell r="Q1691" t="str">
            <v>ｸﾗｽⅢ</v>
          </cell>
          <cell r="R1691" t="str">
            <v>高度管理医療機器</v>
          </cell>
          <cell r="S1691" t="str">
            <v>単回使用</v>
          </cell>
        </row>
        <row r="1692">
          <cell r="C1692" t="str">
            <v>04-117-811S</v>
          </cell>
          <cell r="D1692" t="str">
            <v>VA LCP® DHP 外側</v>
          </cell>
          <cell r="E1692" t="str">
            <v>右 11穴</v>
          </cell>
          <cell r="F1692" t="str">
            <v>07611819506213</v>
          </cell>
          <cell r="G1692">
            <v>79000</v>
          </cell>
          <cell r="H1692" t="str">
            <v>FE-1</v>
          </cell>
          <cell r="I1692">
            <v>68700</v>
          </cell>
          <cell r="J1692">
            <v>68700</v>
          </cell>
          <cell r="K1692">
            <v>68700</v>
          </cell>
          <cell r="L1692">
            <v>68700</v>
          </cell>
          <cell r="M1692" t="str">
            <v>-</v>
          </cell>
          <cell r="O1692">
            <v>729030000</v>
          </cell>
          <cell r="P1692" t="str">
            <v>35241003</v>
          </cell>
          <cell r="Q1692" t="str">
            <v>ｸﾗｽⅢ</v>
          </cell>
          <cell r="R1692" t="str">
            <v>高度管理医療機器</v>
          </cell>
          <cell r="S1692" t="str">
            <v>単回使用</v>
          </cell>
        </row>
        <row r="1693">
          <cell r="C1693" t="str">
            <v>04-117-901S</v>
          </cell>
          <cell r="D1693" t="str">
            <v>VA LCP® DHP 外側</v>
          </cell>
          <cell r="E1693" t="str">
            <v>左 ショート 1穴</v>
          </cell>
          <cell r="F1693" t="str">
            <v>07611819506220</v>
          </cell>
          <cell r="G1693">
            <v>79000</v>
          </cell>
          <cell r="H1693" t="str">
            <v>FE-1</v>
          </cell>
          <cell r="I1693">
            <v>68700</v>
          </cell>
          <cell r="J1693">
            <v>68700</v>
          </cell>
          <cell r="K1693">
            <v>68700</v>
          </cell>
          <cell r="L1693">
            <v>68700</v>
          </cell>
          <cell r="M1693" t="str">
            <v>-</v>
          </cell>
          <cell r="O1693">
            <v>729030000</v>
          </cell>
          <cell r="P1693" t="str">
            <v>35241003</v>
          </cell>
          <cell r="Q1693" t="str">
            <v>ｸﾗｽⅢ</v>
          </cell>
          <cell r="R1693" t="str">
            <v>高度管理医療機器</v>
          </cell>
          <cell r="S1693" t="str">
            <v>単回使用</v>
          </cell>
        </row>
        <row r="1694">
          <cell r="C1694" t="str">
            <v>04-117-902S</v>
          </cell>
          <cell r="D1694" t="str">
            <v>VA LCP® DHP 外側</v>
          </cell>
          <cell r="E1694" t="str">
            <v>左 ミディアム 2穴</v>
          </cell>
          <cell r="F1694" t="str">
            <v>07611819506237</v>
          </cell>
          <cell r="G1694">
            <v>79000</v>
          </cell>
          <cell r="H1694" t="str">
            <v>FE-1</v>
          </cell>
          <cell r="I1694">
            <v>68700</v>
          </cell>
          <cell r="J1694">
            <v>68700</v>
          </cell>
          <cell r="K1694">
            <v>68700</v>
          </cell>
          <cell r="L1694">
            <v>68700</v>
          </cell>
          <cell r="M1694" t="str">
            <v>-</v>
          </cell>
          <cell r="O1694">
            <v>729030000</v>
          </cell>
          <cell r="P1694" t="str">
            <v>35241003</v>
          </cell>
          <cell r="Q1694" t="str">
            <v>ｸﾗｽⅢ</v>
          </cell>
          <cell r="R1694" t="str">
            <v>高度管理医療機器</v>
          </cell>
          <cell r="S1694" t="str">
            <v>単回使用</v>
          </cell>
        </row>
        <row r="1695">
          <cell r="C1695" t="str">
            <v>04-117-905S</v>
          </cell>
          <cell r="D1695" t="str">
            <v>VA LCP® DHP 外側</v>
          </cell>
          <cell r="E1695" t="str">
            <v>左 ロング 5穴</v>
          </cell>
          <cell r="F1695" t="str">
            <v>07611819506244</v>
          </cell>
          <cell r="G1695">
            <v>79000</v>
          </cell>
          <cell r="H1695" t="str">
            <v>FE-1</v>
          </cell>
          <cell r="I1695">
            <v>68700</v>
          </cell>
          <cell r="J1695">
            <v>68700</v>
          </cell>
          <cell r="K1695">
            <v>68700</v>
          </cell>
          <cell r="L1695">
            <v>68700</v>
          </cell>
          <cell r="M1695" t="str">
            <v>-</v>
          </cell>
          <cell r="O1695">
            <v>729030000</v>
          </cell>
          <cell r="P1695" t="str">
            <v>35241003</v>
          </cell>
          <cell r="Q1695" t="str">
            <v>ｸﾗｽⅢ</v>
          </cell>
          <cell r="R1695" t="str">
            <v>高度管理医療機器</v>
          </cell>
          <cell r="S1695" t="str">
            <v>単回使用</v>
          </cell>
        </row>
        <row r="1696">
          <cell r="C1696" t="str">
            <v>04-117-907S</v>
          </cell>
          <cell r="D1696" t="str">
            <v>VA LCP® DHP 外側</v>
          </cell>
          <cell r="E1696" t="str">
            <v>左 エクストラロング 7穴</v>
          </cell>
          <cell r="F1696" t="str">
            <v>07611819506251</v>
          </cell>
          <cell r="G1696">
            <v>79000</v>
          </cell>
          <cell r="H1696" t="str">
            <v>FE-1</v>
          </cell>
          <cell r="I1696">
            <v>68700</v>
          </cell>
          <cell r="J1696">
            <v>68700</v>
          </cell>
          <cell r="K1696">
            <v>68700</v>
          </cell>
          <cell r="L1696">
            <v>68700</v>
          </cell>
          <cell r="M1696" t="str">
            <v>-</v>
          </cell>
          <cell r="O1696">
            <v>729030000</v>
          </cell>
          <cell r="P1696" t="str">
            <v>35241003</v>
          </cell>
          <cell r="Q1696" t="str">
            <v>ｸﾗｽⅢ</v>
          </cell>
          <cell r="R1696" t="str">
            <v>高度管理医療機器</v>
          </cell>
          <cell r="S1696" t="str">
            <v>単回使用</v>
          </cell>
        </row>
        <row r="1697">
          <cell r="C1697" t="str">
            <v>04-117-909S</v>
          </cell>
          <cell r="D1697" t="str">
            <v>VA LCP® DHP 外側</v>
          </cell>
          <cell r="E1697" t="str">
            <v>左 9穴</v>
          </cell>
          <cell r="F1697" t="str">
            <v>07611819506268</v>
          </cell>
          <cell r="G1697">
            <v>79000</v>
          </cell>
          <cell r="H1697" t="str">
            <v>FE-1</v>
          </cell>
          <cell r="I1697">
            <v>68700</v>
          </cell>
          <cell r="J1697">
            <v>68700</v>
          </cell>
          <cell r="K1697">
            <v>68700</v>
          </cell>
          <cell r="L1697">
            <v>68700</v>
          </cell>
          <cell r="M1697" t="str">
            <v>-</v>
          </cell>
          <cell r="O1697">
            <v>729030000</v>
          </cell>
          <cell r="P1697" t="str">
            <v>35241003</v>
          </cell>
          <cell r="Q1697" t="str">
            <v>ｸﾗｽⅢ</v>
          </cell>
          <cell r="R1697" t="str">
            <v>高度管理医療機器</v>
          </cell>
          <cell r="S1697" t="str">
            <v>単回使用</v>
          </cell>
        </row>
        <row r="1698">
          <cell r="C1698" t="str">
            <v>04-117-911S</v>
          </cell>
          <cell r="D1698" t="str">
            <v>VA LCP® DHP 外側</v>
          </cell>
          <cell r="E1698" t="str">
            <v>左 11穴</v>
          </cell>
          <cell r="F1698" t="str">
            <v>07611819506275</v>
          </cell>
          <cell r="G1698">
            <v>79000</v>
          </cell>
          <cell r="H1698" t="str">
            <v>FE-1</v>
          </cell>
          <cell r="I1698">
            <v>68700</v>
          </cell>
          <cell r="J1698">
            <v>68700</v>
          </cell>
          <cell r="K1698">
            <v>68700</v>
          </cell>
          <cell r="L1698">
            <v>68700</v>
          </cell>
          <cell r="M1698" t="str">
            <v>-</v>
          </cell>
          <cell r="O1698">
            <v>729030000</v>
          </cell>
          <cell r="P1698" t="str">
            <v>35241003</v>
          </cell>
          <cell r="Q1698" t="str">
            <v>ｸﾗｽⅢ</v>
          </cell>
          <cell r="R1698" t="str">
            <v>高度管理医療機器</v>
          </cell>
          <cell r="S1698" t="str">
            <v>単回使用</v>
          </cell>
        </row>
        <row r="1699">
          <cell r="C1699" t="str">
            <v>04-118-510S</v>
          </cell>
          <cell r="D1699" t="str">
            <v>ロープロファイルメタフィジアルスクリュー</v>
          </cell>
          <cell r="E1699" t="str">
            <v>径2.7mm 長10mm</v>
          </cell>
          <cell r="F1699" t="str">
            <v>07611819540088</v>
          </cell>
          <cell r="G1699">
            <v>6160</v>
          </cell>
          <cell r="H1699" t="str">
            <v>FA-1</v>
          </cell>
          <cell r="I1699">
            <v>5970</v>
          </cell>
          <cell r="J1699">
            <v>5970</v>
          </cell>
          <cell r="K1699">
            <v>5970</v>
          </cell>
          <cell r="L1699">
            <v>5970</v>
          </cell>
          <cell r="M1699" t="str">
            <v>-</v>
          </cell>
          <cell r="O1699">
            <v>728890000</v>
          </cell>
          <cell r="P1699" t="str">
            <v>35241003</v>
          </cell>
          <cell r="Q1699" t="str">
            <v>ｸﾗｽⅢ</v>
          </cell>
          <cell r="R1699" t="str">
            <v>高度管理医療機器</v>
          </cell>
          <cell r="S1699" t="str">
            <v>単回使用</v>
          </cell>
        </row>
        <row r="1700">
          <cell r="C1700" t="str">
            <v>04-118-510TS</v>
          </cell>
          <cell r="D1700" t="str">
            <v>ロープロファイルメタフィジアルスクリュー</v>
          </cell>
          <cell r="E1700" t="str">
            <v>径2.7mm 長10mm</v>
          </cell>
          <cell r="F1700" t="str">
            <v>07612334179470</v>
          </cell>
          <cell r="G1700">
            <v>6160</v>
          </cell>
          <cell r="H1700" t="str">
            <v>FA-1</v>
          </cell>
          <cell r="I1700">
            <v>5970</v>
          </cell>
          <cell r="J1700">
            <v>5970</v>
          </cell>
          <cell r="K1700">
            <v>5970</v>
          </cell>
          <cell r="L1700">
            <v>5970</v>
          </cell>
          <cell r="M1700" t="str">
            <v>-</v>
          </cell>
          <cell r="O1700">
            <v>728890000</v>
          </cell>
          <cell r="P1700" t="str">
            <v>35241003</v>
          </cell>
          <cell r="Q1700" t="str">
            <v>ｸﾗｽⅢ</v>
          </cell>
          <cell r="R1700" t="str">
            <v>高度管理医療機器</v>
          </cell>
          <cell r="S1700" t="str">
            <v>単回使用</v>
          </cell>
        </row>
        <row r="1701">
          <cell r="C1701" t="str">
            <v>04-118-512S</v>
          </cell>
          <cell r="D1701" t="str">
            <v>ロープロファイルメタフィジアルスクリュー</v>
          </cell>
          <cell r="E1701" t="str">
            <v>径2.7mm 長12mm</v>
          </cell>
          <cell r="F1701" t="str">
            <v>07611819540095</v>
          </cell>
          <cell r="G1701">
            <v>6160</v>
          </cell>
          <cell r="H1701" t="str">
            <v>FA-1</v>
          </cell>
          <cell r="I1701">
            <v>5970</v>
          </cell>
          <cell r="J1701">
            <v>5970</v>
          </cell>
          <cell r="K1701">
            <v>5970</v>
          </cell>
          <cell r="L1701">
            <v>5970</v>
          </cell>
          <cell r="M1701" t="str">
            <v>-</v>
          </cell>
          <cell r="O1701">
            <v>728890000</v>
          </cell>
          <cell r="P1701" t="str">
            <v>35241003</v>
          </cell>
          <cell r="Q1701" t="str">
            <v>ｸﾗｽⅢ</v>
          </cell>
          <cell r="R1701" t="str">
            <v>高度管理医療機器</v>
          </cell>
          <cell r="S1701" t="str">
            <v>単回使用</v>
          </cell>
        </row>
        <row r="1702">
          <cell r="C1702" t="str">
            <v>04-118-512TS</v>
          </cell>
          <cell r="D1702" t="str">
            <v>ロープロファイルメタフィジアルスクリュー</v>
          </cell>
          <cell r="E1702" t="str">
            <v>径2.7mm 長12mm</v>
          </cell>
          <cell r="F1702" t="str">
            <v>07612334179487</v>
          </cell>
          <cell r="G1702">
            <v>6160</v>
          </cell>
          <cell r="H1702" t="str">
            <v>FA-1</v>
          </cell>
          <cell r="I1702">
            <v>5970</v>
          </cell>
          <cell r="J1702">
            <v>5970</v>
          </cell>
          <cell r="K1702">
            <v>5970</v>
          </cell>
          <cell r="L1702">
            <v>5970</v>
          </cell>
          <cell r="M1702" t="str">
            <v>-</v>
          </cell>
          <cell r="O1702">
            <v>728890000</v>
          </cell>
          <cell r="P1702" t="str">
            <v>35241003</v>
          </cell>
          <cell r="Q1702" t="str">
            <v>ｸﾗｽⅢ</v>
          </cell>
          <cell r="R1702" t="str">
            <v>高度管理医療機器</v>
          </cell>
          <cell r="S1702" t="str">
            <v>単回使用</v>
          </cell>
        </row>
        <row r="1703">
          <cell r="C1703" t="str">
            <v>04-118-514S</v>
          </cell>
          <cell r="D1703" t="str">
            <v>ロープロファイルメタフィジアルスクリュー</v>
          </cell>
          <cell r="E1703" t="str">
            <v>径2.7mm 長14mm</v>
          </cell>
          <cell r="F1703" t="str">
            <v>07611819540101</v>
          </cell>
          <cell r="G1703">
            <v>6160</v>
          </cell>
          <cell r="H1703" t="str">
            <v>FA-1</v>
          </cell>
          <cell r="I1703">
            <v>5970</v>
          </cell>
          <cell r="J1703">
            <v>5970</v>
          </cell>
          <cell r="K1703">
            <v>5970</v>
          </cell>
          <cell r="L1703">
            <v>5970</v>
          </cell>
          <cell r="M1703" t="str">
            <v>-</v>
          </cell>
          <cell r="O1703">
            <v>728890000</v>
          </cell>
          <cell r="P1703" t="str">
            <v>35241003</v>
          </cell>
          <cell r="Q1703" t="str">
            <v>ｸﾗｽⅢ</v>
          </cell>
          <cell r="R1703" t="str">
            <v>高度管理医療機器</v>
          </cell>
          <cell r="S1703" t="str">
            <v>単回使用</v>
          </cell>
        </row>
        <row r="1704">
          <cell r="C1704" t="str">
            <v>04-118-514TS</v>
          </cell>
          <cell r="D1704" t="str">
            <v>ロープロファイルメタフィジアルスクリュー</v>
          </cell>
          <cell r="E1704" t="str">
            <v>径2.7mm 長14mm</v>
          </cell>
          <cell r="F1704" t="str">
            <v>07612334179494</v>
          </cell>
          <cell r="G1704">
            <v>6160</v>
          </cell>
          <cell r="H1704" t="str">
            <v>FA-1</v>
          </cell>
          <cell r="I1704">
            <v>5970</v>
          </cell>
          <cell r="J1704">
            <v>5970</v>
          </cell>
          <cell r="K1704">
            <v>5970</v>
          </cell>
          <cell r="L1704">
            <v>5970</v>
          </cell>
          <cell r="M1704" t="str">
            <v>-</v>
          </cell>
          <cell r="O1704">
            <v>728890000</v>
          </cell>
          <cell r="P1704" t="str">
            <v>35241003</v>
          </cell>
          <cell r="Q1704" t="str">
            <v>ｸﾗｽⅢ</v>
          </cell>
          <cell r="R1704" t="str">
            <v>高度管理医療機器</v>
          </cell>
          <cell r="S1704" t="str">
            <v>単回使用</v>
          </cell>
        </row>
        <row r="1705">
          <cell r="C1705" t="str">
            <v>04-118-516S</v>
          </cell>
          <cell r="D1705" t="str">
            <v>ロープロファイルメタフィジアルスクリュー</v>
          </cell>
          <cell r="E1705" t="str">
            <v>径2.7mm 長16mm</v>
          </cell>
          <cell r="F1705" t="str">
            <v>07611819540118</v>
          </cell>
          <cell r="G1705">
            <v>6160</v>
          </cell>
          <cell r="H1705" t="str">
            <v>FA-1</v>
          </cell>
          <cell r="I1705">
            <v>5970</v>
          </cell>
          <cell r="J1705">
            <v>5970</v>
          </cell>
          <cell r="K1705">
            <v>5970</v>
          </cell>
          <cell r="L1705">
            <v>5970</v>
          </cell>
          <cell r="M1705" t="str">
            <v>-</v>
          </cell>
          <cell r="O1705">
            <v>728890000</v>
          </cell>
          <cell r="P1705" t="str">
            <v>35241003</v>
          </cell>
          <cell r="Q1705" t="str">
            <v>ｸﾗｽⅢ</v>
          </cell>
          <cell r="R1705" t="str">
            <v>高度管理医療機器</v>
          </cell>
          <cell r="S1705" t="str">
            <v>単回使用</v>
          </cell>
        </row>
        <row r="1706">
          <cell r="C1706" t="str">
            <v>04-118-516TS</v>
          </cell>
          <cell r="D1706" t="str">
            <v>ロープロファイルメタフィジアルスクリュー</v>
          </cell>
          <cell r="E1706" t="str">
            <v>径2.7mm 長16mm</v>
          </cell>
          <cell r="F1706" t="str">
            <v>07612334179500</v>
          </cell>
          <cell r="G1706">
            <v>6160</v>
          </cell>
          <cell r="H1706" t="str">
            <v>FA-1</v>
          </cell>
          <cell r="I1706">
            <v>5970</v>
          </cell>
          <cell r="J1706">
            <v>5970</v>
          </cell>
          <cell r="K1706">
            <v>5970</v>
          </cell>
          <cell r="L1706">
            <v>5970</v>
          </cell>
          <cell r="M1706" t="str">
            <v>-</v>
          </cell>
          <cell r="O1706">
            <v>728890000</v>
          </cell>
          <cell r="P1706" t="str">
            <v>35241003</v>
          </cell>
          <cell r="Q1706" t="str">
            <v>ｸﾗｽⅢ</v>
          </cell>
          <cell r="R1706" t="str">
            <v>高度管理医療機器</v>
          </cell>
          <cell r="S1706" t="str">
            <v>単回使用</v>
          </cell>
        </row>
        <row r="1707">
          <cell r="C1707" t="str">
            <v>04-118-518S</v>
          </cell>
          <cell r="D1707" t="str">
            <v>ロープロファイルメタフィジアルスクリュー</v>
          </cell>
          <cell r="E1707" t="str">
            <v>径2.7mm 長18mm</v>
          </cell>
          <cell r="F1707" t="str">
            <v>07611819540125</v>
          </cell>
          <cell r="G1707">
            <v>6160</v>
          </cell>
          <cell r="H1707" t="str">
            <v>FA-1</v>
          </cell>
          <cell r="I1707">
            <v>5970</v>
          </cell>
          <cell r="J1707">
            <v>5970</v>
          </cell>
          <cell r="K1707">
            <v>5970</v>
          </cell>
          <cell r="L1707">
            <v>5970</v>
          </cell>
          <cell r="M1707" t="str">
            <v>-</v>
          </cell>
          <cell r="O1707">
            <v>728890000</v>
          </cell>
          <cell r="P1707" t="str">
            <v>35241003</v>
          </cell>
          <cell r="Q1707" t="str">
            <v>ｸﾗｽⅢ</v>
          </cell>
          <cell r="R1707" t="str">
            <v>高度管理医療機器</v>
          </cell>
          <cell r="S1707" t="str">
            <v>単回使用</v>
          </cell>
        </row>
        <row r="1708">
          <cell r="C1708" t="str">
            <v>04-118-518TS</v>
          </cell>
          <cell r="D1708" t="str">
            <v>ロープロファイルメタフィジアルスクリュー</v>
          </cell>
          <cell r="E1708" t="str">
            <v>径2.7mm 長18mm</v>
          </cell>
          <cell r="F1708" t="str">
            <v>07612334179517</v>
          </cell>
          <cell r="G1708">
            <v>6160</v>
          </cell>
          <cell r="H1708" t="str">
            <v>FA-1</v>
          </cell>
          <cell r="I1708">
            <v>5970</v>
          </cell>
          <cell r="J1708">
            <v>5970</v>
          </cell>
          <cell r="K1708">
            <v>5970</v>
          </cell>
          <cell r="L1708">
            <v>5970</v>
          </cell>
          <cell r="M1708" t="str">
            <v>-</v>
          </cell>
          <cell r="O1708">
            <v>728890000</v>
          </cell>
          <cell r="P1708" t="str">
            <v>35241003</v>
          </cell>
          <cell r="Q1708" t="str">
            <v>ｸﾗｽⅢ</v>
          </cell>
          <cell r="R1708" t="str">
            <v>高度管理医療機器</v>
          </cell>
          <cell r="S1708" t="str">
            <v>単回使用</v>
          </cell>
        </row>
        <row r="1709">
          <cell r="C1709" t="str">
            <v>04-118-520S</v>
          </cell>
          <cell r="D1709" t="str">
            <v>ロープロファイルメタフィジアルスクリュー</v>
          </cell>
          <cell r="E1709" t="str">
            <v>径2.7mm 長20mm</v>
          </cell>
          <cell r="F1709" t="str">
            <v>07611819540132</v>
          </cell>
          <cell r="G1709">
            <v>6160</v>
          </cell>
          <cell r="H1709" t="str">
            <v>FA-1</v>
          </cell>
          <cell r="I1709">
            <v>5970</v>
          </cell>
          <cell r="J1709">
            <v>5970</v>
          </cell>
          <cell r="K1709">
            <v>5970</v>
          </cell>
          <cell r="L1709">
            <v>5970</v>
          </cell>
          <cell r="M1709" t="str">
            <v>-</v>
          </cell>
          <cell r="O1709">
            <v>728890000</v>
          </cell>
          <cell r="P1709" t="str">
            <v>35241003</v>
          </cell>
          <cell r="Q1709" t="str">
            <v>ｸﾗｽⅢ</v>
          </cell>
          <cell r="R1709" t="str">
            <v>高度管理医療機器</v>
          </cell>
          <cell r="S1709" t="str">
            <v>単回使用</v>
          </cell>
        </row>
        <row r="1710">
          <cell r="C1710" t="str">
            <v>04-118-520TS</v>
          </cell>
          <cell r="D1710" t="str">
            <v>ロープロファイルメタフィジアルスクリュー</v>
          </cell>
          <cell r="E1710" t="str">
            <v>径2.7mm 長20mm</v>
          </cell>
          <cell r="F1710" t="str">
            <v>07612334179524</v>
          </cell>
          <cell r="G1710">
            <v>6160</v>
          </cell>
          <cell r="H1710" t="str">
            <v>FA-1</v>
          </cell>
          <cell r="I1710">
            <v>5970</v>
          </cell>
          <cell r="J1710">
            <v>5970</v>
          </cell>
          <cell r="K1710">
            <v>5970</v>
          </cell>
          <cell r="L1710">
            <v>5970</v>
          </cell>
          <cell r="M1710" t="str">
            <v>-</v>
          </cell>
          <cell r="O1710">
            <v>728890000</v>
          </cell>
          <cell r="P1710" t="str">
            <v>35241003</v>
          </cell>
          <cell r="Q1710" t="str">
            <v>ｸﾗｽⅢ</v>
          </cell>
          <cell r="R1710" t="str">
            <v>高度管理医療機器</v>
          </cell>
          <cell r="S1710" t="str">
            <v>単回使用</v>
          </cell>
        </row>
        <row r="1711">
          <cell r="C1711" t="str">
            <v>04-118-522S</v>
          </cell>
          <cell r="D1711" t="str">
            <v>ロープロファイルメタフィジアルスクリュー</v>
          </cell>
          <cell r="E1711" t="str">
            <v>径2.7mm 長22mm</v>
          </cell>
          <cell r="F1711" t="str">
            <v>07611819540149</v>
          </cell>
          <cell r="G1711">
            <v>6160</v>
          </cell>
          <cell r="H1711" t="str">
            <v>FA-1</v>
          </cell>
          <cell r="I1711">
            <v>5970</v>
          </cell>
          <cell r="J1711">
            <v>5970</v>
          </cell>
          <cell r="K1711">
            <v>5970</v>
          </cell>
          <cell r="L1711">
            <v>5970</v>
          </cell>
          <cell r="M1711" t="str">
            <v>-</v>
          </cell>
          <cell r="O1711">
            <v>728890000</v>
          </cell>
          <cell r="P1711" t="str">
            <v>35241003</v>
          </cell>
          <cell r="Q1711" t="str">
            <v>ｸﾗｽⅢ</v>
          </cell>
          <cell r="R1711" t="str">
            <v>高度管理医療機器</v>
          </cell>
          <cell r="S1711" t="str">
            <v>単回使用</v>
          </cell>
        </row>
        <row r="1712">
          <cell r="C1712" t="str">
            <v>04-118-522TS</v>
          </cell>
          <cell r="D1712" t="str">
            <v>ロープロファイルメタフィジアルスクリュー</v>
          </cell>
          <cell r="E1712" t="str">
            <v>径2.7mm 長22mm</v>
          </cell>
          <cell r="F1712" t="str">
            <v>07612334179531</v>
          </cell>
          <cell r="G1712">
            <v>6160</v>
          </cell>
          <cell r="H1712" t="str">
            <v>FA-1</v>
          </cell>
          <cell r="I1712">
            <v>5970</v>
          </cell>
          <cell r="J1712">
            <v>5970</v>
          </cell>
          <cell r="K1712">
            <v>5970</v>
          </cell>
          <cell r="L1712">
            <v>5970</v>
          </cell>
          <cell r="M1712" t="str">
            <v>-</v>
          </cell>
          <cell r="O1712">
            <v>728890000</v>
          </cell>
          <cell r="P1712" t="str">
            <v>35241003</v>
          </cell>
          <cell r="Q1712" t="str">
            <v>ｸﾗｽⅢ</v>
          </cell>
          <cell r="R1712" t="str">
            <v>高度管理医療機器</v>
          </cell>
          <cell r="S1712" t="str">
            <v>単回使用</v>
          </cell>
        </row>
        <row r="1713">
          <cell r="C1713" t="str">
            <v>04-118-524S</v>
          </cell>
          <cell r="D1713" t="str">
            <v>ロープロファイルメタフィジアルスクリュー</v>
          </cell>
          <cell r="E1713" t="str">
            <v>径2.7mm 長24mm</v>
          </cell>
          <cell r="F1713" t="str">
            <v>07611819540156</v>
          </cell>
          <cell r="G1713">
            <v>6160</v>
          </cell>
          <cell r="H1713" t="str">
            <v>FA-1</v>
          </cell>
          <cell r="I1713">
            <v>5970</v>
          </cell>
          <cell r="J1713">
            <v>5970</v>
          </cell>
          <cell r="K1713">
            <v>5970</v>
          </cell>
          <cell r="L1713">
            <v>5970</v>
          </cell>
          <cell r="M1713" t="str">
            <v>-</v>
          </cell>
          <cell r="O1713">
            <v>728890000</v>
          </cell>
          <cell r="P1713" t="str">
            <v>35241003</v>
          </cell>
          <cell r="Q1713" t="str">
            <v>ｸﾗｽⅢ</v>
          </cell>
          <cell r="R1713" t="str">
            <v>高度管理医療機器</v>
          </cell>
          <cell r="S1713" t="str">
            <v>単回使用</v>
          </cell>
        </row>
        <row r="1714">
          <cell r="C1714" t="str">
            <v>04-118-524TS</v>
          </cell>
          <cell r="D1714" t="str">
            <v>ロープロファイルメタフィジアルスクリュー</v>
          </cell>
          <cell r="E1714" t="str">
            <v>径2.7mm 長24mm</v>
          </cell>
          <cell r="F1714" t="str">
            <v>07612334179548</v>
          </cell>
          <cell r="G1714">
            <v>6160</v>
          </cell>
          <cell r="H1714" t="str">
            <v>FA-1</v>
          </cell>
          <cell r="I1714">
            <v>5970</v>
          </cell>
          <cell r="J1714">
            <v>5970</v>
          </cell>
          <cell r="K1714">
            <v>5970</v>
          </cell>
          <cell r="L1714">
            <v>5970</v>
          </cell>
          <cell r="M1714" t="str">
            <v>-</v>
          </cell>
          <cell r="O1714">
            <v>728890000</v>
          </cell>
          <cell r="P1714" t="str">
            <v>35241003</v>
          </cell>
          <cell r="Q1714" t="str">
            <v>ｸﾗｽⅢ</v>
          </cell>
          <cell r="R1714" t="str">
            <v>高度管理医療機器</v>
          </cell>
          <cell r="S1714" t="str">
            <v>単回使用</v>
          </cell>
        </row>
        <row r="1715">
          <cell r="C1715" t="str">
            <v>04-118-526S</v>
          </cell>
          <cell r="D1715" t="str">
            <v>ロープロファイルメタフィジアルスクリュー</v>
          </cell>
          <cell r="E1715" t="str">
            <v>径2.7mm 長26mm</v>
          </cell>
          <cell r="F1715" t="str">
            <v>07611819540163</v>
          </cell>
          <cell r="G1715">
            <v>6160</v>
          </cell>
          <cell r="H1715" t="str">
            <v>FA-1</v>
          </cell>
          <cell r="I1715">
            <v>5970</v>
          </cell>
          <cell r="J1715">
            <v>5970</v>
          </cell>
          <cell r="K1715">
            <v>5970</v>
          </cell>
          <cell r="L1715">
            <v>5970</v>
          </cell>
          <cell r="M1715" t="str">
            <v>-</v>
          </cell>
          <cell r="O1715">
            <v>728890000</v>
          </cell>
          <cell r="P1715" t="str">
            <v>35241003</v>
          </cell>
          <cell r="Q1715" t="str">
            <v>ｸﾗｽⅢ</v>
          </cell>
          <cell r="R1715" t="str">
            <v>高度管理医療機器</v>
          </cell>
          <cell r="S1715" t="str">
            <v>単回使用</v>
          </cell>
        </row>
        <row r="1716">
          <cell r="C1716" t="str">
            <v>04-118-526TS</v>
          </cell>
          <cell r="D1716" t="str">
            <v>ロープロファイルメタフィジアルスクリュー</v>
          </cell>
          <cell r="E1716" t="str">
            <v>径2.7mm 長26mm</v>
          </cell>
          <cell r="F1716" t="str">
            <v>07612334179555</v>
          </cell>
          <cell r="G1716">
            <v>6160</v>
          </cell>
          <cell r="H1716" t="str">
            <v>FA-1</v>
          </cell>
          <cell r="I1716">
            <v>5970</v>
          </cell>
          <cell r="J1716">
            <v>5970</v>
          </cell>
          <cell r="K1716">
            <v>5970</v>
          </cell>
          <cell r="L1716">
            <v>5970</v>
          </cell>
          <cell r="M1716" t="str">
            <v>-</v>
          </cell>
          <cell r="O1716">
            <v>728890000</v>
          </cell>
          <cell r="P1716" t="str">
            <v>35241003</v>
          </cell>
          <cell r="Q1716" t="str">
            <v>ｸﾗｽⅢ</v>
          </cell>
          <cell r="R1716" t="str">
            <v>高度管理医療機器</v>
          </cell>
          <cell r="S1716" t="str">
            <v>単回使用</v>
          </cell>
        </row>
        <row r="1717">
          <cell r="C1717" t="str">
            <v>04-118-528S</v>
          </cell>
          <cell r="D1717" t="str">
            <v>ロープロファイルメタフィジアルスクリュー</v>
          </cell>
          <cell r="E1717" t="str">
            <v>径2.7mm 長28mm</v>
          </cell>
          <cell r="F1717" t="str">
            <v>07611819540170</v>
          </cell>
          <cell r="G1717">
            <v>6160</v>
          </cell>
          <cell r="H1717" t="str">
            <v>FA-1</v>
          </cell>
          <cell r="I1717">
            <v>5970</v>
          </cell>
          <cell r="J1717">
            <v>5970</v>
          </cell>
          <cell r="K1717">
            <v>5970</v>
          </cell>
          <cell r="L1717">
            <v>5970</v>
          </cell>
          <cell r="M1717" t="str">
            <v>-</v>
          </cell>
          <cell r="O1717">
            <v>728890000</v>
          </cell>
          <cell r="P1717" t="str">
            <v>35241003</v>
          </cell>
          <cell r="Q1717" t="str">
            <v>ｸﾗｽⅢ</v>
          </cell>
          <cell r="R1717" t="str">
            <v>高度管理医療機器</v>
          </cell>
          <cell r="S1717" t="str">
            <v>単回使用</v>
          </cell>
        </row>
        <row r="1718">
          <cell r="C1718" t="str">
            <v>04-118-528TS</v>
          </cell>
          <cell r="D1718" t="str">
            <v>ロープロファイルメタフィジアルスクリュー</v>
          </cell>
          <cell r="E1718" t="str">
            <v>径2.7mm 長28mm</v>
          </cell>
          <cell r="F1718" t="str">
            <v>07612334179562</v>
          </cell>
          <cell r="G1718">
            <v>6160</v>
          </cell>
          <cell r="H1718" t="str">
            <v>FA-1</v>
          </cell>
          <cell r="I1718">
            <v>5970</v>
          </cell>
          <cell r="J1718">
            <v>5970</v>
          </cell>
          <cell r="K1718">
            <v>5970</v>
          </cell>
          <cell r="L1718">
            <v>5970</v>
          </cell>
          <cell r="M1718" t="str">
            <v>-</v>
          </cell>
          <cell r="O1718">
            <v>728890000</v>
          </cell>
          <cell r="P1718" t="str">
            <v>35241003</v>
          </cell>
          <cell r="Q1718" t="str">
            <v>ｸﾗｽⅢ</v>
          </cell>
          <cell r="R1718" t="str">
            <v>高度管理医療機器</v>
          </cell>
          <cell r="S1718" t="str">
            <v>単回使用</v>
          </cell>
        </row>
        <row r="1719">
          <cell r="C1719" t="str">
            <v>04-118-530S</v>
          </cell>
          <cell r="D1719" t="str">
            <v>ロープロファイルメタフィジアルスクリュー</v>
          </cell>
          <cell r="E1719" t="str">
            <v>径2.7mm 長30mm</v>
          </cell>
          <cell r="F1719" t="str">
            <v>07611819540187</v>
          </cell>
          <cell r="G1719">
            <v>6160</v>
          </cell>
          <cell r="H1719" t="str">
            <v>FA-1</v>
          </cell>
          <cell r="I1719">
            <v>5970</v>
          </cell>
          <cell r="J1719">
            <v>5970</v>
          </cell>
          <cell r="K1719">
            <v>5970</v>
          </cell>
          <cell r="L1719">
            <v>5970</v>
          </cell>
          <cell r="M1719" t="str">
            <v>-</v>
          </cell>
          <cell r="O1719">
            <v>728890000</v>
          </cell>
          <cell r="P1719" t="str">
            <v>35241003</v>
          </cell>
          <cell r="Q1719" t="str">
            <v>ｸﾗｽⅢ</v>
          </cell>
          <cell r="R1719" t="str">
            <v>高度管理医療機器</v>
          </cell>
          <cell r="S1719" t="str">
            <v>単回使用</v>
          </cell>
        </row>
        <row r="1720">
          <cell r="C1720" t="str">
            <v>04-118-530TS</v>
          </cell>
          <cell r="D1720" t="str">
            <v>ロープロファイルメタフィジアルスクリュー</v>
          </cell>
          <cell r="E1720" t="str">
            <v>径2.7mm 長30mm</v>
          </cell>
          <cell r="F1720" t="str">
            <v>07612334179579</v>
          </cell>
          <cell r="G1720">
            <v>6160</v>
          </cell>
          <cell r="H1720" t="str">
            <v>FA-1</v>
          </cell>
          <cell r="I1720">
            <v>5970</v>
          </cell>
          <cell r="J1720">
            <v>5970</v>
          </cell>
          <cell r="K1720">
            <v>5970</v>
          </cell>
          <cell r="L1720">
            <v>5970</v>
          </cell>
          <cell r="M1720" t="str">
            <v>-</v>
          </cell>
          <cell r="O1720">
            <v>728890000</v>
          </cell>
          <cell r="P1720" t="str">
            <v>35241003</v>
          </cell>
          <cell r="Q1720" t="str">
            <v>ｸﾗｽⅢ</v>
          </cell>
          <cell r="R1720" t="str">
            <v>高度管理医療機器</v>
          </cell>
          <cell r="S1720" t="str">
            <v>単回使用</v>
          </cell>
        </row>
        <row r="1721">
          <cell r="C1721" t="str">
            <v>04-118-532S</v>
          </cell>
          <cell r="D1721" t="str">
            <v>ロープロファイルメタフィジアルスクリュー</v>
          </cell>
          <cell r="E1721" t="str">
            <v>径2.7mm 長32mm</v>
          </cell>
          <cell r="F1721" t="str">
            <v>07611819540194</v>
          </cell>
          <cell r="G1721">
            <v>6160</v>
          </cell>
          <cell r="H1721" t="str">
            <v>FA-1</v>
          </cell>
          <cell r="I1721">
            <v>5970</v>
          </cell>
          <cell r="J1721">
            <v>5970</v>
          </cell>
          <cell r="K1721">
            <v>5970</v>
          </cell>
          <cell r="L1721">
            <v>5970</v>
          </cell>
          <cell r="M1721" t="str">
            <v>-</v>
          </cell>
          <cell r="O1721">
            <v>728890000</v>
          </cell>
          <cell r="P1721" t="str">
            <v>35241003</v>
          </cell>
          <cell r="Q1721" t="str">
            <v>ｸﾗｽⅢ</v>
          </cell>
          <cell r="R1721" t="str">
            <v>高度管理医療機器</v>
          </cell>
          <cell r="S1721" t="str">
            <v>単回使用</v>
          </cell>
        </row>
        <row r="1722">
          <cell r="C1722" t="str">
            <v>04-118-532TS</v>
          </cell>
          <cell r="D1722" t="str">
            <v>ロープロファイルメタフィジアルスクリュー</v>
          </cell>
          <cell r="E1722" t="str">
            <v>径2.7mm 長32mm</v>
          </cell>
          <cell r="F1722" t="str">
            <v>07612334179586</v>
          </cell>
          <cell r="G1722">
            <v>6160</v>
          </cell>
          <cell r="H1722" t="str">
            <v>FA-1</v>
          </cell>
          <cell r="I1722">
            <v>5970</v>
          </cell>
          <cell r="J1722">
            <v>5970</v>
          </cell>
          <cell r="K1722">
            <v>5970</v>
          </cell>
          <cell r="L1722">
            <v>5970</v>
          </cell>
          <cell r="M1722" t="str">
            <v>-</v>
          </cell>
          <cell r="O1722">
            <v>728890000</v>
          </cell>
          <cell r="P1722" t="str">
            <v>35241003</v>
          </cell>
          <cell r="Q1722" t="str">
            <v>ｸﾗｽⅢ</v>
          </cell>
          <cell r="R1722" t="str">
            <v>高度管理医療機器</v>
          </cell>
          <cell r="S1722" t="str">
            <v>単回使用</v>
          </cell>
        </row>
        <row r="1723">
          <cell r="C1723" t="str">
            <v>04-118-534S</v>
          </cell>
          <cell r="D1723" t="str">
            <v>ロープロファイルメタフィジアルスクリュー</v>
          </cell>
          <cell r="E1723" t="str">
            <v>径2.7mm 長34mm</v>
          </cell>
          <cell r="F1723" t="str">
            <v>07611819540200</v>
          </cell>
          <cell r="G1723">
            <v>6160</v>
          </cell>
          <cell r="H1723" t="str">
            <v>FA-1</v>
          </cell>
          <cell r="I1723">
            <v>5970</v>
          </cell>
          <cell r="J1723">
            <v>5970</v>
          </cell>
          <cell r="K1723">
            <v>5970</v>
          </cell>
          <cell r="L1723">
            <v>5970</v>
          </cell>
          <cell r="M1723" t="str">
            <v>-</v>
          </cell>
          <cell r="O1723">
            <v>728890000</v>
          </cell>
          <cell r="P1723" t="str">
            <v>35241003</v>
          </cell>
          <cell r="Q1723" t="str">
            <v>ｸﾗｽⅢ</v>
          </cell>
          <cell r="R1723" t="str">
            <v>高度管理医療機器</v>
          </cell>
          <cell r="S1723" t="str">
            <v>単回使用</v>
          </cell>
        </row>
        <row r="1724">
          <cell r="C1724" t="str">
            <v>04-118-534TS</v>
          </cell>
          <cell r="D1724" t="str">
            <v>ロープロファイルメタフィジアルスクリュー</v>
          </cell>
          <cell r="E1724" t="str">
            <v>径2.7mm 長34mm</v>
          </cell>
          <cell r="F1724" t="str">
            <v>07612334179593</v>
          </cell>
          <cell r="G1724">
            <v>6160</v>
          </cell>
          <cell r="H1724" t="str">
            <v>FA-1</v>
          </cell>
          <cell r="I1724">
            <v>5970</v>
          </cell>
          <cell r="J1724">
            <v>5970</v>
          </cell>
          <cell r="K1724">
            <v>5970</v>
          </cell>
          <cell r="L1724">
            <v>5970</v>
          </cell>
          <cell r="M1724" t="str">
            <v>-</v>
          </cell>
          <cell r="O1724">
            <v>728890000</v>
          </cell>
          <cell r="P1724" t="str">
            <v>35241003</v>
          </cell>
          <cell r="Q1724" t="str">
            <v>ｸﾗｽⅢ</v>
          </cell>
          <cell r="R1724" t="str">
            <v>高度管理医療機器</v>
          </cell>
          <cell r="S1724" t="str">
            <v>単回使用</v>
          </cell>
        </row>
        <row r="1725">
          <cell r="C1725" t="str">
            <v>04-118-536S</v>
          </cell>
          <cell r="D1725" t="str">
            <v>ロープロファイルメタフィジアルスクリュー</v>
          </cell>
          <cell r="E1725" t="str">
            <v>径2.7mm 長36mm</v>
          </cell>
          <cell r="F1725" t="str">
            <v>07611819540217</v>
          </cell>
          <cell r="G1725">
            <v>6160</v>
          </cell>
          <cell r="H1725" t="str">
            <v>FA-1</v>
          </cell>
          <cell r="I1725">
            <v>5970</v>
          </cell>
          <cell r="J1725">
            <v>5970</v>
          </cell>
          <cell r="K1725">
            <v>5970</v>
          </cell>
          <cell r="L1725">
            <v>5970</v>
          </cell>
          <cell r="M1725" t="str">
            <v>-</v>
          </cell>
          <cell r="O1725">
            <v>728890000</v>
          </cell>
          <cell r="P1725" t="str">
            <v>35241003</v>
          </cell>
          <cell r="Q1725" t="str">
            <v>ｸﾗｽⅢ</v>
          </cell>
          <cell r="R1725" t="str">
            <v>高度管理医療機器</v>
          </cell>
          <cell r="S1725" t="str">
            <v>単回使用</v>
          </cell>
        </row>
        <row r="1726">
          <cell r="C1726" t="str">
            <v>04-118-536TS</v>
          </cell>
          <cell r="D1726" t="str">
            <v>ロープロファイルメタフィジアルスクリュー</v>
          </cell>
          <cell r="E1726" t="str">
            <v>径2.7mm 長36mm</v>
          </cell>
          <cell r="F1726" t="str">
            <v>07612334179609</v>
          </cell>
          <cell r="G1726">
            <v>6160</v>
          </cell>
          <cell r="H1726" t="str">
            <v>FA-1</v>
          </cell>
          <cell r="I1726">
            <v>5970</v>
          </cell>
          <cell r="J1726">
            <v>5970</v>
          </cell>
          <cell r="K1726">
            <v>5970</v>
          </cell>
          <cell r="L1726">
            <v>5970</v>
          </cell>
          <cell r="M1726" t="str">
            <v>-</v>
          </cell>
          <cell r="O1726">
            <v>728890000</v>
          </cell>
          <cell r="P1726" t="str">
            <v>35241003</v>
          </cell>
          <cell r="Q1726" t="str">
            <v>ｸﾗｽⅢ</v>
          </cell>
          <cell r="R1726" t="str">
            <v>高度管理医療機器</v>
          </cell>
          <cell r="S1726" t="str">
            <v>単回使用</v>
          </cell>
        </row>
        <row r="1727">
          <cell r="C1727" t="str">
            <v>04-118-538S</v>
          </cell>
          <cell r="D1727" t="str">
            <v>ロープロファイルメタフィジアルスクリュー</v>
          </cell>
          <cell r="E1727" t="str">
            <v>径2.7mm 長38mm</v>
          </cell>
          <cell r="F1727" t="str">
            <v>07611819540224</v>
          </cell>
          <cell r="G1727">
            <v>6160</v>
          </cell>
          <cell r="H1727" t="str">
            <v>FA-1</v>
          </cell>
          <cell r="I1727">
            <v>5970</v>
          </cell>
          <cell r="J1727">
            <v>5970</v>
          </cell>
          <cell r="K1727">
            <v>5970</v>
          </cell>
          <cell r="L1727">
            <v>5970</v>
          </cell>
          <cell r="M1727" t="str">
            <v>-</v>
          </cell>
          <cell r="O1727">
            <v>728890000</v>
          </cell>
          <cell r="P1727" t="str">
            <v>35241003</v>
          </cell>
          <cell r="Q1727" t="str">
            <v>ｸﾗｽⅢ</v>
          </cell>
          <cell r="R1727" t="str">
            <v>高度管理医療機器</v>
          </cell>
          <cell r="S1727" t="str">
            <v>単回使用</v>
          </cell>
        </row>
        <row r="1728">
          <cell r="C1728" t="str">
            <v>04-118-538TS</v>
          </cell>
          <cell r="D1728" t="str">
            <v>ロープロファイルメタフィジアルスクリュー</v>
          </cell>
          <cell r="E1728" t="str">
            <v>径2.7mm 長38mm</v>
          </cell>
          <cell r="F1728" t="str">
            <v>07612334179616</v>
          </cell>
          <cell r="G1728">
            <v>6160</v>
          </cell>
          <cell r="H1728" t="str">
            <v>FA-1</v>
          </cell>
          <cell r="I1728">
            <v>5970</v>
          </cell>
          <cell r="J1728">
            <v>5970</v>
          </cell>
          <cell r="K1728">
            <v>5970</v>
          </cell>
          <cell r="L1728">
            <v>5970</v>
          </cell>
          <cell r="M1728" t="str">
            <v>-</v>
          </cell>
          <cell r="O1728">
            <v>728890000</v>
          </cell>
          <cell r="P1728" t="str">
            <v>35241003</v>
          </cell>
          <cell r="Q1728" t="str">
            <v>ｸﾗｽⅢ</v>
          </cell>
          <cell r="R1728" t="str">
            <v>高度管理医療機器</v>
          </cell>
          <cell r="S1728" t="str">
            <v>単回使用</v>
          </cell>
        </row>
        <row r="1729">
          <cell r="C1729" t="str">
            <v>04-118-540S</v>
          </cell>
          <cell r="D1729" t="str">
            <v>ロープロファイルメタフィジアルスクリュー</v>
          </cell>
          <cell r="E1729" t="str">
            <v>径2.7mm 長40mm</v>
          </cell>
          <cell r="F1729" t="str">
            <v>07611819540231</v>
          </cell>
          <cell r="G1729">
            <v>6160</v>
          </cell>
          <cell r="H1729" t="str">
            <v>FA-1</v>
          </cell>
          <cell r="I1729">
            <v>5970</v>
          </cell>
          <cell r="J1729">
            <v>5970</v>
          </cell>
          <cell r="K1729">
            <v>5970</v>
          </cell>
          <cell r="L1729">
            <v>5970</v>
          </cell>
          <cell r="M1729" t="str">
            <v>-</v>
          </cell>
          <cell r="O1729">
            <v>728890000</v>
          </cell>
          <cell r="P1729" t="str">
            <v>35241003</v>
          </cell>
          <cell r="Q1729" t="str">
            <v>ｸﾗｽⅢ</v>
          </cell>
          <cell r="R1729" t="str">
            <v>高度管理医療機器</v>
          </cell>
          <cell r="S1729" t="str">
            <v>単回使用</v>
          </cell>
        </row>
        <row r="1730">
          <cell r="C1730" t="str">
            <v>04-118-540TS</v>
          </cell>
          <cell r="D1730" t="str">
            <v>ロープロファイルメタフィジアルスクリュー</v>
          </cell>
          <cell r="E1730" t="str">
            <v>径2.7mm 長40mm</v>
          </cell>
          <cell r="F1730" t="str">
            <v>07612334179623</v>
          </cell>
          <cell r="G1730">
            <v>6160</v>
          </cell>
          <cell r="H1730" t="str">
            <v>FA-1</v>
          </cell>
          <cell r="I1730">
            <v>5970</v>
          </cell>
          <cell r="J1730">
            <v>5970</v>
          </cell>
          <cell r="K1730">
            <v>5970</v>
          </cell>
          <cell r="L1730">
            <v>5970</v>
          </cell>
          <cell r="M1730" t="str">
            <v>-</v>
          </cell>
          <cell r="O1730">
            <v>728890000</v>
          </cell>
          <cell r="P1730" t="str">
            <v>35241003</v>
          </cell>
          <cell r="Q1730" t="str">
            <v>ｸﾗｽⅢ</v>
          </cell>
          <cell r="R1730" t="str">
            <v>高度管理医療機器</v>
          </cell>
          <cell r="S1730" t="str">
            <v>単回使用</v>
          </cell>
        </row>
        <row r="1731">
          <cell r="C1731" t="str">
            <v>04-118-542S</v>
          </cell>
          <cell r="D1731" t="str">
            <v>ロープロファイルメタフィジアルスクリュー</v>
          </cell>
          <cell r="E1731" t="str">
            <v>径2.7mm 長42mm</v>
          </cell>
          <cell r="F1731" t="str">
            <v>07611819540248</v>
          </cell>
          <cell r="G1731">
            <v>6160</v>
          </cell>
          <cell r="H1731" t="str">
            <v>FA-1</v>
          </cell>
          <cell r="I1731">
            <v>5970</v>
          </cell>
          <cell r="J1731">
            <v>5970</v>
          </cell>
          <cell r="K1731">
            <v>5970</v>
          </cell>
          <cell r="L1731">
            <v>5970</v>
          </cell>
          <cell r="M1731" t="str">
            <v>-</v>
          </cell>
          <cell r="O1731">
            <v>728890000</v>
          </cell>
          <cell r="P1731" t="str">
            <v>35241003</v>
          </cell>
          <cell r="Q1731" t="str">
            <v>ｸﾗｽⅢ</v>
          </cell>
          <cell r="R1731" t="str">
            <v>高度管理医療機器</v>
          </cell>
          <cell r="S1731" t="str">
            <v>単回使用</v>
          </cell>
        </row>
        <row r="1732">
          <cell r="C1732" t="str">
            <v>04-118-542TS</v>
          </cell>
          <cell r="D1732" t="str">
            <v>ロープロファイルメタフィジアルスクリュー</v>
          </cell>
          <cell r="E1732" t="str">
            <v>径2.7mm 長42mm</v>
          </cell>
          <cell r="F1732" t="str">
            <v>07612334179630</v>
          </cell>
          <cell r="G1732">
            <v>6160</v>
          </cell>
          <cell r="H1732" t="str">
            <v>FA-1</v>
          </cell>
          <cell r="I1732">
            <v>5970</v>
          </cell>
          <cell r="J1732">
            <v>5970</v>
          </cell>
          <cell r="K1732">
            <v>5970</v>
          </cell>
          <cell r="L1732">
            <v>5970</v>
          </cell>
          <cell r="M1732" t="str">
            <v>-</v>
          </cell>
          <cell r="O1732">
            <v>728890000</v>
          </cell>
          <cell r="P1732" t="str">
            <v>35241003</v>
          </cell>
          <cell r="Q1732" t="str">
            <v>ｸﾗｽⅢ</v>
          </cell>
          <cell r="R1732" t="str">
            <v>高度管理医療機器</v>
          </cell>
          <cell r="S1732" t="str">
            <v>単回使用</v>
          </cell>
        </row>
        <row r="1733">
          <cell r="C1733" t="str">
            <v>04-118-544S</v>
          </cell>
          <cell r="D1733" t="str">
            <v>ロープロファイルメタフィジアルスクリュー</v>
          </cell>
          <cell r="E1733" t="str">
            <v>径2.7mm 長44mm</v>
          </cell>
          <cell r="F1733" t="str">
            <v>07611819540255</v>
          </cell>
          <cell r="G1733">
            <v>6160</v>
          </cell>
          <cell r="H1733" t="str">
            <v>FA-1</v>
          </cell>
          <cell r="I1733">
            <v>5970</v>
          </cell>
          <cell r="J1733">
            <v>5970</v>
          </cell>
          <cell r="K1733">
            <v>5970</v>
          </cell>
          <cell r="L1733">
            <v>5970</v>
          </cell>
          <cell r="M1733" t="str">
            <v>-</v>
          </cell>
          <cell r="O1733">
            <v>728890000</v>
          </cell>
          <cell r="P1733" t="str">
            <v>35241003</v>
          </cell>
          <cell r="Q1733" t="str">
            <v>ｸﾗｽⅢ</v>
          </cell>
          <cell r="R1733" t="str">
            <v>高度管理医療機器</v>
          </cell>
          <cell r="S1733" t="str">
            <v>単回使用</v>
          </cell>
        </row>
        <row r="1734">
          <cell r="C1734" t="str">
            <v>04-118-544TS</v>
          </cell>
          <cell r="D1734" t="str">
            <v>ロープロファイルメタフィジアルスクリュー</v>
          </cell>
          <cell r="E1734" t="str">
            <v>径2.7mm 長44mm</v>
          </cell>
          <cell r="F1734" t="str">
            <v>07612334179647</v>
          </cell>
          <cell r="G1734">
            <v>6160</v>
          </cell>
          <cell r="H1734" t="str">
            <v>FA-1</v>
          </cell>
          <cell r="I1734">
            <v>5970</v>
          </cell>
          <cell r="J1734">
            <v>5970</v>
          </cell>
          <cell r="K1734">
            <v>5970</v>
          </cell>
          <cell r="L1734">
            <v>5970</v>
          </cell>
          <cell r="M1734" t="str">
            <v>-</v>
          </cell>
          <cell r="O1734">
            <v>728890000</v>
          </cell>
          <cell r="P1734" t="str">
            <v>35241003</v>
          </cell>
          <cell r="Q1734" t="str">
            <v>ｸﾗｽⅢ</v>
          </cell>
          <cell r="R1734" t="str">
            <v>高度管理医療機器</v>
          </cell>
          <cell r="S1734" t="str">
            <v>単回使用</v>
          </cell>
        </row>
        <row r="1735">
          <cell r="C1735" t="str">
            <v>04-118-546S</v>
          </cell>
          <cell r="D1735" t="str">
            <v>ロープロファイルメタフィジアルスクリュー</v>
          </cell>
          <cell r="E1735" t="str">
            <v>径2.7mm 長46mm</v>
          </cell>
          <cell r="F1735" t="str">
            <v>07611819540262</v>
          </cell>
          <cell r="G1735">
            <v>6160</v>
          </cell>
          <cell r="H1735" t="str">
            <v>FA-1</v>
          </cell>
          <cell r="I1735">
            <v>5970</v>
          </cell>
          <cell r="J1735">
            <v>5970</v>
          </cell>
          <cell r="K1735">
            <v>5970</v>
          </cell>
          <cell r="L1735">
            <v>5970</v>
          </cell>
          <cell r="M1735" t="str">
            <v>-</v>
          </cell>
          <cell r="O1735">
            <v>728890000</v>
          </cell>
          <cell r="P1735" t="str">
            <v>35241003</v>
          </cell>
          <cell r="Q1735" t="str">
            <v>ｸﾗｽⅢ</v>
          </cell>
          <cell r="R1735" t="str">
            <v>高度管理医療機器</v>
          </cell>
          <cell r="S1735" t="str">
            <v>単回使用</v>
          </cell>
        </row>
        <row r="1736">
          <cell r="C1736" t="str">
            <v>04-118-546TS</v>
          </cell>
          <cell r="D1736" t="str">
            <v>ロープロファイルメタフィジアルスクリュー</v>
          </cell>
          <cell r="E1736" t="str">
            <v>径2.7mm 長46mm</v>
          </cell>
          <cell r="F1736" t="str">
            <v>07612334179654</v>
          </cell>
          <cell r="G1736">
            <v>6160</v>
          </cell>
          <cell r="H1736" t="str">
            <v>FA-1</v>
          </cell>
          <cell r="I1736">
            <v>5970</v>
          </cell>
          <cell r="J1736">
            <v>5970</v>
          </cell>
          <cell r="K1736">
            <v>5970</v>
          </cell>
          <cell r="L1736">
            <v>5970</v>
          </cell>
          <cell r="M1736" t="str">
            <v>-</v>
          </cell>
          <cell r="O1736">
            <v>728890000</v>
          </cell>
          <cell r="P1736" t="str">
            <v>35241003</v>
          </cell>
          <cell r="Q1736" t="str">
            <v>ｸﾗｽⅢ</v>
          </cell>
          <cell r="R1736" t="str">
            <v>高度管理医療機器</v>
          </cell>
          <cell r="S1736" t="str">
            <v>単回使用</v>
          </cell>
        </row>
        <row r="1737">
          <cell r="C1737" t="str">
            <v>04-118-548S</v>
          </cell>
          <cell r="D1737" t="str">
            <v>ロープロファイルメタフィジアルスクリュー</v>
          </cell>
          <cell r="E1737" t="str">
            <v>径2.7mm 長48mm</v>
          </cell>
          <cell r="F1737" t="str">
            <v>07611819540279</v>
          </cell>
          <cell r="G1737">
            <v>6160</v>
          </cell>
          <cell r="H1737" t="str">
            <v>FA-1</v>
          </cell>
          <cell r="I1737">
            <v>5970</v>
          </cell>
          <cell r="J1737">
            <v>5970</v>
          </cell>
          <cell r="K1737">
            <v>5970</v>
          </cell>
          <cell r="L1737">
            <v>5970</v>
          </cell>
          <cell r="M1737" t="str">
            <v>-</v>
          </cell>
          <cell r="O1737">
            <v>728890000</v>
          </cell>
          <cell r="P1737" t="str">
            <v>35241003</v>
          </cell>
          <cell r="Q1737" t="str">
            <v>ｸﾗｽⅢ</v>
          </cell>
          <cell r="R1737" t="str">
            <v>高度管理医療機器</v>
          </cell>
          <cell r="S1737" t="str">
            <v>単回使用</v>
          </cell>
        </row>
        <row r="1738">
          <cell r="C1738" t="str">
            <v>04-118-548TS</v>
          </cell>
          <cell r="D1738" t="str">
            <v>ロープロファイルメタフィジアルスクリュー</v>
          </cell>
          <cell r="E1738" t="str">
            <v>径2.7mm 長48mm</v>
          </cell>
          <cell r="F1738" t="str">
            <v>07612334179661</v>
          </cell>
          <cell r="G1738">
            <v>6160</v>
          </cell>
          <cell r="H1738" t="str">
            <v>FA-1</v>
          </cell>
          <cell r="I1738">
            <v>5970</v>
          </cell>
          <cell r="J1738">
            <v>5970</v>
          </cell>
          <cell r="K1738">
            <v>5970</v>
          </cell>
          <cell r="L1738">
            <v>5970</v>
          </cell>
          <cell r="M1738" t="str">
            <v>-</v>
          </cell>
          <cell r="O1738">
            <v>728890000</v>
          </cell>
          <cell r="P1738" t="str">
            <v>35241003</v>
          </cell>
          <cell r="Q1738" t="str">
            <v>ｸﾗｽⅢ</v>
          </cell>
          <cell r="R1738" t="str">
            <v>高度管理医療機器</v>
          </cell>
          <cell r="S1738" t="str">
            <v>単回使用</v>
          </cell>
        </row>
        <row r="1739">
          <cell r="C1739" t="str">
            <v>04-118-550S</v>
          </cell>
          <cell r="D1739" t="str">
            <v>ロープロファイルメタフィジアルスクリュー</v>
          </cell>
          <cell r="E1739" t="str">
            <v>径2.7mm 長50mm</v>
          </cell>
          <cell r="F1739" t="str">
            <v>07611819540286</v>
          </cell>
          <cell r="G1739">
            <v>6160</v>
          </cell>
          <cell r="H1739" t="str">
            <v>FA-1</v>
          </cell>
          <cell r="I1739">
            <v>5970</v>
          </cell>
          <cell r="J1739">
            <v>5970</v>
          </cell>
          <cell r="K1739">
            <v>5970</v>
          </cell>
          <cell r="L1739">
            <v>5970</v>
          </cell>
          <cell r="M1739" t="str">
            <v>-</v>
          </cell>
          <cell r="O1739">
            <v>728890000</v>
          </cell>
          <cell r="P1739" t="str">
            <v>35241003</v>
          </cell>
          <cell r="Q1739" t="str">
            <v>ｸﾗｽⅢ</v>
          </cell>
          <cell r="R1739" t="str">
            <v>高度管理医療機器</v>
          </cell>
          <cell r="S1739" t="str">
            <v>単回使用</v>
          </cell>
        </row>
        <row r="1740">
          <cell r="C1740" t="str">
            <v>04-118-550TS</v>
          </cell>
          <cell r="D1740" t="str">
            <v>ロープロファイルメタフィジアルスクリュー</v>
          </cell>
          <cell r="E1740" t="str">
            <v>径2.7mm 長50mm</v>
          </cell>
          <cell r="F1740" t="str">
            <v>07612334179678</v>
          </cell>
          <cell r="G1740">
            <v>6160</v>
          </cell>
          <cell r="H1740" t="str">
            <v>FA-1</v>
          </cell>
          <cell r="I1740">
            <v>5970</v>
          </cell>
          <cell r="J1740">
            <v>5970</v>
          </cell>
          <cell r="K1740">
            <v>5970</v>
          </cell>
          <cell r="L1740">
            <v>5970</v>
          </cell>
          <cell r="M1740" t="str">
            <v>-</v>
          </cell>
          <cell r="O1740">
            <v>728890000</v>
          </cell>
          <cell r="P1740" t="str">
            <v>35241003</v>
          </cell>
          <cell r="Q1740" t="str">
            <v>ｸﾗｽⅢ</v>
          </cell>
          <cell r="R1740" t="str">
            <v>高度管理医療機器</v>
          </cell>
          <cell r="S1740" t="str">
            <v>単回使用</v>
          </cell>
        </row>
        <row r="1741">
          <cell r="C1741" t="str">
            <v>04-118-552S</v>
          </cell>
          <cell r="D1741" t="str">
            <v>ロープロファイルメタフィジアルスクリュー</v>
          </cell>
          <cell r="E1741" t="str">
            <v>径2.7mm 長52mm</v>
          </cell>
          <cell r="F1741" t="str">
            <v>07611819540293</v>
          </cell>
          <cell r="G1741">
            <v>6160</v>
          </cell>
          <cell r="H1741" t="str">
            <v>FA-1</v>
          </cell>
          <cell r="I1741">
            <v>5970</v>
          </cell>
          <cell r="J1741">
            <v>5970</v>
          </cell>
          <cell r="K1741">
            <v>5970</v>
          </cell>
          <cell r="L1741">
            <v>5970</v>
          </cell>
          <cell r="M1741" t="str">
            <v>-</v>
          </cell>
          <cell r="O1741">
            <v>728890000</v>
          </cell>
          <cell r="P1741" t="str">
            <v>35241003</v>
          </cell>
          <cell r="Q1741" t="str">
            <v>ｸﾗｽⅢ</v>
          </cell>
          <cell r="R1741" t="str">
            <v>高度管理医療機器</v>
          </cell>
          <cell r="S1741" t="str">
            <v>単回使用</v>
          </cell>
        </row>
        <row r="1742">
          <cell r="C1742" t="str">
            <v>04-118-552TS</v>
          </cell>
          <cell r="D1742" t="str">
            <v>ロープロファイルメタフィジアルスクリュー</v>
          </cell>
          <cell r="E1742" t="str">
            <v>径2.7mm 長52mm</v>
          </cell>
          <cell r="F1742" t="str">
            <v>07612334179685</v>
          </cell>
          <cell r="G1742">
            <v>6160</v>
          </cell>
          <cell r="H1742" t="str">
            <v>FA-1</v>
          </cell>
          <cell r="I1742">
            <v>5970</v>
          </cell>
          <cell r="J1742">
            <v>5970</v>
          </cell>
          <cell r="K1742">
            <v>5970</v>
          </cell>
          <cell r="L1742">
            <v>5970</v>
          </cell>
          <cell r="M1742" t="str">
            <v>-</v>
          </cell>
          <cell r="O1742">
            <v>728890000</v>
          </cell>
          <cell r="P1742" t="str">
            <v>35241003</v>
          </cell>
          <cell r="Q1742" t="str">
            <v>ｸﾗｽⅢ</v>
          </cell>
          <cell r="R1742" t="str">
            <v>高度管理医療機器</v>
          </cell>
          <cell r="S1742" t="str">
            <v>単回使用</v>
          </cell>
        </row>
        <row r="1743">
          <cell r="C1743" t="str">
            <v>04-118-554S</v>
          </cell>
          <cell r="D1743" t="str">
            <v>ロープロファイルメタフィジアルスクリュー</v>
          </cell>
          <cell r="E1743" t="str">
            <v>径2.7mm 長54mm</v>
          </cell>
          <cell r="F1743" t="str">
            <v>07611819540309</v>
          </cell>
          <cell r="G1743">
            <v>6160</v>
          </cell>
          <cell r="H1743" t="str">
            <v>FA-1</v>
          </cell>
          <cell r="I1743">
            <v>5970</v>
          </cell>
          <cell r="J1743">
            <v>5970</v>
          </cell>
          <cell r="K1743">
            <v>5970</v>
          </cell>
          <cell r="L1743">
            <v>5970</v>
          </cell>
          <cell r="M1743" t="str">
            <v>-</v>
          </cell>
          <cell r="O1743">
            <v>728890000</v>
          </cell>
          <cell r="P1743" t="str">
            <v>35241003</v>
          </cell>
          <cell r="Q1743" t="str">
            <v>ｸﾗｽⅢ</v>
          </cell>
          <cell r="R1743" t="str">
            <v>高度管理医療機器</v>
          </cell>
          <cell r="S1743" t="str">
            <v>単回使用</v>
          </cell>
        </row>
        <row r="1744">
          <cell r="C1744" t="str">
            <v>04-118-554TS</v>
          </cell>
          <cell r="D1744" t="str">
            <v>ロープロファイルメタフィジアルスクリュー</v>
          </cell>
          <cell r="E1744" t="str">
            <v>径2.7mm 長54mm</v>
          </cell>
          <cell r="F1744" t="str">
            <v>07612334179692</v>
          </cell>
          <cell r="G1744">
            <v>6160</v>
          </cell>
          <cell r="H1744" t="str">
            <v>FA-1</v>
          </cell>
          <cell r="I1744">
            <v>5970</v>
          </cell>
          <cell r="J1744">
            <v>5970</v>
          </cell>
          <cell r="K1744">
            <v>5970</v>
          </cell>
          <cell r="L1744">
            <v>5970</v>
          </cell>
          <cell r="M1744" t="str">
            <v>-</v>
          </cell>
          <cell r="O1744">
            <v>728890000</v>
          </cell>
          <cell r="P1744" t="str">
            <v>35241003</v>
          </cell>
          <cell r="Q1744" t="str">
            <v>ｸﾗｽⅢ</v>
          </cell>
          <cell r="R1744" t="str">
            <v>高度管理医療機器</v>
          </cell>
          <cell r="S1744" t="str">
            <v>単回使用</v>
          </cell>
        </row>
        <row r="1745">
          <cell r="C1745" t="str">
            <v>04-118-556S</v>
          </cell>
          <cell r="D1745" t="str">
            <v>ロープロファイルメタフィジアルスクリュー</v>
          </cell>
          <cell r="E1745" t="str">
            <v>径2.7mm 長56mm</v>
          </cell>
          <cell r="F1745" t="str">
            <v>07611819540316</v>
          </cell>
          <cell r="G1745">
            <v>6160</v>
          </cell>
          <cell r="H1745" t="str">
            <v>FA-1</v>
          </cell>
          <cell r="I1745">
            <v>5970</v>
          </cell>
          <cell r="J1745">
            <v>5970</v>
          </cell>
          <cell r="K1745">
            <v>5970</v>
          </cell>
          <cell r="L1745">
            <v>5970</v>
          </cell>
          <cell r="M1745" t="str">
            <v>-</v>
          </cell>
          <cell r="O1745">
            <v>728890000</v>
          </cell>
          <cell r="P1745" t="str">
            <v>35241003</v>
          </cell>
          <cell r="Q1745" t="str">
            <v>ｸﾗｽⅢ</v>
          </cell>
          <cell r="R1745" t="str">
            <v>高度管理医療機器</v>
          </cell>
          <cell r="S1745" t="str">
            <v>単回使用</v>
          </cell>
        </row>
        <row r="1746">
          <cell r="C1746" t="str">
            <v>04-118-556TS</v>
          </cell>
          <cell r="D1746" t="str">
            <v>ロープロファイルメタフィジアルスクリュー</v>
          </cell>
          <cell r="E1746" t="str">
            <v>径2.7mm 長56mm</v>
          </cell>
          <cell r="F1746" t="str">
            <v>07612334179708</v>
          </cell>
          <cell r="G1746">
            <v>6160</v>
          </cell>
          <cell r="H1746" t="str">
            <v>FA-1</v>
          </cell>
          <cell r="I1746">
            <v>5970</v>
          </cell>
          <cell r="J1746">
            <v>5970</v>
          </cell>
          <cell r="K1746">
            <v>5970</v>
          </cell>
          <cell r="L1746">
            <v>5970</v>
          </cell>
          <cell r="M1746" t="str">
            <v>-</v>
          </cell>
          <cell r="O1746">
            <v>728890000</v>
          </cell>
          <cell r="P1746" t="str">
            <v>35241003</v>
          </cell>
          <cell r="Q1746" t="str">
            <v>ｸﾗｽⅢ</v>
          </cell>
          <cell r="R1746" t="str">
            <v>高度管理医療機器</v>
          </cell>
          <cell r="S1746" t="str">
            <v>単回使用</v>
          </cell>
        </row>
        <row r="1747">
          <cell r="C1747" t="str">
            <v>04-118-558S</v>
          </cell>
          <cell r="D1747" t="str">
            <v>ロープロファイルメタフィジアルスクリュー</v>
          </cell>
          <cell r="E1747" t="str">
            <v>径2.7mm 長58mm</v>
          </cell>
          <cell r="F1747" t="str">
            <v>07611819540323</v>
          </cell>
          <cell r="G1747">
            <v>6160</v>
          </cell>
          <cell r="H1747" t="str">
            <v>FA-1</v>
          </cell>
          <cell r="I1747">
            <v>5970</v>
          </cell>
          <cell r="J1747">
            <v>5970</v>
          </cell>
          <cell r="K1747">
            <v>5970</v>
          </cell>
          <cell r="L1747">
            <v>5970</v>
          </cell>
          <cell r="M1747" t="str">
            <v>-</v>
          </cell>
          <cell r="O1747">
            <v>728890000</v>
          </cell>
          <cell r="P1747" t="str">
            <v>35241003</v>
          </cell>
          <cell r="Q1747" t="str">
            <v>ｸﾗｽⅢ</v>
          </cell>
          <cell r="R1747" t="str">
            <v>高度管理医療機器</v>
          </cell>
          <cell r="S1747" t="str">
            <v>単回使用</v>
          </cell>
        </row>
        <row r="1748">
          <cell r="C1748" t="str">
            <v>04-118-558TS</v>
          </cell>
          <cell r="D1748" t="str">
            <v>ロープロファイルメタフィジアルスクリュー</v>
          </cell>
          <cell r="E1748" t="str">
            <v>径2.7mm 長58mm</v>
          </cell>
          <cell r="F1748" t="str">
            <v>07612334199683</v>
          </cell>
          <cell r="G1748">
            <v>6160</v>
          </cell>
          <cell r="H1748" t="str">
            <v>FA-1</v>
          </cell>
          <cell r="I1748">
            <v>5970</v>
          </cell>
          <cell r="J1748">
            <v>5970</v>
          </cell>
          <cell r="K1748">
            <v>5970</v>
          </cell>
          <cell r="L1748">
            <v>5970</v>
          </cell>
          <cell r="M1748" t="str">
            <v>-</v>
          </cell>
          <cell r="O1748">
            <v>728890000</v>
          </cell>
          <cell r="P1748" t="str">
            <v>35241003</v>
          </cell>
          <cell r="Q1748" t="str">
            <v>ｸﾗｽⅢ</v>
          </cell>
          <cell r="R1748" t="str">
            <v>高度管理医療機器</v>
          </cell>
          <cell r="S1748" t="str">
            <v>単回使用</v>
          </cell>
        </row>
        <row r="1749">
          <cell r="C1749" t="str">
            <v>04-118-560S</v>
          </cell>
          <cell r="D1749" t="str">
            <v>ロープロファイルメタフィジアルスクリュー</v>
          </cell>
          <cell r="E1749" t="str">
            <v>径2.7mm 長60mm</v>
          </cell>
          <cell r="F1749" t="str">
            <v>07611819540330</v>
          </cell>
          <cell r="G1749">
            <v>6160</v>
          </cell>
          <cell r="H1749" t="str">
            <v>FA-1</v>
          </cell>
          <cell r="I1749">
            <v>5970</v>
          </cell>
          <cell r="J1749">
            <v>5970</v>
          </cell>
          <cell r="K1749">
            <v>5970</v>
          </cell>
          <cell r="L1749">
            <v>5970</v>
          </cell>
          <cell r="M1749" t="str">
            <v>-</v>
          </cell>
          <cell r="O1749">
            <v>728890000</v>
          </cell>
          <cell r="P1749" t="str">
            <v>35241003</v>
          </cell>
          <cell r="Q1749" t="str">
            <v>ｸﾗｽⅢ</v>
          </cell>
          <cell r="R1749" t="str">
            <v>高度管理医療機器</v>
          </cell>
          <cell r="S1749" t="str">
            <v>単回使用</v>
          </cell>
        </row>
        <row r="1750">
          <cell r="C1750" t="str">
            <v>04-118-560TS</v>
          </cell>
          <cell r="D1750" t="str">
            <v>ロープロファイルメタフィジアルスクリュー</v>
          </cell>
          <cell r="E1750" t="str">
            <v>径2.7mm 長60mm</v>
          </cell>
          <cell r="F1750" t="str">
            <v>07612334188199</v>
          </cell>
          <cell r="G1750">
            <v>6160</v>
          </cell>
          <cell r="H1750" t="str">
            <v>FA-1</v>
          </cell>
          <cell r="I1750">
            <v>5970</v>
          </cell>
          <cell r="J1750">
            <v>5970</v>
          </cell>
          <cell r="K1750">
            <v>5970</v>
          </cell>
          <cell r="L1750">
            <v>5970</v>
          </cell>
          <cell r="M1750" t="str">
            <v>-</v>
          </cell>
          <cell r="O1750">
            <v>728890000</v>
          </cell>
          <cell r="P1750" t="str">
            <v>35241003</v>
          </cell>
          <cell r="Q1750" t="str">
            <v>ｸﾗｽⅢ</v>
          </cell>
          <cell r="R1750" t="str">
            <v>高度管理医療機器</v>
          </cell>
          <cell r="S1750" t="str">
            <v>単回使用</v>
          </cell>
        </row>
        <row r="1751">
          <cell r="C1751" t="str">
            <v>04-118-562S</v>
          </cell>
          <cell r="D1751" t="str">
            <v>ロープロファイルメタフィジアルスクリュー</v>
          </cell>
          <cell r="E1751" t="str">
            <v>径2.7mm 長62mm</v>
          </cell>
          <cell r="F1751" t="str">
            <v>07611819540347</v>
          </cell>
          <cell r="G1751">
            <v>6160</v>
          </cell>
          <cell r="H1751" t="str">
            <v>FA-1</v>
          </cell>
          <cell r="I1751">
            <v>5970</v>
          </cell>
          <cell r="J1751">
            <v>5970</v>
          </cell>
          <cell r="K1751">
            <v>5970</v>
          </cell>
          <cell r="L1751">
            <v>5970</v>
          </cell>
          <cell r="M1751" t="str">
            <v>-</v>
          </cell>
          <cell r="O1751">
            <v>728890000</v>
          </cell>
          <cell r="P1751" t="str">
            <v>35241003</v>
          </cell>
          <cell r="Q1751" t="str">
            <v>ｸﾗｽⅢ</v>
          </cell>
          <cell r="R1751" t="str">
            <v>高度管理医療機器</v>
          </cell>
          <cell r="S1751" t="str">
            <v>単回使用</v>
          </cell>
        </row>
        <row r="1752">
          <cell r="C1752" t="str">
            <v>04-118-562TS</v>
          </cell>
          <cell r="D1752" t="str">
            <v>ロープロファイルメタフィジアルスクリュー</v>
          </cell>
          <cell r="E1752" t="str">
            <v>径2.7mm 長62mm</v>
          </cell>
          <cell r="F1752" t="str">
            <v>07612334188205</v>
          </cell>
          <cell r="G1752">
            <v>6160</v>
          </cell>
          <cell r="H1752" t="str">
            <v>FA-1</v>
          </cell>
          <cell r="I1752">
            <v>5970</v>
          </cell>
          <cell r="J1752">
            <v>5970</v>
          </cell>
          <cell r="K1752">
            <v>5970</v>
          </cell>
          <cell r="L1752">
            <v>5970</v>
          </cell>
          <cell r="M1752" t="str">
            <v>-</v>
          </cell>
          <cell r="O1752">
            <v>728890000</v>
          </cell>
          <cell r="P1752" t="str">
            <v>35241003</v>
          </cell>
          <cell r="Q1752" t="str">
            <v>ｸﾗｽⅢ</v>
          </cell>
          <cell r="R1752" t="str">
            <v>高度管理医療機器</v>
          </cell>
          <cell r="S1752" t="str">
            <v>単回使用</v>
          </cell>
        </row>
        <row r="1753">
          <cell r="C1753" t="str">
            <v>04-118-564S</v>
          </cell>
          <cell r="D1753" t="str">
            <v>ロープロファイルメタフィジアルスクリュー</v>
          </cell>
          <cell r="E1753" t="str">
            <v>径2.7mm 長64mm</v>
          </cell>
          <cell r="F1753" t="str">
            <v>07611819540354</v>
          </cell>
          <cell r="G1753">
            <v>6160</v>
          </cell>
          <cell r="H1753" t="str">
            <v>FA-1</v>
          </cell>
          <cell r="I1753">
            <v>5970</v>
          </cell>
          <cell r="J1753">
            <v>5970</v>
          </cell>
          <cell r="K1753">
            <v>5970</v>
          </cell>
          <cell r="L1753">
            <v>5970</v>
          </cell>
          <cell r="M1753" t="str">
            <v>-</v>
          </cell>
          <cell r="O1753">
            <v>728890000</v>
          </cell>
          <cell r="P1753" t="str">
            <v>35241003</v>
          </cell>
          <cell r="Q1753" t="str">
            <v>ｸﾗｽⅢ</v>
          </cell>
          <cell r="R1753" t="str">
            <v>高度管理医療機器</v>
          </cell>
          <cell r="S1753" t="str">
            <v>単回使用</v>
          </cell>
        </row>
        <row r="1754">
          <cell r="C1754" t="str">
            <v>04-118-564TS</v>
          </cell>
          <cell r="D1754" t="str">
            <v>ロープロファイルメタフィジアルスクリュー</v>
          </cell>
          <cell r="E1754" t="str">
            <v>径2.7mm 長64mm</v>
          </cell>
          <cell r="F1754" t="str">
            <v>07612334188212</v>
          </cell>
          <cell r="G1754">
            <v>6160</v>
          </cell>
          <cell r="H1754" t="str">
            <v>FA-1</v>
          </cell>
          <cell r="I1754">
            <v>5970</v>
          </cell>
          <cell r="J1754">
            <v>5970</v>
          </cell>
          <cell r="K1754">
            <v>5970</v>
          </cell>
          <cell r="L1754">
            <v>5970</v>
          </cell>
          <cell r="M1754" t="str">
            <v>-</v>
          </cell>
          <cell r="O1754">
            <v>728890000</v>
          </cell>
          <cell r="P1754" t="str">
            <v>35241003</v>
          </cell>
          <cell r="Q1754" t="str">
            <v>ｸﾗｽⅢ</v>
          </cell>
          <cell r="R1754" t="str">
            <v>高度管理医療機器</v>
          </cell>
          <cell r="S1754" t="str">
            <v>単回使用</v>
          </cell>
        </row>
        <row r="1755">
          <cell r="C1755" t="str">
            <v>04-118-566S</v>
          </cell>
          <cell r="D1755" t="str">
            <v>ロープロファイルメタフィジアルスクリュー</v>
          </cell>
          <cell r="E1755" t="str">
            <v>径2.7mm 長66mm</v>
          </cell>
          <cell r="F1755" t="str">
            <v>07611819540361</v>
          </cell>
          <cell r="G1755">
            <v>6160</v>
          </cell>
          <cell r="H1755" t="str">
            <v>FA-1</v>
          </cell>
          <cell r="I1755">
            <v>5970</v>
          </cell>
          <cell r="J1755">
            <v>5970</v>
          </cell>
          <cell r="K1755">
            <v>5970</v>
          </cell>
          <cell r="L1755">
            <v>5970</v>
          </cell>
          <cell r="M1755" t="str">
            <v>-</v>
          </cell>
          <cell r="O1755">
            <v>728890000</v>
          </cell>
          <cell r="P1755" t="str">
            <v>35241003</v>
          </cell>
          <cell r="Q1755" t="str">
            <v>ｸﾗｽⅢ</v>
          </cell>
          <cell r="R1755" t="str">
            <v>高度管理医療機器</v>
          </cell>
          <cell r="S1755" t="str">
            <v>単回使用</v>
          </cell>
        </row>
        <row r="1756">
          <cell r="C1756" t="str">
            <v>04-118-566TS</v>
          </cell>
          <cell r="D1756" t="str">
            <v>ロープロファイルメタフィジアルスクリュー</v>
          </cell>
          <cell r="E1756" t="str">
            <v>径2.7mm 長66mm</v>
          </cell>
          <cell r="F1756" t="str">
            <v>07612334188229</v>
          </cell>
          <cell r="G1756">
            <v>6160</v>
          </cell>
          <cell r="H1756" t="str">
            <v>FA-1</v>
          </cell>
          <cell r="I1756">
            <v>5970</v>
          </cell>
          <cell r="J1756">
            <v>5970</v>
          </cell>
          <cell r="K1756">
            <v>5970</v>
          </cell>
          <cell r="L1756">
            <v>5970</v>
          </cell>
          <cell r="M1756" t="str">
            <v>-</v>
          </cell>
          <cell r="O1756">
            <v>728890000</v>
          </cell>
          <cell r="P1756" t="str">
            <v>35241003</v>
          </cell>
          <cell r="Q1756" t="str">
            <v>ｸﾗｽⅢ</v>
          </cell>
          <cell r="R1756" t="str">
            <v>高度管理医療機器</v>
          </cell>
          <cell r="S1756" t="str">
            <v>単回使用</v>
          </cell>
        </row>
        <row r="1757">
          <cell r="C1757" t="str">
            <v>04-118-568S</v>
          </cell>
          <cell r="D1757" t="str">
            <v>ロープロファイルメタフィジアルスクリュー</v>
          </cell>
          <cell r="E1757" t="str">
            <v>径2.7mm 長68mm</v>
          </cell>
          <cell r="F1757" t="str">
            <v>07611819540378</v>
          </cell>
          <cell r="G1757">
            <v>6160</v>
          </cell>
          <cell r="H1757" t="str">
            <v>FA-1</v>
          </cell>
          <cell r="I1757">
            <v>5970</v>
          </cell>
          <cell r="J1757">
            <v>5970</v>
          </cell>
          <cell r="K1757">
            <v>5970</v>
          </cell>
          <cell r="L1757">
            <v>5970</v>
          </cell>
          <cell r="M1757" t="str">
            <v>-</v>
          </cell>
          <cell r="O1757">
            <v>728890000</v>
          </cell>
          <cell r="P1757" t="str">
            <v>35241003</v>
          </cell>
          <cell r="Q1757" t="str">
            <v>ｸﾗｽⅢ</v>
          </cell>
          <cell r="R1757" t="str">
            <v>高度管理医療機器</v>
          </cell>
          <cell r="S1757" t="str">
            <v>単回使用</v>
          </cell>
        </row>
        <row r="1758">
          <cell r="C1758" t="str">
            <v>04-118-568TS</v>
          </cell>
          <cell r="D1758" t="str">
            <v>ロープロファイルメタフィジアルスクリュー</v>
          </cell>
          <cell r="E1758" t="str">
            <v>径2.7mm 長68mm</v>
          </cell>
          <cell r="F1758" t="str">
            <v>07612334188236</v>
          </cell>
          <cell r="G1758">
            <v>6160</v>
          </cell>
          <cell r="H1758" t="str">
            <v>FA-1</v>
          </cell>
          <cell r="I1758">
            <v>5970</v>
          </cell>
          <cell r="J1758">
            <v>5970</v>
          </cell>
          <cell r="K1758">
            <v>5970</v>
          </cell>
          <cell r="L1758">
            <v>5970</v>
          </cell>
          <cell r="M1758" t="str">
            <v>-</v>
          </cell>
          <cell r="O1758">
            <v>728890000</v>
          </cell>
          <cell r="P1758" t="str">
            <v>35241003</v>
          </cell>
          <cell r="Q1758" t="str">
            <v>ｸﾗｽⅢ</v>
          </cell>
          <cell r="R1758" t="str">
            <v>高度管理医療機器</v>
          </cell>
          <cell r="S1758" t="str">
            <v>単回使用</v>
          </cell>
        </row>
        <row r="1759">
          <cell r="C1759" t="str">
            <v>04-118-570S</v>
          </cell>
          <cell r="D1759" t="str">
            <v>ロープロファイルメタフィジアルスクリュー</v>
          </cell>
          <cell r="E1759" t="str">
            <v>径2.7mm 長70mm</v>
          </cell>
          <cell r="F1759" t="str">
            <v>07611819540385</v>
          </cell>
          <cell r="G1759">
            <v>6160</v>
          </cell>
          <cell r="H1759" t="str">
            <v>FA-1</v>
          </cell>
          <cell r="I1759">
            <v>5970</v>
          </cell>
          <cell r="J1759">
            <v>5970</v>
          </cell>
          <cell r="K1759">
            <v>5970</v>
          </cell>
          <cell r="L1759">
            <v>5970</v>
          </cell>
          <cell r="M1759" t="str">
            <v>-</v>
          </cell>
          <cell r="O1759">
            <v>728890000</v>
          </cell>
          <cell r="P1759" t="str">
            <v>35241003</v>
          </cell>
          <cell r="Q1759" t="str">
            <v>ｸﾗｽⅢ</v>
          </cell>
          <cell r="R1759" t="str">
            <v>高度管理医療機器</v>
          </cell>
          <cell r="S1759" t="str">
            <v>単回使用</v>
          </cell>
        </row>
        <row r="1760">
          <cell r="C1760" t="str">
            <v>04-118-570TS</v>
          </cell>
          <cell r="D1760" t="str">
            <v>ロープロファイルメタフィジアルスクリュー</v>
          </cell>
          <cell r="E1760" t="str">
            <v>径2.7mm 長70mm</v>
          </cell>
          <cell r="F1760" t="str">
            <v>07612334188243</v>
          </cell>
          <cell r="G1760">
            <v>6160</v>
          </cell>
          <cell r="H1760" t="str">
            <v>FA-1</v>
          </cell>
          <cell r="I1760">
            <v>5970</v>
          </cell>
          <cell r="J1760">
            <v>5970</v>
          </cell>
          <cell r="K1760">
            <v>5970</v>
          </cell>
          <cell r="L1760">
            <v>5970</v>
          </cell>
          <cell r="M1760" t="str">
            <v>-</v>
          </cell>
          <cell r="O1760">
            <v>728890000</v>
          </cell>
          <cell r="P1760" t="str">
            <v>35241003</v>
          </cell>
          <cell r="Q1760" t="str">
            <v>ｸﾗｽⅢ</v>
          </cell>
          <cell r="R1760" t="str">
            <v>高度管理医療機器</v>
          </cell>
          <cell r="S1760" t="str">
            <v>単回使用</v>
          </cell>
        </row>
        <row r="1761">
          <cell r="C1761" t="str">
            <v>04-120-203S</v>
          </cell>
          <cell r="D1761" t="str">
            <v>LCP® DHS チューブプレート ツバ付 135°</v>
          </cell>
          <cell r="E1761" t="str">
            <v>3穴</v>
          </cell>
          <cell r="F1761" t="str">
            <v>07611819878730</v>
          </cell>
          <cell r="G1761">
            <v>98100</v>
          </cell>
          <cell r="H1761" t="str">
            <v>FG-3</v>
          </cell>
          <cell r="I1761">
            <v>91900</v>
          </cell>
          <cell r="J1761">
            <v>91900</v>
          </cell>
          <cell r="K1761">
            <v>91900</v>
          </cell>
          <cell r="L1761">
            <v>91900</v>
          </cell>
          <cell r="M1761" t="str">
            <v>-</v>
          </cell>
          <cell r="O1761">
            <v>729080000</v>
          </cell>
          <cell r="P1761" t="str">
            <v>34003000</v>
          </cell>
          <cell r="Q1761" t="str">
            <v>ｸﾗｽⅢ</v>
          </cell>
          <cell r="R1761" t="str">
            <v>高度管理医療機器</v>
          </cell>
          <cell r="S1761" t="str">
            <v>単回使用</v>
          </cell>
        </row>
        <row r="1762">
          <cell r="C1762" t="str">
            <v>04-120-204S</v>
          </cell>
          <cell r="D1762" t="str">
            <v>LCP® DHS チューブプレート ツバ付 135°</v>
          </cell>
          <cell r="E1762" t="str">
            <v>4穴</v>
          </cell>
          <cell r="F1762" t="str">
            <v>07611819878747</v>
          </cell>
          <cell r="G1762">
            <v>98100</v>
          </cell>
          <cell r="H1762" t="str">
            <v>FG-3</v>
          </cell>
          <cell r="I1762">
            <v>91900</v>
          </cell>
          <cell r="J1762">
            <v>91900</v>
          </cell>
          <cell r="K1762">
            <v>91900</v>
          </cell>
          <cell r="L1762">
            <v>91900</v>
          </cell>
          <cell r="M1762" t="str">
            <v>-</v>
          </cell>
          <cell r="O1762">
            <v>729080000</v>
          </cell>
          <cell r="P1762" t="str">
            <v>34003000</v>
          </cell>
          <cell r="Q1762" t="str">
            <v>ｸﾗｽⅢ</v>
          </cell>
          <cell r="R1762" t="str">
            <v>高度管理医療機器</v>
          </cell>
          <cell r="S1762" t="str">
            <v>単回使用</v>
          </cell>
        </row>
        <row r="1763">
          <cell r="C1763" t="str">
            <v>04-120-205S</v>
          </cell>
          <cell r="D1763" t="str">
            <v>LCP® DHS チューブプレート ツバ付 135°</v>
          </cell>
          <cell r="E1763" t="str">
            <v>5穴</v>
          </cell>
          <cell r="F1763" t="str">
            <v>07611819878754</v>
          </cell>
          <cell r="G1763">
            <v>98100</v>
          </cell>
          <cell r="H1763" t="str">
            <v>FG-3</v>
          </cell>
          <cell r="I1763">
            <v>91900</v>
          </cell>
          <cell r="J1763">
            <v>91900</v>
          </cell>
          <cell r="K1763">
            <v>91900</v>
          </cell>
          <cell r="L1763">
            <v>91900</v>
          </cell>
          <cell r="M1763" t="str">
            <v>-</v>
          </cell>
          <cell r="O1763">
            <v>729080000</v>
          </cell>
          <cell r="P1763" t="str">
            <v>34003000</v>
          </cell>
          <cell r="Q1763" t="str">
            <v>ｸﾗｽⅢ</v>
          </cell>
          <cell r="R1763" t="str">
            <v>高度管理医療機器</v>
          </cell>
          <cell r="S1763" t="str">
            <v>単回使用</v>
          </cell>
        </row>
        <row r="1764">
          <cell r="C1764" t="str">
            <v>04-120-303S</v>
          </cell>
          <cell r="D1764" t="str">
            <v>LCP® DHS チューブプレート ツバ付 140°</v>
          </cell>
          <cell r="E1764" t="str">
            <v>3穴</v>
          </cell>
          <cell r="F1764" t="str">
            <v>07611819878860</v>
          </cell>
          <cell r="G1764">
            <v>98100</v>
          </cell>
          <cell r="H1764" t="str">
            <v>FG-3</v>
          </cell>
          <cell r="I1764">
            <v>91900</v>
          </cell>
          <cell r="J1764">
            <v>91900</v>
          </cell>
          <cell r="K1764">
            <v>91900</v>
          </cell>
          <cell r="L1764">
            <v>91900</v>
          </cell>
          <cell r="M1764" t="str">
            <v>-</v>
          </cell>
          <cell r="O1764">
            <v>729080000</v>
          </cell>
          <cell r="P1764" t="str">
            <v>34003000</v>
          </cell>
          <cell r="Q1764" t="str">
            <v>ｸﾗｽⅢ</v>
          </cell>
          <cell r="R1764" t="str">
            <v>高度管理医療機器</v>
          </cell>
          <cell r="S1764" t="str">
            <v>単回使用</v>
          </cell>
        </row>
        <row r="1765">
          <cell r="C1765" t="str">
            <v>04-120-304S</v>
          </cell>
          <cell r="D1765" t="str">
            <v>LCP® DHS チューブプレート ツバ付 140°</v>
          </cell>
          <cell r="E1765" t="str">
            <v>4穴</v>
          </cell>
          <cell r="F1765" t="str">
            <v>07611819878877</v>
          </cell>
          <cell r="G1765">
            <v>98100</v>
          </cell>
          <cell r="H1765" t="str">
            <v>FG-3</v>
          </cell>
          <cell r="I1765">
            <v>91900</v>
          </cell>
          <cell r="J1765">
            <v>91900</v>
          </cell>
          <cell r="K1765">
            <v>91900</v>
          </cell>
          <cell r="L1765">
            <v>91900</v>
          </cell>
          <cell r="M1765" t="str">
            <v>-</v>
          </cell>
          <cell r="O1765">
            <v>729080000</v>
          </cell>
          <cell r="P1765" t="str">
            <v>34003000</v>
          </cell>
          <cell r="Q1765" t="str">
            <v>ｸﾗｽⅢ</v>
          </cell>
          <cell r="R1765" t="str">
            <v>高度管理医療機器</v>
          </cell>
          <cell r="S1765" t="str">
            <v>単回使用</v>
          </cell>
        </row>
        <row r="1766">
          <cell r="C1766" t="str">
            <v>04-120-305S</v>
          </cell>
          <cell r="D1766" t="str">
            <v>LCP® DHS チューブプレート ツバ付 140°</v>
          </cell>
          <cell r="E1766" t="str">
            <v>5穴</v>
          </cell>
          <cell r="F1766" t="str">
            <v>07611819878884</v>
          </cell>
          <cell r="G1766">
            <v>98100</v>
          </cell>
          <cell r="H1766" t="str">
            <v>FG-3</v>
          </cell>
          <cell r="I1766">
            <v>91900</v>
          </cell>
          <cell r="J1766">
            <v>91900</v>
          </cell>
          <cell r="K1766">
            <v>91900</v>
          </cell>
          <cell r="L1766">
            <v>91900</v>
          </cell>
          <cell r="M1766" t="str">
            <v>-</v>
          </cell>
          <cell r="O1766">
            <v>729080000</v>
          </cell>
          <cell r="P1766" t="str">
            <v>34003000</v>
          </cell>
          <cell r="Q1766" t="str">
            <v>ｸﾗｽⅢ</v>
          </cell>
          <cell r="R1766" t="str">
            <v>高度管理医療機器</v>
          </cell>
          <cell r="S1766" t="str">
            <v>単回使用</v>
          </cell>
        </row>
        <row r="1767">
          <cell r="C1767" t="str">
            <v>04-120-550S</v>
          </cell>
          <cell r="D1767" t="str">
            <v>TomoFix MDF</v>
          </cell>
          <cell r="E1767" t="str">
            <v>右用</v>
          </cell>
          <cell r="F1767" t="str">
            <v>07611819427341</v>
          </cell>
          <cell r="G1767">
            <v>79000</v>
          </cell>
          <cell r="H1767" t="str">
            <v>FE-1</v>
          </cell>
          <cell r="I1767">
            <v>68700</v>
          </cell>
          <cell r="J1767">
            <v>68700</v>
          </cell>
          <cell r="K1767">
            <v>68700</v>
          </cell>
          <cell r="L1767">
            <v>68700</v>
          </cell>
          <cell r="M1767" t="str">
            <v>-</v>
          </cell>
          <cell r="O1767">
            <v>729030000</v>
          </cell>
          <cell r="P1767" t="str">
            <v>35241003</v>
          </cell>
          <cell r="Q1767" t="str">
            <v>ｸﾗｽⅢ</v>
          </cell>
          <cell r="R1767" t="str">
            <v>高度管理医療機器</v>
          </cell>
          <cell r="S1767" t="str">
            <v>単回使用</v>
          </cell>
        </row>
        <row r="1768">
          <cell r="C1768" t="str">
            <v>04-120-551S</v>
          </cell>
          <cell r="D1768" t="str">
            <v>TomoFix MDF</v>
          </cell>
          <cell r="E1768" t="str">
            <v>左用</v>
          </cell>
          <cell r="F1768" t="str">
            <v>07611819427358</v>
          </cell>
          <cell r="G1768">
            <v>79000</v>
          </cell>
          <cell r="H1768" t="str">
            <v>FE-1</v>
          </cell>
          <cell r="I1768">
            <v>68700</v>
          </cell>
          <cell r="J1768">
            <v>68700</v>
          </cell>
          <cell r="K1768">
            <v>68700</v>
          </cell>
          <cell r="L1768">
            <v>68700</v>
          </cell>
          <cell r="M1768" t="str">
            <v>-</v>
          </cell>
          <cell r="O1768">
            <v>729030000</v>
          </cell>
          <cell r="P1768" t="str">
            <v>35241003</v>
          </cell>
          <cell r="Q1768" t="str">
            <v>ｸﾗｽⅢ</v>
          </cell>
          <cell r="R1768" t="str">
            <v>高度管理医療機器</v>
          </cell>
          <cell r="S1768" t="str">
            <v>単回使用</v>
          </cell>
        </row>
        <row r="1769">
          <cell r="C1769" t="str">
            <v>04-120-601S</v>
          </cell>
          <cell r="D1769" t="str">
            <v>ロッキングアタッチメントプレート</v>
          </cell>
          <cell r="E1769" t="str">
            <v>4穴</v>
          </cell>
          <cell r="F1769" t="str">
            <v>07611819996182</v>
          </cell>
          <cell r="G1769">
            <v>30000</v>
          </cell>
          <cell r="H1769" t="str">
            <v>FC-1-S</v>
          </cell>
          <cell r="I1769">
            <v>19600</v>
          </cell>
          <cell r="J1769">
            <v>19600</v>
          </cell>
          <cell r="K1769">
            <v>19600</v>
          </cell>
          <cell r="L1769">
            <v>19600</v>
          </cell>
          <cell r="M1769" t="str">
            <v>-</v>
          </cell>
          <cell r="O1769">
            <v>728970000</v>
          </cell>
          <cell r="P1769" t="str">
            <v>35241003</v>
          </cell>
          <cell r="Q1769" t="str">
            <v>ｸﾗｽⅢ</v>
          </cell>
          <cell r="R1769" t="str">
            <v>高度管理医療機器</v>
          </cell>
          <cell r="S1769" t="str">
            <v>単回使用</v>
          </cell>
        </row>
        <row r="1770">
          <cell r="C1770" t="str">
            <v>04-120-602S</v>
          </cell>
          <cell r="D1770" t="str">
            <v>ロッキングアタッチメントプレート</v>
          </cell>
          <cell r="E1770" t="str">
            <v>8穴</v>
          </cell>
          <cell r="F1770" t="str">
            <v>07611819996199</v>
          </cell>
          <cell r="G1770">
            <v>30000</v>
          </cell>
          <cell r="H1770" t="str">
            <v>FC-1-S</v>
          </cell>
          <cell r="I1770">
            <v>19600</v>
          </cell>
          <cell r="J1770">
            <v>19600</v>
          </cell>
          <cell r="K1770">
            <v>19600</v>
          </cell>
          <cell r="L1770">
            <v>19600</v>
          </cell>
          <cell r="M1770" t="str">
            <v>-</v>
          </cell>
          <cell r="O1770">
            <v>728970000</v>
          </cell>
          <cell r="P1770" t="str">
            <v>35241003</v>
          </cell>
          <cell r="Q1770" t="str">
            <v>ｸﾗｽⅢ</v>
          </cell>
          <cell r="R1770" t="str">
            <v>高度管理医療機器</v>
          </cell>
          <cell r="S1770" t="str">
            <v>単回使用</v>
          </cell>
        </row>
        <row r="1771">
          <cell r="C1771" t="str">
            <v>04-120-605S</v>
          </cell>
          <cell r="D1771" t="str">
            <v>コネクティングスクリュ- LAP用</v>
          </cell>
          <cell r="E1771" t="str">
            <v>六角</v>
          </cell>
          <cell r="F1771" t="str">
            <v>07611819996229</v>
          </cell>
          <cell r="G1771">
            <v>15000</v>
          </cell>
          <cell r="H1771" t="str">
            <v>FC-1-S(付)</v>
          </cell>
          <cell r="I1771" t="str">
            <v>-</v>
          </cell>
          <cell r="J1771" t="str">
            <v>-</v>
          </cell>
          <cell r="K1771" t="str">
            <v>-</v>
          </cell>
          <cell r="L1771" t="str">
            <v>-</v>
          </cell>
          <cell r="M1771" t="str">
            <v>-</v>
          </cell>
          <cell r="O1771" t="str">
            <v>-</v>
          </cell>
          <cell r="P1771" t="str">
            <v>35241003</v>
          </cell>
          <cell r="Q1771" t="str">
            <v>ｸﾗｽⅢ</v>
          </cell>
          <cell r="R1771" t="str">
            <v>高度管理医療機器</v>
          </cell>
          <cell r="S1771" t="str">
            <v>単回使用</v>
          </cell>
        </row>
        <row r="1772">
          <cell r="C1772" t="str">
            <v>04-120-606S</v>
          </cell>
          <cell r="D1772" t="str">
            <v>コネクティングスクリュ- LAP用</v>
          </cell>
          <cell r="E1772" t="str">
            <v>スタードライブ</v>
          </cell>
          <cell r="F1772" t="str">
            <v>07611819996236</v>
          </cell>
          <cell r="G1772">
            <v>15000</v>
          </cell>
          <cell r="H1772" t="str">
            <v>FC-1-S(付)</v>
          </cell>
          <cell r="I1772" t="str">
            <v>-</v>
          </cell>
          <cell r="J1772" t="str">
            <v>-</v>
          </cell>
          <cell r="K1772" t="str">
            <v>-</v>
          </cell>
          <cell r="L1772" t="str">
            <v>-</v>
          </cell>
          <cell r="M1772" t="str">
            <v>-</v>
          </cell>
          <cell r="O1772" t="str">
            <v>-</v>
          </cell>
          <cell r="P1772" t="str">
            <v>35241003</v>
          </cell>
          <cell r="Q1772" t="str">
            <v>ｸﾗｽⅢ</v>
          </cell>
          <cell r="R1772" t="str">
            <v>高度管理医療機器</v>
          </cell>
          <cell r="S1772" t="str">
            <v>単回使用</v>
          </cell>
        </row>
        <row r="1773">
          <cell r="C1773" t="str">
            <v>04-123-020S</v>
          </cell>
          <cell r="D1773" t="str">
            <v>LCPⓇ ペリアーティキュラーPHプレート</v>
          </cell>
          <cell r="E1773" t="str">
            <v>右2穴</v>
          </cell>
          <cell r="F1773" t="str">
            <v>07611819432109</v>
          </cell>
          <cell r="G1773">
            <v>79000</v>
          </cell>
          <cell r="H1773" t="str">
            <v>FE-1</v>
          </cell>
          <cell r="I1773">
            <v>68700</v>
          </cell>
          <cell r="J1773">
            <v>68700</v>
          </cell>
          <cell r="K1773">
            <v>68700</v>
          </cell>
          <cell r="L1773">
            <v>68700</v>
          </cell>
          <cell r="M1773" t="str">
            <v>-</v>
          </cell>
          <cell r="O1773">
            <v>729030000</v>
          </cell>
          <cell r="P1773" t="str">
            <v>35241003</v>
          </cell>
          <cell r="Q1773" t="str">
            <v>ｸﾗｽⅢ</v>
          </cell>
          <cell r="R1773" t="str">
            <v>高度管理医療機器</v>
          </cell>
          <cell r="S1773" t="str">
            <v>単回使用</v>
          </cell>
        </row>
        <row r="1774">
          <cell r="C1774" t="str">
            <v>04-123-021S</v>
          </cell>
          <cell r="D1774" t="str">
            <v>LCPⓇ ペリアーティキュラーPHプレート</v>
          </cell>
          <cell r="E1774" t="str">
            <v>左2穴</v>
          </cell>
          <cell r="F1774" t="str">
            <v>07611819432116</v>
          </cell>
          <cell r="G1774">
            <v>79000</v>
          </cell>
          <cell r="H1774" t="str">
            <v>FE-1</v>
          </cell>
          <cell r="I1774">
            <v>68700</v>
          </cell>
          <cell r="J1774">
            <v>68700</v>
          </cell>
          <cell r="K1774">
            <v>68700</v>
          </cell>
          <cell r="L1774">
            <v>68700</v>
          </cell>
          <cell r="M1774" t="str">
            <v>-</v>
          </cell>
          <cell r="O1774">
            <v>729030000</v>
          </cell>
          <cell r="P1774" t="str">
            <v>35241003</v>
          </cell>
          <cell r="Q1774" t="str">
            <v>ｸﾗｽⅢ</v>
          </cell>
          <cell r="R1774" t="str">
            <v>高度管理医療機器</v>
          </cell>
          <cell r="S1774" t="str">
            <v>単回使用</v>
          </cell>
        </row>
        <row r="1775">
          <cell r="C1775" t="str">
            <v>04-123-022S</v>
          </cell>
          <cell r="D1775" t="str">
            <v>LCPⓇ ペリアーティキュラーPHプレート</v>
          </cell>
          <cell r="E1775" t="str">
            <v>右4穴</v>
          </cell>
          <cell r="F1775" t="str">
            <v>07611819432123</v>
          </cell>
          <cell r="G1775">
            <v>79000</v>
          </cell>
          <cell r="H1775" t="str">
            <v>FE-1</v>
          </cell>
          <cell r="I1775">
            <v>68700</v>
          </cell>
          <cell r="J1775">
            <v>68700</v>
          </cell>
          <cell r="K1775">
            <v>68700</v>
          </cell>
          <cell r="L1775">
            <v>68700</v>
          </cell>
          <cell r="M1775" t="str">
            <v>-</v>
          </cell>
          <cell r="O1775">
            <v>729030000</v>
          </cell>
          <cell r="P1775" t="str">
            <v>35241003</v>
          </cell>
          <cell r="Q1775" t="str">
            <v>ｸﾗｽⅢ</v>
          </cell>
          <cell r="R1775" t="str">
            <v>高度管理医療機器</v>
          </cell>
          <cell r="S1775" t="str">
            <v>単回使用</v>
          </cell>
        </row>
        <row r="1776">
          <cell r="C1776" t="str">
            <v>04-123-023S</v>
          </cell>
          <cell r="D1776" t="str">
            <v>LCPⓇ ペリアーティキュラーPHプレート</v>
          </cell>
          <cell r="E1776" t="str">
            <v>左4穴</v>
          </cell>
          <cell r="F1776" t="str">
            <v>07611819432130</v>
          </cell>
          <cell r="G1776">
            <v>79000</v>
          </cell>
          <cell r="H1776" t="str">
            <v>FE-1</v>
          </cell>
          <cell r="I1776">
            <v>68700</v>
          </cell>
          <cell r="J1776">
            <v>68700</v>
          </cell>
          <cell r="K1776">
            <v>68700</v>
          </cell>
          <cell r="L1776">
            <v>68700</v>
          </cell>
          <cell r="M1776" t="str">
            <v>-</v>
          </cell>
          <cell r="O1776">
            <v>729030000</v>
          </cell>
          <cell r="P1776" t="str">
            <v>35241003</v>
          </cell>
          <cell r="Q1776" t="str">
            <v>ｸﾗｽⅢ</v>
          </cell>
          <cell r="R1776" t="str">
            <v>高度管理医療機器</v>
          </cell>
          <cell r="S1776" t="str">
            <v>単回使用</v>
          </cell>
        </row>
        <row r="1777">
          <cell r="C1777" t="str">
            <v>04-123-024S</v>
          </cell>
          <cell r="D1777" t="str">
            <v>LCPⓇ ペリアーティキュラーPHプレート</v>
          </cell>
          <cell r="E1777" t="str">
            <v>右6穴</v>
          </cell>
          <cell r="F1777" t="str">
            <v>07611819432147</v>
          </cell>
          <cell r="G1777">
            <v>79000</v>
          </cell>
          <cell r="H1777" t="str">
            <v>FE-1</v>
          </cell>
          <cell r="I1777">
            <v>68700</v>
          </cell>
          <cell r="J1777">
            <v>68700</v>
          </cell>
          <cell r="K1777">
            <v>68700</v>
          </cell>
          <cell r="L1777">
            <v>68700</v>
          </cell>
          <cell r="M1777" t="str">
            <v>-</v>
          </cell>
          <cell r="O1777">
            <v>729030000</v>
          </cell>
          <cell r="P1777" t="str">
            <v>35241003</v>
          </cell>
          <cell r="Q1777" t="str">
            <v>ｸﾗｽⅢ</v>
          </cell>
          <cell r="R1777" t="str">
            <v>高度管理医療機器</v>
          </cell>
          <cell r="S1777" t="str">
            <v>単回使用</v>
          </cell>
        </row>
        <row r="1778">
          <cell r="C1778" t="str">
            <v>04-123-025S</v>
          </cell>
          <cell r="D1778" t="str">
            <v>LCPⓇ ペリアーティキュラーPHプレート</v>
          </cell>
          <cell r="E1778" t="str">
            <v>左6穴</v>
          </cell>
          <cell r="F1778" t="str">
            <v>07611819432154</v>
          </cell>
          <cell r="G1778">
            <v>79000</v>
          </cell>
          <cell r="H1778" t="str">
            <v>FE-1</v>
          </cell>
          <cell r="I1778">
            <v>68700</v>
          </cell>
          <cell r="J1778">
            <v>68700</v>
          </cell>
          <cell r="K1778">
            <v>68700</v>
          </cell>
          <cell r="L1778">
            <v>68700</v>
          </cell>
          <cell r="M1778" t="str">
            <v>-</v>
          </cell>
          <cell r="O1778">
            <v>729030000</v>
          </cell>
          <cell r="P1778" t="str">
            <v>35241003</v>
          </cell>
          <cell r="Q1778" t="str">
            <v>ｸﾗｽⅢ</v>
          </cell>
          <cell r="R1778" t="str">
            <v>高度管理医療機器</v>
          </cell>
          <cell r="S1778" t="str">
            <v>単回使用</v>
          </cell>
        </row>
        <row r="1779">
          <cell r="C1779" t="str">
            <v>04-123-026S</v>
          </cell>
          <cell r="D1779" t="str">
            <v>LCPⓇ ペリアーティキュラーPHプレート</v>
          </cell>
          <cell r="E1779" t="str">
            <v>右8穴</v>
          </cell>
          <cell r="F1779" t="str">
            <v>07611819432161</v>
          </cell>
          <cell r="G1779">
            <v>79000</v>
          </cell>
          <cell r="H1779" t="str">
            <v>FE-1</v>
          </cell>
          <cell r="I1779">
            <v>68700</v>
          </cell>
          <cell r="J1779">
            <v>68700</v>
          </cell>
          <cell r="K1779">
            <v>68700</v>
          </cell>
          <cell r="L1779">
            <v>68700</v>
          </cell>
          <cell r="M1779" t="str">
            <v>-</v>
          </cell>
          <cell r="O1779">
            <v>729030000</v>
          </cell>
          <cell r="P1779" t="str">
            <v>35241003</v>
          </cell>
          <cell r="Q1779" t="str">
            <v>ｸﾗｽⅢ</v>
          </cell>
          <cell r="R1779" t="str">
            <v>高度管理医療機器</v>
          </cell>
          <cell r="S1779" t="str">
            <v>単回使用</v>
          </cell>
        </row>
        <row r="1780">
          <cell r="C1780" t="str">
            <v>04-123-027S</v>
          </cell>
          <cell r="D1780" t="str">
            <v>LCPⓇ ペリアーティキュラーPHプレート</v>
          </cell>
          <cell r="E1780" t="str">
            <v>左8穴</v>
          </cell>
          <cell r="F1780" t="str">
            <v>07611819432178</v>
          </cell>
          <cell r="G1780">
            <v>79000</v>
          </cell>
          <cell r="H1780" t="str">
            <v>FE-1</v>
          </cell>
          <cell r="I1780">
            <v>68700</v>
          </cell>
          <cell r="J1780">
            <v>68700</v>
          </cell>
          <cell r="K1780">
            <v>68700</v>
          </cell>
          <cell r="L1780">
            <v>68700</v>
          </cell>
          <cell r="M1780" t="str">
            <v>-</v>
          </cell>
          <cell r="O1780">
            <v>729030000</v>
          </cell>
          <cell r="P1780" t="str">
            <v>35241003</v>
          </cell>
          <cell r="Q1780" t="str">
            <v>ｸﾗｽⅢ</v>
          </cell>
          <cell r="R1780" t="str">
            <v>高度管理医療機器</v>
          </cell>
          <cell r="S1780" t="str">
            <v>単回使用</v>
          </cell>
        </row>
        <row r="1781">
          <cell r="C1781" t="str">
            <v>04-123-028S</v>
          </cell>
          <cell r="D1781" t="str">
            <v>LCPⓇ ペリアーティキュラーPHプレート</v>
          </cell>
          <cell r="E1781" t="str">
            <v>右10穴</v>
          </cell>
          <cell r="F1781" t="str">
            <v>07611819432185</v>
          </cell>
          <cell r="G1781">
            <v>79000</v>
          </cell>
          <cell r="H1781" t="str">
            <v>FE-1</v>
          </cell>
          <cell r="I1781">
            <v>68700</v>
          </cell>
          <cell r="J1781">
            <v>68700</v>
          </cell>
          <cell r="K1781">
            <v>68700</v>
          </cell>
          <cell r="L1781">
            <v>68700</v>
          </cell>
          <cell r="M1781" t="str">
            <v>-</v>
          </cell>
          <cell r="O1781">
            <v>729030000</v>
          </cell>
          <cell r="P1781" t="str">
            <v>35241003</v>
          </cell>
          <cell r="Q1781" t="str">
            <v>ｸﾗｽⅢ</v>
          </cell>
          <cell r="R1781" t="str">
            <v>高度管理医療機器</v>
          </cell>
          <cell r="S1781" t="str">
            <v>単回使用</v>
          </cell>
        </row>
        <row r="1782">
          <cell r="C1782" t="str">
            <v>04-123-029S</v>
          </cell>
          <cell r="D1782" t="str">
            <v>LCPⓇ ペリアーティキュラーPHプレート</v>
          </cell>
          <cell r="E1782" t="str">
            <v>左10穴</v>
          </cell>
          <cell r="F1782" t="str">
            <v>07611819432192</v>
          </cell>
          <cell r="G1782">
            <v>79000</v>
          </cell>
          <cell r="H1782" t="str">
            <v>FE-1</v>
          </cell>
          <cell r="I1782">
            <v>68700</v>
          </cell>
          <cell r="J1782">
            <v>68700</v>
          </cell>
          <cell r="K1782">
            <v>68700</v>
          </cell>
          <cell r="L1782">
            <v>68700</v>
          </cell>
          <cell r="M1782" t="str">
            <v>-</v>
          </cell>
          <cell r="O1782">
            <v>729030000</v>
          </cell>
          <cell r="P1782" t="str">
            <v>35241003</v>
          </cell>
          <cell r="Q1782" t="str">
            <v>ｸﾗｽⅢ</v>
          </cell>
          <cell r="R1782" t="str">
            <v>高度管理医療機器</v>
          </cell>
          <cell r="S1782" t="str">
            <v>単回使用</v>
          </cell>
        </row>
        <row r="1783">
          <cell r="C1783" t="str">
            <v>04-123-030S</v>
          </cell>
          <cell r="D1783" t="str">
            <v>LCPⓇ ペリアーティキュラーPHプレート</v>
          </cell>
          <cell r="E1783" t="str">
            <v>右12穴</v>
          </cell>
          <cell r="F1783" t="str">
            <v>07611819432208</v>
          </cell>
          <cell r="G1783">
            <v>79000</v>
          </cell>
          <cell r="H1783" t="str">
            <v>FE-1</v>
          </cell>
          <cell r="I1783">
            <v>68700</v>
          </cell>
          <cell r="J1783">
            <v>68700</v>
          </cell>
          <cell r="K1783">
            <v>68700</v>
          </cell>
          <cell r="L1783">
            <v>68700</v>
          </cell>
          <cell r="M1783" t="str">
            <v>-</v>
          </cell>
          <cell r="O1783">
            <v>729030000</v>
          </cell>
          <cell r="P1783" t="str">
            <v>35241003</v>
          </cell>
          <cell r="Q1783" t="str">
            <v>ｸﾗｽⅢ</v>
          </cell>
          <cell r="R1783" t="str">
            <v>高度管理医療機器</v>
          </cell>
          <cell r="S1783" t="str">
            <v>単回使用</v>
          </cell>
        </row>
        <row r="1784">
          <cell r="C1784" t="str">
            <v>04-123-031S</v>
          </cell>
          <cell r="D1784" t="str">
            <v>LCPⓇ ペリアーティキュラーPHプレート</v>
          </cell>
          <cell r="E1784" t="str">
            <v>左12穴</v>
          </cell>
          <cell r="F1784" t="str">
            <v>07611819432215</v>
          </cell>
          <cell r="G1784">
            <v>79000</v>
          </cell>
          <cell r="H1784" t="str">
            <v>FE-1</v>
          </cell>
          <cell r="I1784">
            <v>68700</v>
          </cell>
          <cell r="J1784">
            <v>68700</v>
          </cell>
          <cell r="K1784">
            <v>68700</v>
          </cell>
          <cell r="L1784">
            <v>68700</v>
          </cell>
          <cell r="M1784" t="str">
            <v>-</v>
          </cell>
          <cell r="O1784">
            <v>729030000</v>
          </cell>
          <cell r="P1784" t="str">
            <v>35241003</v>
          </cell>
          <cell r="Q1784" t="str">
            <v>ｸﾗｽⅢ</v>
          </cell>
          <cell r="R1784" t="str">
            <v>高度管理医療機器</v>
          </cell>
          <cell r="S1784" t="str">
            <v>単回使用</v>
          </cell>
        </row>
        <row r="1785">
          <cell r="C1785" t="str">
            <v>04-123-032S</v>
          </cell>
          <cell r="D1785" t="str">
            <v>LCPⓇ ペリアーティキュラーPHプレート</v>
          </cell>
          <cell r="E1785" t="str">
            <v>右14穴</v>
          </cell>
          <cell r="F1785" t="str">
            <v>07611819432222</v>
          </cell>
          <cell r="G1785">
            <v>79000</v>
          </cell>
          <cell r="H1785" t="str">
            <v>FE-1</v>
          </cell>
          <cell r="I1785">
            <v>68700</v>
          </cell>
          <cell r="J1785">
            <v>68700</v>
          </cell>
          <cell r="K1785">
            <v>68700</v>
          </cell>
          <cell r="L1785">
            <v>68700</v>
          </cell>
          <cell r="M1785" t="str">
            <v>-</v>
          </cell>
          <cell r="O1785">
            <v>729030000</v>
          </cell>
          <cell r="P1785" t="str">
            <v>35241003</v>
          </cell>
          <cell r="Q1785" t="str">
            <v>ｸﾗｽⅢ</v>
          </cell>
          <cell r="R1785" t="str">
            <v>高度管理医療機器</v>
          </cell>
          <cell r="S1785" t="str">
            <v>単回使用</v>
          </cell>
        </row>
        <row r="1786">
          <cell r="C1786" t="str">
            <v>04-123-033S</v>
          </cell>
          <cell r="D1786" t="str">
            <v>LCPⓇ ペリアーティキュラーPHプレート</v>
          </cell>
          <cell r="E1786" t="str">
            <v>左14穴</v>
          </cell>
          <cell r="F1786" t="str">
            <v>07611819432239</v>
          </cell>
          <cell r="G1786">
            <v>79000</v>
          </cell>
          <cell r="H1786" t="str">
            <v>FE-1</v>
          </cell>
          <cell r="I1786">
            <v>68700</v>
          </cell>
          <cell r="J1786">
            <v>68700</v>
          </cell>
          <cell r="K1786">
            <v>68700</v>
          </cell>
          <cell r="L1786">
            <v>68700</v>
          </cell>
          <cell r="M1786" t="str">
            <v>-</v>
          </cell>
          <cell r="O1786">
            <v>729030000</v>
          </cell>
          <cell r="P1786" t="str">
            <v>35241003</v>
          </cell>
          <cell r="Q1786" t="str">
            <v>ｸﾗｽⅢ</v>
          </cell>
          <cell r="R1786" t="str">
            <v>高度管理医療機器</v>
          </cell>
          <cell r="S1786" t="str">
            <v>単回使用</v>
          </cell>
        </row>
        <row r="1787">
          <cell r="C1787" t="str">
            <v>04-123-040S</v>
          </cell>
          <cell r="D1787" t="str">
            <v>LCPⓇ ペリアーティキュラーPHプレート</v>
          </cell>
          <cell r="E1787" t="str">
            <v>右3穴</v>
          </cell>
          <cell r="F1787" t="str">
            <v>07611819432246</v>
          </cell>
          <cell r="G1787">
            <v>79000</v>
          </cell>
          <cell r="H1787" t="str">
            <v>FE-1</v>
          </cell>
          <cell r="I1787">
            <v>68700</v>
          </cell>
          <cell r="J1787">
            <v>68700</v>
          </cell>
          <cell r="K1787">
            <v>68700</v>
          </cell>
          <cell r="L1787">
            <v>68700</v>
          </cell>
          <cell r="M1787" t="str">
            <v>-</v>
          </cell>
          <cell r="O1787">
            <v>729030000</v>
          </cell>
          <cell r="P1787" t="str">
            <v>35241003</v>
          </cell>
          <cell r="Q1787" t="str">
            <v>ｸﾗｽⅢ</v>
          </cell>
          <cell r="R1787" t="str">
            <v>高度管理医療機器</v>
          </cell>
          <cell r="S1787" t="str">
            <v>単回使用</v>
          </cell>
        </row>
        <row r="1788">
          <cell r="C1788" t="str">
            <v>04-123-041S</v>
          </cell>
          <cell r="D1788" t="str">
            <v>LCPⓇ ペリアーティキュラーPHプレート</v>
          </cell>
          <cell r="E1788" t="str">
            <v>左3穴</v>
          </cell>
          <cell r="F1788" t="str">
            <v>07611819432253</v>
          </cell>
          <cell r="G1788">
            <v>79000</v>
          </cell>
          <cell r="H1788" t="str">
            <v>FE-1</v>
          </cell>
          <cell r="I1788">
            <v>68700</v>
          </cell>
          <cell r="J1788">
            <v>68700</v>
          </cell>
          <cell r="K1788">
            <v>68700</v>
          </cell>
          <cell r="L1788">
            <v>68700</v>
          </cell>
          <cell r="M1788" t="str">
            <v>-</v>
          </cell>
          <cell r="O1788">
            <v>729030000</v>
          </cell>
          <cell r="P1788" t="str">
            <v>35241003</v>
          </cell>
          <cell r="Q1788" t="str">
            <v>ｸﾗｽⅢ</v>
          </cell>
          <cell r="R1788" t="str">
            <v>高度管理医療機器</v>
          </cell>
          <cell r="S1788" t="str">
            <v>単回使用</v>
          </cell>
        </row>
        <row r="1789">
          <cell r="C1789" t="str">
            <v>04-123-042S</v>
          </cell>
          <cell r="D1789" t="str">
            <v>LCPⓇ ペリアーティキュラーPHプレート</v>
          </cell>
          <cell r="E1789" t="str">
            <v>右5穴</v>
          </cell>
          <cell r="F1789" t="str">
            <v>07611819432260</v>
          </cell>
          <cell r="G1789">
            <v>79000</v>
          </cell>
          <cell r="H1789" t="str">
            <v>FE-1</v>
          </cell>
          <cell r="I1789">
            <v>68700</v>
          </cell>
          <cell r="J1789">
            <v>68700</v>
          </cell>
          <cell r="K1789">
            <v>68700</v>
          </cell>
          <cell r="L1789">
            <v>68700</v>
          </cell>
          <cell r="M1789" t="str">
            <v>-</v>
          </cell>
          <cell r="O1789">
            <v>729030000</v>
          </cell>
          <cell r="P1789" t="str">
            <v>35241003</v>
          </cell>
          <cell r="Q1789" t="str">
            <v>ｸﾗｽⅢ</v>
          </cell>
          <cell r="R1789" t="str">
            <v>高度管理医療機器</v>
          </cell>
          <cell r="S1789" t="str">
            <v>単回使用</v>
          </cell>
        </row>
        <row r="1790">
          <cell r="C1790" t="str">
            <v>04-123-043S</v>
          </cell>
          <cell r="D1790" t="str">
            <v>LCPⓇ ペリアーティキュラーPHプレート</v>
          </cell>
          <cell r="E1790" t="str">
            <v>左5穴</v>
          </cell>
          <cell r="F1790" t="str">
            <v>07611819432277</v>
          </cell>
          <cell r="G1790">
            <v>79000</v>
          </cell>
          <cell r="H1790" t="str">
            <v>FE-1</v>
          </cell>
          <cell r="I1790">
            <v>68700</v>
          </cell>
          <cell r="J1790">
            <v>68700</v>
          </cell>
          <cell r="K1790">
            <v>68700</v>
          </cell>
          <cell r="L1790">
            <v>68700</v>
          </cell>
          <cell r="M1790" t="str">
            <v>-</v>
          </cell>
          <cell r="O1790">
            <v>729030000</v>
          </cell>
          <cell r="P1790" t="str">
            <v>35241003</v>
          </cell>
          <cell r="Q1790" t="str">
            <v>ｸﾗｽⅢ</v>
          </cell>
          <cell r="R1790" t="str">
            <v>高度管理医療機器</v>
          </cell>
          <cell r="S1790" t="str">
            <v>単回使用</v>
          </cell>
        </row>
        <row r="1791">
          <cell r="C1791" t="str">
            <v>04-124-200S</v>
          </cell>
          <cell r="D1791" t="str">
            <v>LCPⓇ PTP 3.5 ローベンド</v>
          </cell>
          <cell r="E1791" t="str">
            <v>4穴 右</v>
          </cell>
          <cell r="F1791" t="str">
            <v>07611819458567</v>
          </cell>
          <cell r="G1791">
            <v>79000</v>
          </cell>
          <cell r="H1791" t="str">
            <v>FE-1</v>
          </cell>
          <cell r="I1791">
            <v>68700</v>
          </cell>
          <cell r="J1791">
            <v>68700</v>
          </cell>
          <cell r="K1791">
            <v>68700</v>
          </cell>
          <cell r="L1791">
            <v>68700</v>
          </cell>
          <cell r="M1791" t="str">
            <v>-</v>
          </cell>
          <cell r="O1791">
            <v>729030000</v>
          </cell>
          <cell r="P1791" t="str">
            <v>35241003</v>
          </cell>
          <cell r="Q1791" t="str">
            <v>ｸﾗｽⅢ</v>
          </cell>
          <cell r="R1791" t="str">
            <v>高度管理医療機器</v>
          </cell>
          <cell r="S1791" t="str">
            <v>単回使用</v>
          </cell>
        </row>
        <row r="1792">
          <cell r="C1792" t="str">
            <v>04-124-201S</v>
          </cell>
          <cell r="D1792" t="str">
            <v>LCPⓇ PTP 3.5 ローベンド</v>
          </cell>
          <cell r="E1792" t="str">
            <v>4穴 左</v>
          </cell>
          <cell r="F1792" t="str">
            <v>07611819458574</v>
          </cell>
          <cell r="G1792">
            <v>79000</v>
          </cell>
          <cell r="H1792" t="str">
            <v>FE-1</v>
          </cell>
          <cell r="I1792">
            <v>68700</v>
          </cell>
          <cell r="J1792">
            <v>68700</v>
          </cell>
          <cell r="K1792">
            <v>68700</v>
          </cell>
          <cell r="L1792">
            <v>68700</v>
          </cell>
          <cell r="M1792" t="str">
            <v>-</v>
          </cell>
          <cell r="O1792">
            <v>729030000</v>
          </cell>
          <cell r="P1792" t="str">
            <v>35241003</v>
          </cell>
          <cell r="Q1792" t="str">
            <v>ｸﾗｽⅢ</v>
          </cell>
          <cell r="R1792" t="str">
            <v>高度管理医療機器</v>
          </cell>
          <cell r="S1792" t="str">
            <v>単回使用</v>
          </cell>
        </row>
        <row r="1793">
          <cell r="C1793" t="str">
            <v>04-124-204S</v>
          </cell>
          <cell r="D1793" t="str">
            <v>LCPⓇ PTP 3.5 ローベンド</v>
          </cell>
          <cell r="E1793" t="str">
            <v>6穴 右</v>
          </cell>
          <cell r="F1793" t="str">
            <v>07611819458581</v>
          </cell>
          <cell r="G1793">
            <v>79000</v>
          </cell>
          <cell r="H1793" t="str">
            <v>FE-1</v>
          </cell>
          <cell r="I1793">
            <v>68700</v>
          </cell>
          <cell r="J1793">
            <v>68700</v>
          </cell>
          <cell r="K1793">
            <v>68700</v>
          </cell>
          <cell r="L1793">
            <v>68700</v>
          </cell>
          <cell r="M1793" t="str">
            <v>-</v>
          </cell>
          <cell r="O1793">
            <v>729030000</v>
          </cell>
          <cell r="P1793" t="str">
            <v>35241003</v>
          </cell>
          <cell r="Q1793" t="str">
            <v>ｸﾗｽⅢ</v>
          </cell>
          <cell r="R1793" t="str">
            <v>高度管理医療機器</v>
          </cell>
          <cell r="S1793" t="str">
            <v>単回使用</v>
          </cell>
        </row>
        <row r="1794">
          <cell r="C1794" t="str">
            <v>04-124-205S</v>
          </cell>
          <cell r="D1794" t="str">
            <v>LCPⓇ PTP 3.5 ローベンド</v>
          </cell>
          <cell r="E1794" t="str">
            <v>6穴 左</v>
          </cell>
          <cell r="F1794" t="str">
            <v>07611819458598</v>
          </cell>
          <cell r="G1794">
            <v>79000</v>
          </cell>
          <cell r="H1794" t="str">
            <v>FE-1</v>
          </cell>
          <cell r="I1794">
            <v>68700</v>
          </cell>
          <cell r="J1794">
            <v>68700</v>
          </cell>
          <cell r="K1794">
            <v>68700</v>
          </cell>
          <cell r="L1794">
            <v>68700</v>
          </cell>
          <cell r="M1794" t="str">
            <v>-</v>
          </cell>
          <cell r="O1794">
            <v>729030000</v>
          </cell>
          <cell r="P1794" t="str">
            <v>35241003</v>
          </cell>
          <cell r="Q1794" t="str">
            <v>ｸﾗｽⅢ</v>
          </cell>
          <cell r="R1794" t="str">
            <v>高度管理医療機器</v>
          </cell>
          <cell r="S1794" t="str">
            <v>単回使用</v>
          </cell>
        </row>
        <row r="1795">
          <cell r="C1795" t="str">
            <v>04-124-208S</v>
          </cell>
          <cell r="D1795" t="str">
            <v>LCPⓇ PTP 3.5 ローベンド</v>
          </cell>
          <cell r="E1795" t="str">
            <v>8穴 右</v>
          </cell>
          <cell r="F1795" t="str">
            <v>07611819458604</v>
          </cell>
          <cell r="G1795">
            <v>79000</v>
          </cell>
          <cell r="H1795" t="str">
            <v>FE-1</v>
          </cell>
          <cell r="I1795">
            <v>68700</v>
          </cell>
          <cell r="J1795">
            <v>68700</v>
          </cell>
          <cell r="K1795">
            <v>68700</v>
          </cell>
          <cell r="L1795">
            <v>68700</v>
          </cell>
          <cell r="M1795" t="str">
            <v>-</v>
          </cell>
          <cell r="O1795">
            <v>729030000</v>
          </cell>
          <cell r="P1795" t="str">
            <v>35241003</v>
          </cell>
          <cell r="Q1795" t="str">
            <v>ｸﾗｽⅢ</v>
          </cell>
          <cell r="R1795" t="str">
            <v>高度管理医療機器</v>
          </cell>
          <cell r="S1795" t="str">
            <v>単回使用</v>
          </cell>
        </row>
        <row r="1796">
          <cell r="C1796" t="str">
            <v>04-124-209S</v>
          </cell>
          <cell r="D1796" t="str">
            <v>LCPⓇ PTP 3.5 ローベンド</v>
          </cell>
          <cell r="E1796" t="str">
            <v>8穴 左</v>
          </cell>
          <cell r="F1796" t="str">
            <v>07611819458611</v>
          </cell>
          <cell r="G1796">
            <v>79000</v>
          </cell>
          <cell r="H1796" t="str">
            <v>FE-1</v>
          </cell>
          <cell r="I1796">
            <v>68700</v>
          </cell>
          <cell r="J1796">
            <v>68700</v>
          </cell>
          <cell r="K1796">
            <v>68700</v>
          </cell>
          <cell r="L1796">
            <v>68700</v>
          </cell>
          <cell r="M1796" t="str">
            <v>-</v>
          </cell>
          <cell r="O1796">
            <v>729030000</v>
          </cell>
          <cell r="P1796" t="str">
            <v>35241003</v>
          </cell>
          <cell r="Q1796" t="str">
            <v>ｸﾗｽⅢ</v>
          </cell>
          <cell r="R1796" t="str">
            <v>高度管理医療機器</v>
          </cell>
          <cell r="S1796" t="str">
            <v>単回使用</v>
          </cell>
        </row>
        <row r="1797">
          <cell r="C1797" t="str">
            <v>04-124-212S</v>
          </cell>
          <cell r="D1797" t="str">
            <v>LCPⓇ PTP 3.5 ローベンド</v>
          </cell>
          <cell r="E1797" t="str">
            <v>10穴 右</v>
          </cell>
          <cell r="F1797" t="str">
            <v>07611819458628</v>
          </cell>
          <cell r="G1797">
            <v>79000</v>
          </cell>
          <cell r="H1797" t="str">
            <v>FE-1</v>
          </cell>
          <cell r="I1797">
            <v>68700</v>
          </cell>
          <cell r="J1797">
            <v>68700</v>
          </cell>
          <cell r="K1797">
            <v>68700</v>
          </cell>
          <cell r="L1797">
            <v>68700</v>
          </cell>
          <cell r="M1797" t="str">
            <v>-</v>
          </cell>
          <cell r="O1797">
            <v>729030000</v>
          </cell>
          <cell r="P1797" t="str">
            <v>35241003</v>
          </cell>
          <cell r="Q1797" t="str">
            <v>ｸﾗｽⅢ</v>
          </cell>
          <cell r="R1797" t="str">
            <v>高度管理医療機器</v>
          </cell>
          <cell r="S1797" t="str">
            <v>単回使用</v>
          </cell>
        </row>
        <row r="1798">
          <cell r="C1798" t="str">
            <v>04-124-213S</v>
          </cell>
          <cell r="D1798" t="str">
            <v>LCPⓇ PTP 3.5 ローベンド</v>
          </cell>
          <cell r="E1798" t="str">
            <v>10穴 左</v>
          </cell>
          <cell r="F1798" t="str">
            <v>07611819458635</v>
          </cell>
          <cell r="G1798">
            <v>79000</v>
          </cell>
          <cell r="H1798" t="str">
            <v>FE-1</v>
          </cell>
          <cell r="I1798">
            <v>68700</v>
          </cell>
          <cell r="J1798">
            <v>68700</v>
          </cell>
          <cell r="K1798">
            <v>68700</v>
          </cell>
          <cell r="L1798">
            <v>68700</v>
          </cell>
          <cell r="M1798" t="str">
            <v>-</v>
          </cell>
          <cell r="O1798">
            <v>729030000</v>
          </cell>
          <cell r="P1798" t="str">
            <v>35241003</v>
          </cell>
          <cell r="Q1798" t="str">
            <v>ｸﾗｽⅢ</v>
          </cell>
          <cell r="R1798" t="str">
            <v>高度管理医療機器</v>
          </cell>
          <cell r="S1798" t="str">
            <v>単回使用</v>
          </cell>
        </row>
        <row r="1799">
          <cell r="C1799" t="str">
            <v>04-130-004S</v>
          </cell>
          <cell r="D1799" t="str">
            <v>コーテックススクリュー 1.3mm</v>
          </cell>
          <cell r="E1799" t="str">
            <v>4mmセルフタップStardrive®</v>
          </cell>
          <cell r="F1799" t="str">
            <v>07612334094292</v>
          </cell>
          <cell r="G1799">
            <v>6160</v>
          </cell>
          <cell r="H1799" t="str">
            <v>FA-1</v>
          </cell>
          <cell r="I1799">
            <v>5970</v>
          </cell>
          <cell r="J1799">
            <v>5970</v>
          </cell>
          <cell r="K1799">
            <v>5970</v>
          </cell>
          <cell r="L1799">
            <v>5970</v>
          </cell>
          <cell r="M1799" t="str">
            <v>-</v>
          </cell>
          <cell r="O1799">
            <v>728890000</v>
          </cell>
          <cell r="P1799" t="str">
            <v>35241003</v>
          </cell>
          <cell r="Q1799" t="str">
            <v>ｸﾗｽⅢ</v>
          </cell>
          <cell r="R1799" t="str">
            <v>高度管理医療機器</v>
          </cell>
          <cell r="S1799" t="str">
            <v>単回使用</v>
          </cell>
        </row>
        <row r="1800">
          <cell r="C1800" t="str">
            <v>04-130-005S</v>
          </cell>
          <cell r="D1800" t="str">
            <v>コーテックススクリュー 1.3mm</v>
          </cell>
          <cell r="E1800" t="str">
            <v>5mmセルフタップStardrive®</v>
          </cell>
          <cell r="F1800" t="str">
            <v>07612334094308</v>
          </cell>
          <cell r="G1800">
            <v>6160</v>
          </cell>
          <cell r="H1800" t="str">
            <v>FA-1</v>
          </cell>
          <cell r="I1800">
            <v>5970</v>
          </cell>
          <cell r="J1800">
            <v>5970</v>
          </cell>
          <cell r="K1800">
            <v>5970</v>
          </cell>
          <cell r="L1800">
            <v>5970</v>
          </cell>
          <cell r="M1800" t="str">
            <v>-</v>
          </cell>
          <cell r="O1800">
            <v>728890000</v>
          </cell>
          <cell r="P1800" t="str">
            <v>35241003</v>
          </cell>
          <cell r="Q1800" t="str">
            <v>ｸﾗｽⅢ</v>
          </cell>
          <cell r="R1800" t="str">
            <v>高度管理医療機器</v>
          </cell>
          <cell r="S1800" t="str">
            <v>単回使用</v>
          </cell>
        </row>
        <row r="1801">
          <cell r="C1801" t="str">
            <v>04-130-006S</v>
          </cell>
          <cell r="D1801" t="str">
            <v>コーテックススクリュー 1.3mm</v>
          </cell>
          <cell r="E1801" t="str">
            <v>6mmセルフタップStardrive®</v>
          </cell>
          <cell r="F1801" t="str">
            <v>07612334094315</v>
          </cell>
          <cell r="G1801">
            <v>6160</v>
          </cell>
          <cell r="H1801" t="str">
            <v>FA-1</v>
          </cell>
          <cell r="I1801">
            <v>5970</v>
          </cell>
          <cell r="J1801">
            <v>5970</v>
          </cell>
          <cell r="K1801">
            <v>5970</v>
          </cell>
          <cell r="L1801">
            <v>5970</v>
          </cell>
          <cell r="M1801" t="str">
            <v>-</v>
          </cell>
          <cell r="O1801">
            <v>728890000</v>
          </cell>
          <cell r="P1801" t="str">
            <v>35241003</v>
          </cell>
          <cell r="Q1801" t="str">
            <v>ｸﾗｽⅢ</v>
          </cell>
          <cell r="R1801" t="str">
            <v>高度管理医療機器</v>
          </cell>
          <cell r="S1801" t="str">
            <v>単回使用</v>
          </cell>
        </row>
        <row r="1802">
          <cell r="C1802" t="str">
            <v>04-130-007S</v>
          </cell>
          <cell r="D1802" t="str">
            <v>コーテックススクリュー 1.3mm</v>
          </cell>
          <cell r="E1802" t="str">
            <v>7mmセルフタップStardrive®</v>
          </cell>
          <cell r="F1802" t="str">
            <v>07612334094322</v>
          </cell>
          <cell r="G1802">
            <v>6160</v>
          </cell>
          <cell r="H1802" t="str">
            <v>FA-1</v>
          </cell>
          <cell r="I1802">
            <v>5970</v>
          </cell>
          <cell r="J1802">
            <v>5970</v>
          </cell>
          <cell r="K1802">
            <v>5970</v>
          </cell>
          <cell r="L1802">
            <v>5970</v>
          </cell>
          <cell r="M1802" t="str">
            <v>-</v>
          </cell>
          <cell r="O1802">
            <v>728890000</v>
          </cell>
          <cell r="P1802" t="str">
            <v>35241003</v>
          </cell>
          <cell r="Q1802" t="str">
            <v>ｸﾗｽⅢ</v>
          </cell>
          <cell r="R1802" t="str">
            <v>高度管理医療機器</v>
          </cell>
          <cell r="S1802" t="str">
            <v>単回使用</v>
          </cell>
        </row>
        <row r="1803">
          <cell r="C1803" t="str">
            <v>04-130-008S</v>
          </cell>
          <cell r="D1803" t="str">
            <v>コーテックススクリュー 1.3mm</v>
          </cell>
          <cell r="E1803" t="str">
            <v>8mmセルフタップStardrive®</v>
          </cell>
          <cell r="F1803" t="str">
            <v>07612334094339</v>
          </cell>
          <cell r="G1803">
            <v>6160</v>
          </cell>
          <cell r="H1803" t="str">
            <v>FA-1</v>
          </cell>
          <cell r="I1803">
            <v>5970</v>
          </cell>
          <cell r="J1803">
            <v>5970</v>
          </cell>
          <cell r="K1803">
            <v>5970</v>
          </cell>
          <cell r="L1803">
            <v>5970</v>
          </cell>
          <cell r="M1803" t="str">
            <v>-</v>
          </cell>
          <cell r="O1803">
            <v>728890000</v>
          </cell>
          <cell r="P1803" t="str">
            <v>35241003</v>
          </cell>
          <cell r="Q1803" t="str">
            <v>ｸﾗｽⅢ</v>
          </cell>
          <cell r="R1803" t="str">
            <v>高度管理医療機器</v>
          </cell>
          <cell r="S1803" t="str">
            <v>単回使用</v>
          </cell>
        </row>
        <row r="1804">
          <cell r="C1804" t="str">
            <v>04-130-009S</v>
          </cell>
          <cell r="D1804" t="str">
            <v>コーテックススクリュー 1.3mm</v>
          </cell>
          <cell r="E1804" t="str">
            <v>9mmセルフタップStardrive®</v>
          </cell>
          <cell r="F1804" t="str">
            <v>07612334094346</v>
          </cell>
          <cell r="G1804">
            <v>6160</v>
          </cell>
          <cell r="H1804" t="str">
            <v>FA-1</v>
          </cell>
          <cell r="I1804">
            <v>5970</v>
          </cell>
          <cell r="J1804">
            <v>5970</v>
          </cell>
          <cell r="K1804">
            <v>5970</v>
          </cell>
          <cell r="L1804">
            <v>5970</v>
          </cell>
          <cell r="M1804" t="str">
            <v>-</v>
          </cell>
          <cell r="O1804">
            <v>728890000</v>
          </cell>
          <cell r="P1804" t="str">
            <v>35241003</v>
          </cell>
          <cell r="Q1804" t="str">
            <v>ｸﾗｽⅢ</v>
          </cell>
          <cell r="R1804" t="str">
            <v>高度管理医療機器</v>
          </cell>
          <cell r="S1804" t="str">
            <v>単回使用</v>
          </cell>
        </row>
        <row r="1805">
          <cell r="C1805" t="str">
            <v>04-130-010S</v>
          </cell>
          <cell r="D1805" t="str">
            <v>コーテックススクリュー 1.3mm</v>
          </cell>
          <cell r="E1805" t="str">
            <v>10mmセルフタップStardrive®</v>
          </cell>
          <cell r="F1805" t="str">
            <v>07612334094353</v>
          </cell>
          <cell r="G1805">
            <v>6160</v>
          </cell>
          <cell r="H1805" t="str">
            <v>FA-1</v>
          </cell>
          <cell r="I1805">
            <v>5970</v>
          </cell>
          <cell r="J1805">
            <v>5970</v>
          </cell>
          <cell r="K1805">
            <v>5970</v>
          </cell>
          <cell r="L1805">
            <v>5970</v>
          </cell>
          <cell r="M1805" t="str">
            <v>-</v>
          </cell>
          <cell r="O1805">
            <v>728890000</v>
          </cell>
          <cell r="P1805" t="str">
            <v>35241003</v>
          </cell>
          <cell r="Q1805" t="str">
            <v>ｸﾗｽⅢ</v>
          </cell>
          <cell r="R1805" t="str">
            <v>高度管理医療機器</v>
          </cell>
          <cell r="S1805" t="str">
            <v>単回使用</v>
          </cell>
        </row>
        <row r="1806">
          <cell r="C1806" t="str">
            <v>04-130-011S</v>
          </cell>
          <cell r="D1806" t="str">
            <v>コーテックススクリュー 1.3mm</v>
          </cell>
          <cell r="E1806" t="str">
            <v>11mmセルフタップStardrive®</v>
          </cell>
          <cell r="F1806" t="str">
            <v>07612334094360</v>
          </cell>
          <cell r="G1806">
            <v>6160</v>
          </cell>
          <cell r="H1806" t="str">
            <v>FA-1</v>
          </cell>
          <cell r="I1806">
            <v>5970</v>
          </cell>
          <cell r="J1806">
            <v>5970</v>
          </cell>
          <cell r="K1806">
            <v>5970</v>
          </cell>
          <cell r="L1806">
            <v>5970</v>
          </cell>
          <cell r="M1806" t="str">
            <v>-</v>
          </cell>
          <cell r="O1806">
            <v>728890000</v>
          </cell>
          <cell r="P1806" t="str">
            <v>35241003</v>
          </cell>
          <cell r="Q1806" t="str">
            <v>ｸﾗｽⅢ</v>
          </cell>
          <cell r="R1806" t="str">
            <v>高度管理医療機器</v>
          </cell>
          <cell r="S1806" t="str">
            <v>単回使用</v>
          </cell>
        </row>
        <row r="1807">
          <cell r="C1807" t="str">
            <v>04-130-012S</v>
          </cell>
          <cell r="D1807" t="str">
            <v>コーテックススクリュー 1.3mm</v>
          </cell>
          <cell r="E1807" t="str">
            <v>12mmセルフタップStardrive®</v>
          </cell>
          <cell r="F1807" t="str">
            <v>07612334094377</v>
          </cell>
          <cell r="G1807">
            <v>6160</v>
          </cell>
          <cell r="H1807" t="str">
            <v>FA-1</v>
          </cell>
          <cell r="I1807">
            <v>5970</v>
          </cell>
          <cell r="J1807">
            <v>5970</v>
          </cell>
          <cell r="K1807">
            <v>5970</v>
          </cell>
          <cell r="L1807">
            <v>5970</v>
          </cell>
          <cell r="M1807" t="str">
            <v>-</v>
          </cell>
          <cell r="O1807">
            <v>728890000</v>
          </cell>
          <cell r="P1807" t="str">
            <v>35241003</v>
          </cell>
          <cell r="Q1807" t="str">
            <v>ｸﾗｽⅢ</v>
          </cell>
          <cell r="R1807" t="str">
            <v>高度管理医療機器</v>
          </cell>
          <cell r="S1807" t="str">
            <v>単回使用</v>
          </cell>
        </row>
        <row r="1808">
          <cell r="C1808" t="str">
            <v>04-130-013S</v>
          </cell>
          <cell r="D1808" t="str">
            <v>コーテックススクリュー 1.3mm</v>
          </cell>
          <cell r="E1808" t="str">
            <v>13mmセルフタップStardrive®</v>
          </cell>
          <cell r="F1808" t="str">
            <v>07612334094384</v>
          </cell>
          <cell r="G1808">
            <v>6160</v>
          </cell>
          <cell r="H1808" t="str">
            <v>FA-1</v>
          </cell>
          <cell r="I1808">
            <v>5970</v>
          </cell>
          <cell r="J1808">
            <v>5970</v>
          </cell>
          <cell r="K1808">
            <v>5970</v>
          </cell>
          <cell r="L1808">
            <v>5970</v>
          </cell>
          <cell r="M1808" t="str">
            <v>-</v>
          </cell>
          <cell r="O1808">
            <v>728890000</v>
          </cell>
          <cell r="P1808" t="str">
            <v>35241003</v>
          </cell>
          <cell r="Q1808" t="str">
            <v>ｸﾗｽⅢ</v>
          </cell>
          <cell r="R1808" t="str">
            <v>高度管理医療機器</v>
          </cell>
          <cell r="S1808" t="str">
            <v>単回使用</v>
          </cell>
        </row>
        <row r="1809">
          <cell r="C1809" t="str">
            <v>04-130-014S</v>
          </cell>
          <cell r="D1809" t="str">
            <v>コーテックススクリュー 1.3mm</v>
          </cell>
          <cell r="E1809" t="str">
            <v>14mmセルフタップStardrive®</v>
          </cell>
          <cell r="F1809" t="str">
            <v>07612334094391</v>
          </cell>
          <cell r="G1809">
            <v>6160</v>
          </cell>
          <cell r="H1809" t="str">
            <v>FA-1</v>
          </cell>
          <cell r="I1809">
            <v>5970</v>
          </cell>
          <cell r="J1809">
            <v>5970</v>
          </cell>
          <cell r="K1809">
            <v>5970</v>
          </cell>
          <cell r="L1809">
            <v>5970</v>
          </cell>
          <cell r="M1809" t="str">
            <v>-</v>
          </cell>
          <cell r="O1809">
            <v>728890000</v>
          </cell>
          <cell r="P1809" t="str">
            <v>35241003</v>
          </cell>
          <cell r="Q1809" t="str">
            <v>ｸﾗｽⅢ</v>
          </cell>
          <cell r="R1809" t="str">
            <v>高度管理医療機器</v>
          </cell>
          <cell r="S1809" t="str">
            <v>単回使用</v>
          </cell>
        </row>
        <row r="1810">
          <cell r="C1810" t="str">
            <v>04-130-015S</v>
          </cell>
          <cell r="D1810" t="str">
            <v>コーテックススクリュー 1.3mm</v>
          </cell>
          <cell r="E1810" t="str">
            <v>15mmセルフタップStardrive®</v>
          </cell>
          <cell r="F1810" t="str">
            <v>07612334094407</v>
          </cell>
          <cell r="G1810">
            <v>6160</v>
          </cell>
          <cell r="H1810" t="str">
            <v>FA-1</v>
          </cell>
          <cell r="I1810">
            <v>5970</v>
          </cell>
          <cell r="J1810">
            <v>5970</v>
          </cell>
          <cell r="K1810">
            <v>5970</v>
          </cell>
          <cell r="L1810">
            <v>5970</v>
          </cell>
          <cell r="M1810" t="str">
            <v>-</v>
          </cell>
          <cell r="O1810">
            <v>728890000</v>
          </cell>
          <cell r="P1810" t="str">
            <v>35241003</v>
          </cell>
          <cell r="Q1810" t="str">
            <v>ｸﾗｽⅢ</v>
          </cell>
          <cell r="R1810" t="str">
            <v>高度管理医療機器</v>
          </cell>
          <cell r="S1810" t="str">
            <v>単回使用</v>
          </cell>
        </row>
        <row r="1811">
          <cell r="C1811" t="str">
            <v>04-130-016S</v>
          </cell>
          <cell r="D1811" t="str">
            <v>コーテックススクリュー 1.3mm</v>
          </cell>
          <cell r="E1811" t="str">
            <v>16mmセルフタップStardrive®</v>
          </cell>
          <cell r="F1811" t="str">
            <v>07612334094414</v>
          </cell>
          <cell r="G1811">
            <v>6160</v>
          </cell>
          <cell r="H1811" t="str">
            <v>FA-1</v>
          </cell>
          <cell r="I1811">
            <v>5970</v>
          </cell>
          <cell r="J1811">
            <v>5970</v>
          </cell>
          <cell r="K1811">
            <v>5970</v>
          </cell>
          <cell r="L1811">
            <v>5970</v>
          </cell>
          <cell r="M1811" t="str">
            <v>-</v>
          </cell>
          <cell r="O1811">
            <v>728890000</v>
          </cell>
          <cell r="P1811" t="str">
            <v>35241003</v>
          </cell>
          <cell r="Q1811" t="str">
            <v>ｸﾗｽⅢ</v>
          </cell>
          <cell r="R1811" t="str">
            <v>高度管理医療機器</v>
          </cell>
          <cell r="S1811" t="str">
            <v>単回使用</v>
          </cell>
        </row>
        <row r="1812">
          <cell r="C1812" t="str">
            <v>04-130-018S</v>
          </cell>
          <cell r="D1812" t="str">
            <v>コーテックススクリュー 1.3mm</v>
          </cell>
          <cell r="E1812" t="str">
            <v>18mmセルフタップStardrive®</v>
          </cell>
          <cell r="F1812" t="str">
            <v>07612334094421</v>
          </cell>
          <cell r="G1812">
            <v>6160</v>
          </cell>
          <cell r="H1812" t="str">
            <v>FA-1</v>
          </cell>
          <cell r="I1812">
            <v>5970</v>
          </cell>
          <cell r="J1812">
            <v>5970</v>
          </cell>
          <cell r="K1812">
            <v>5970</v>
          </cell>
          <cell r="L1812">
            <v>5970</v>
          </cell>
          <cell r="M1812" t="str">
            <v>-</v>
          </cell>
          <cell r="O1812">
            <v>728890000</v>
          </cell>
          <cell r="P1812" t="str">
            <v>35241003</v>
          </cell>
          <cell r="Q1812" t="str">
            <v>ｸﾗｽⅢ</v>
          </cell>
          <cell r="R1812" t="str">
            <v>高度管理医療機器</v>
          </cell>
          <cell r="S1812" t="str">
            <v>単回使用</v>
          </cell>
        </row>
        <row r="1813">
          <cell r="C1813" t="str">
            <v>04-130-104S</v>
          </cell>
          <cell r="D1813" t="str">
            <v>ロッキングスクリュー 1.3mm</v>
          </cell>
          <cell r="E1813" t="str">
            <v>4mmセルフタップStardrive®</v>
          </cell>
          <cell r="F1813" t="str">
            <v>07612334094438</v>
          </cell>
          <cell r="G1813">
            <v>6440</v>
          </cell>
          <cell r="H1813" t="str">
            <v>FA-1</v>
          </cell>
          <cell r="I1813">
            <v>5970</v>
          </cell>
          <cell r="J1813">
            <v>5970</v>
          </cell>
          <cell r="K1813">
            <v>5970</v>
          </cell>
          <cell r="L1813">
            <v>5970</v>
          </cell>
          <cell r="M1813" t="str">
            <v>-</v>
          </cell>
          <cell r="O1813">
            <v>728890000</v>
          </cell>
          <cell r="P1813" t="str">
            <v>35241003</v>
          </cell>
          <cell r="Q1813" t="str">
            <v>ｸﾗｽⅢ</v>
          </cell>
          <cell r="R1813" t="str">
            <v>高度管理医療機器</v>
          </cell>
          <cell r="S1813" t="str">
            <v>単回使用</v>
          </cell>
        </row>
        <row r="1814">
          <cell r="C1814" t="str">
            <v>04-130-105S</v>
          </cell>
          <cell r="D1814" t="str">
            <v>ロッキングスクリュー 1.3mm</v>
          </cell>
          <cell r="E1814" t="str">
            <v>5mmセルフタップStardrive®</v>
          </cell>
          <cell r="F1814" t="str">
            <v>07612334094445</v>
          </cell>
          <cell r="G1814">
            <v>6440</v>
          </cell>
          <cell r="H1814" t="str">
            <v>FA-1</v>
          </cell>
          <cell r="I1814">
            <v>5970</v>
          </cell>
          <cell r="J1814">
            <v>5970</v>
          </cell>
          <cell r="K1814">
            <v>5970</v>
          </cell>
          <cell r="L1814">
            <v>5970</v>
          </cell>
          <cell r="M1814" t="str">
            <v>-</v>
          </cell>
          <cell r="O1814">
            <v>728890000</v>
          </cell>
          <cell r="P1814" t="str">
            <v>35241003</v>
          </cell>
          <cell r="Q1814" t="str">
            <v>ｸﾗｽⅢ</v>
          </cell>
          <cell r="R1814" t="str">
            <v>高度管理医療機器</v>
          </cell>
          <cell r="S1814" t="str">
            <v>単回使用</v>
          </cell>
        </row>
        <row r="1815">
          <cell r="C1815" t="str">
            <v>04-130-106S</v>
          </cell>
          <cell r="D1815" t="str">
            <v>ロッキングスクリュー 1.3mm</v>
          </cell>
          <cell r="E1815" t="str">
            <v>6mmセルフタップStardrive®</v>
          </cell>
          <cell r="F1815" t="str">
            <v>07612334094452</v>
          </cell>
          <cell r="G1815">
            <v>6440</v>
          </cell>
          <cell r="H1815" t="str">
            <v>FA-1</v>
          </cell>
          <cell r="I1815">
            <v>5970</v>
          </cell>
          <cell r="J1815">
            <v>5970</v>
          </cell>
          <cell r="K1815">
            <v>5970</v>
          </cell>
          <cell r="L1815">
            <v>5970</v>
          </cell>
          <cell r="M1815" t="str">
            <v>-</v>
          </cell>
          <cell r="O1815">
            <v>728890000</v>
          </cell>
          <cell r="P1815" t="str">
            <v>35241003</v>
          </cell>
          <cell r="Q1815" t="str">
            <v>ｸﾗｽⅢ</v>
          </cell>
          <cell r="R1815" t="str">
            <v>高度管理医療機器</v>
          </cell>
          <cell r="S1815" t="str">
            <v>単回使用</v>
          </cell>
        </row>
        <row r="1816">
          <cell r="C1816" t="str">
            <v>04-130-107S</v>
          </cell>
          <cell r="D1816" t="str">
            <v>ロッキングスクリュー 1.3mm</v>
          </cell>
          <cell r="E1816" t="str">
            <v>7mmセルフタップStardrive®</v>
          </cell>
          <cell r="F1816" t="str">
            <v>07612334094469</v>
          </cell>
          <cell r="G1816">
            <v>6440</v>
          </cell>
          <cell r="H1816" t="str">
            <v>FA-1</v>
          </cell>
          <cell r="I1816">
            <v>5970</v>
          </cell>
          <cell r="J1816">
            <v>5970</v>
          </cell>
          <cell r="K1816">
            <v>5970</v>
          </cell>
          <cell r="L1816">
            <v>5970</v>
          </cell>
          <cell r="M1816" t="str">
            <v>-</v>
          </cell>
          <cell r="O1816">
            <v>728890000</v>
          </cell>
          <cell r="P1816" t="str">
            <v>35241003</v>
          </cell>
          <cell r="Q1816" t="str">
            <v>ｸﾗｽⅢ</v>
          </cell>
          <cell r="R1816" t="str">
            <v>高度管理医療機器</v>
          </cell>
          <cell r="S1816" t="str">
            <v>単回使用</v>
          </cell>
        </row>
        <row r="1817">
          <cell r="C1817" t="str">
            <v>04-130-108S</v>
          </cell>
          <cell r="D1817" t="str">
            <v>ロッキングスクリュー 1.3mm</v>
          </cell>
          <cell r="E1817" t="str">
            <v>8mmセルフタップStardrive®</v>
          </cell>
          <cell r="F1817" t="str">
            <v>07612334094476</v>
          </cell>
          <cell r="G1817">
            <v>6440</v>
          </cell>
          <cell r="H1817" t="str">
            <v>FA-1</v>
          </cell>
          <cell r="I1817">
            <v>5970</v>
          </cell>
          <cell r="J1817">
            <v>5970</v>
          </cell>
          <cell r="K1817">
            <v>5970</v>
          </cell>
          <cell r="L1817">
            <v>5970</v>
          </cell>
          <cell r="M1817" t="str">
            <v>-</v>
          </cell>
          <cell r="O1817">
            <v>728890000</v>
          </cell>
          <cell r="P1817" t="str">
            <v>35241003</v>
          </cell>
          <cell r="Q1817" t="str">
            <v>ｸﾗｽⅢ</v>
          </cell>
          <cell r="R1817" t="str">
            <v>高度管理医療機器</v>
          </cell>
          <cell r="S1817" t="str">
            <v>単回使用</v>
          </cell>
        </row>
        <row r="1818">
          <cell r="C1818" t="str">
            <v>04-130-109S</v>
          </cell>
          <cell r="D1818" t="str">
            <v>ロッキングスクリュー 1.3mm</v>
          </cell>
          <cell r="E1818" t="str">
            <v>9mmセルフタップStardrive®</v>
          </cell>
          <cell r="F1818" t="str">
            <v>07612334094483</v>
          </cell>
          <cell r="G1818">
            <v>6440</v>
          </cell>
          <cell r="H1818" t="str">
            <v>FA-1</v>
          </cell>
          <cell r="I1818">
            <v>5970</v>
          </cell>
          <cell r="J1818">
            <v>5970</v>
          </cell>
          <cell r="K1818">
            <v>5970</v>
          </cell>
          <cell r="L1818">
            <v>5970</v>
          </cell>
          <cell r="M1818" t="str">
            <v>-</v>
          </cell>
          <cell r="O1818">
            <v>728890000</v>
          </cell>
          <cell r="P1818" t="str">
            <v>35241003</v>
          </cell>
          <cell r="Q1818" t="str">
            <v>ｸﾗｽⅢ</v>
          </cell>
          <cell r="R1818" t="str">
            <v>高度管理医療機器</v>
          </cell>
          <cell r="S1818" t="str">
            <v>単回使用</v>
          </cell>
        </row>
        <row r="1819">
          <cell r="C1819" t="str">
            <v>04-130-110S</v>
          </cell>
          <cell r="D1819" t="str">
            <v>ロッキングスクリュー 1.3mm</v>
          </cell>
          <cell r="E1819" t="str">
            <v>10mmセルフタップStardrive®</v>
          </cell>
          <cell r="F1819" t="str">
            <v>07612334094490</v>
          </cell>
          <cell r="G1819">
            <v>6440</v>
          </cell>
          <cell r="H1819" t="str">
            <v>FA-1</v>
          </cell>
          <cell r="I1819">
            <v>5970</v>
          </cell>
          <cell r="J1819">
            <v>5970</v>
          </cell>
          <cell r="K1819">
            <v>5970</v>
          </cell>
          <cell r="L1819">
            <v>5970</v>
          </cell>
          <cell r="M1819" t="str">
            <v>-</v>
          </cell>
          <cell r="O1819">
            <v>728890000</v>
          </cell>
          <cell r="P1819" t="str">
            <v>35241003</v>
          </cell>
          <cell r="Q1819" t="str">
            <v>ｸﾗｽⅢ</v>
          </cell>
          <cell r="R1819" t="str">
            <v>高度管理医療機器</v>
          </cell>
          <cell r="S1819" t="str">
            <v>単回使用</v>
          </cell>
        </row>
        <row r="1820">
          <cell r="C1820" t="str">
            <v>04-130-111S</v>
          </cell>
          <cell r="D1820" t="str">
            <v>ロッキングスクリュー 1.3mm</v>
          </cell>
          <cell r="E1820" t="str">
            <v>11mmセルフタップStardrive®</v>
          </cell>
          <cell r="F1820" t="str">
            <v>07612334094506</v>
          </cell>
          <cell r="G1820">
            <v>6440</v>
          </cell>
          <cell r="H1820" t="str">
            <v>FA-1</v>
          </cell>
          <cell r="I1820">
            <v>5970</v>
          </cell>
          <cell r="J1820">
            <v>5970</v>
          </cell>
          <cell r="K1820">
            <v>5970</v>
          </cell>
          <cell r="L1820">
            <v>5970</v>
          </cell>
          <cell r="M1820" t="str">
            <v>-</v>
          </cell>
          <cell r="O1820">
            <v>728890000</v>
          </cell>
          <cell r="P1820" t="str">
            <v>35241003</v>
          </cell>
          <cell r="Q1820" t="str">
            <v>ｸﾗｽⅢ</v>
          </cell>
          <cell r="R1820" t="str">
            <v>高度管理医療機器</v>
          </cell>
          <cell r="S1820" t="str">
            <v>単回使用</v>
          </cell>
        </row>
        <row r="1821">
          <cell r="C1821" t="str">
            <v>04-130-112S</v>
          </cell>
          <cell r="D1821" t="str">
            <v>ロッキングスクリュー 1.3mm</v>
          </cell>
          <cell r="E1821" t="str">
            <v>12mmセルフタップStardrive®</v>
          </cell>
          <cell r="F1821" t="str">
            <v>07612334094513</v>
          </cell>
          <cell r="G1821">
            <v>6440</v>
          </cell>
          <cell r="H1821" t="str">
            <v>FA-1</v>
          </cell>
          <cell r="I1821">
            <v>5970</v>
          </cell>
          <cell r="J1821">
            <v>5970</v>
          </cell>
          <cell r="K1821">
            <v>5970</v>
          </cell>
          <cell r="L1821">
            <v>5970</v>
          </cell>
          <cell r="M1821" t="str">
            <v>-</v>
          </cell>
          <cell r="O1821">
            <v>728890000</v>
          </cell>
          <cell r="P1821" t="str">
            <v>35241003</v>
          </cell>
          <cell r="Q1821" t="str">
            <v>ｸﾗｽⅢ</v>
          </cell>
          <cell r="R1821" t="str">
            <v>高度管理医療機器</v>
          </cell>
          <cell r="S1821" t="str">
            <v>単回使用</v>
          </cell>
        </row>
        <row r="1822">
          <cell r="C1822" t="str">
            <v>04-130-113S</v>
          </cell>
          <cell r="D1822" t="str">
            <v>ロッキングスクリュー 1.3mm</v>
          </cell>
          <cell r="E1822" t="str">
            <v>13mmセルフタップStardrive®</v>
          </cell>
          <cell r="F1822" t="str">
            <v>07612334094520</v>
          </cell>
          <cell r="G1822">
            <v>6440</v>
          </cell>
          <cell r="H1822" t="str">
            <v>FA-1</v>
          </cell>
          <cell r="I1822">
            <v>5970</v>
          </cell>
          <cell r="J1822">
            <v>5970</v>
          </cell>
          <cell r="K1822">
            <v>5970</v>
          </cell>
          <cell r="L1822">
            <v>5970</v>
          </cell>
          <cell r="M1822" t="str">
            <v>-</v>
          </cell>
          <cell r="O1822">
            <v>728890000</v>
          </cell>
          <cell r="P1822" t="str">
            <v>35241003</v>
          </cell>
          <cell r="Q1822" t="str">
            <v>ｸﾗｽⅢ</v>
          </cell>
          <cell r="R1822" t="str">
            <v>高度管理医療機器</v>
          </cell>
          <cell r="S1822" t="str">
            <v>単回使用</v>
          </cell>
        </row>
        <row r="1823">
          <cell r="C1823" t="str">
            <v>04-130-114S</v>
          </cell>
          <cell r="D1823" t="str">
            <v>ロッキングスクリュー 1.3mm</v>
          </cell>
          <cell r="E1823" t="str">
            <v>14mmセルフタップStardrive®</v>
          </cell>
          <cell r="F1823" t="str">
            <v>07612334094537</v>
          </cell>
          <cell r="G1823">
            <v>6440</v>
          </cell>
          <cell r="H1823" t="str">
            <v>FA-1</v>
          </cell>
          <cell r="I1823">
            <v>5970</v>
          </cell>
          <cell r="J1823">
            <v>5970</v>
          </cell>
          <cell r="K1823">
            <v>5970</v>
          </cell>
          <cell r="L1823">
            <v>5970</v>
          </cell>
          <cell r="M1823" t="str">
            <v>-</v>
          </cell>
          <cell r="O1823">
            <v>728890000</v>
          </cell>
          <cell r="P1823" t="str">
            <v>35241003</v>
          </cell>
          <cell r="Q1823" t="str">
            <v>ｸﾗｽⅢ</v>
          </cell>
          <cell r="R1823" t="str">
            <v>高度管理医療機器</v>
          </cell>
          <cell r="S1823" t="str">
            <v>単回使用</v>
          </cell>
        </row>
        <row r="1824">
          <cell r="C1824" t="str">
            <v>04-130-115S</v>
          </cell>
          <cell r="D1824" t="str">
            <v>ロッキングスクリュー 1.3mm</v>
          </cell>
          <cell r="E1824" t="str">
            <v>15mmセルフタップStardrive®</v>
          </cell>
          <cell r="F1824" t="str">
            <v>07612334094544</v>
          </cell>
          <cell r="G1824">
            <v>6440</v>
          </cell>
          <cell r="H1824" t="str">
            <v>FA-1</v>
          </cell>
          <cell r="I1824">
            <v>5970</v>
          </cell>
          <cell r="J1824">
            <v>5970</v>
          </cell>
          <cell r="K1824">
            <v>5970</v>
          </cell>
          <cell r="L1824">
            <v>5970</v>
          </cell>
          <cell r="M1824" t="str">
            <v>-</v>
          </cell>
          <cell r="O1824">
            <v>728890000</v>
          </cell>
          <cell r="P1824" t="str">
            <v>35241003</v>
          </cell>
          <cell r="Q1824" t="str">
            <v>ｸﾗｽⅢ</v>
          </cell>
          <cell r="R1824" t="str">
            <v>高度管理医療機器</v>
          </cell>
          <cell r="S1824" t="str">
            <v>単回使用</v>
          </cell>
        </row>
        <row r="1825">
          <cell r="C1825" t="str">
            <v>04-130-116S</v>
          </cell>
          <cell r="D1825" t="str">
            <v>ロッキングスクリュー 1.3mm</v>
          </cell>
          <cell r="E1825" t="str">
            <v>16mmセルフタップStardrive®</v>
          </cell>
          <cell r="F1825" t="str">
            <v>07612334094551</v>
          </cell>
          <cell r="G1825">
            <v>6440</v>
          </cell>
          <cell r="H1825" t="str">
            <v>FA-1</v>
          </cell>
          <cell r="I1825">
            <v>5970</v>
          </cell>
          <cell r="J1825">
            <v>5970</v>
          </cell>
          <cell r="K1825">
            <v>5970</v>
          </cell>
          <cell r="L1825">
            <v>5970</v>
          </cell>
          <cell r="M1825" t="str">
            <v>-</v>
          </cell>
          <cell r="O1825">
            <v>728890000</v>
          </cell>
          <cell r="P1825" t="str">
            <v>35241003</v>
          </cell>
          <cell r="Q1825" t="str">
            <v>ｸﾗｽⅢ</v>
          </cell>
          <cell r="R1825" t="str">
            <v>高度管理医療機器</v>
          </cell>
          <cell r="S1825" t="str">
            <v>単回使用</v>
          </cell>
        </row>
        <row r="1826">
          <cell r="C1826" t="str">
            <v>04-130-118S</v>
          </cell>
          <cell r="D1826" t="str">
            <v>ロッキングスクリュー 1.3mm</v>
          </cell>
          <cell r="E1826" t="str">
            <v>18mmセルフタップStardrive®</v>
          </cell>
          <cell r="F1826" t="str">
            <v>07612334094568</v>
          </cell>
          <cell r="G1826">
            <v>6440</v>
          </cell>
          <cell r="H1826" t="str">
            <v>FA-1</v>
          </cell>
          <cell r="I1826">
            <v>5970</v>
          </cell>
          <cell r="J1826">
            <v>5970</v>
          </cell>
          <cell r="K1826">
            <v>5970</v>
          </cell>
          <cell r="L1826">
            <v>5970</v>
          </cell>
          <cell r="M1826" t="str">
            <v>-</v>
          </cell>
          <cell r="O1826">
            <v>728890000</v>
          </cell>
          <cell r="P1826" t="str">
            <v>35241003</v>
          </cell>
          <cell r="Q1826" t="str">
            <v>ｸﾗｽⅢ</v>
          </cell>
          <cell r="R1826" t="str">
            <v>高度管理医療機器</v>
          </cell>
          <cell r="S1826" t="str">
            <v>単回使用</v>
          </cell>
        </row>
        <row r="1827">
          <cell r="C1827" t="str">
            <v>04-130-150S</v>
          </cell>
          <cell r="D1827" t="str">
            <v>ロッキング ストレートプレート 1.3</v>
          </cell>
          <cell r="E1827" t="str">
            <v>6穴</v>
          </cell>
          <cell r="F1827" t="str">
            <v>07611819691988</v>
          </cell>
          <cell r="G1827">
            <v>45000</v>
          </cell>
          <cell r="H1827" t="str">
            <v>FC-1-S</v>
          </cell>
          <cell r="I1827">
            <v>19600</v>
          </cell>
          <cell r="J1827">
            <v>19600</v>
          </cell>
          <cell r="K1827">
            <v>19600</v>
          </cell>
          <cell r="L1827">
            <v>19600</v>
          </cell>
          <cell r="M1827" t="str">
            <v>-</v>
          </cell>
          <cell r="O1827">
            <v>728970000</v>
          </cell>
          <cell r="P1827" t="str">
            <v>35241003</v>
          </cell>
          <cell r="Q1827" t="str">
            <v>ｸﾗｽⅢ</v>
          </cell>
          <cell r="R1827" t="str">
            <v>高度管理医療機器</v>
          </cell>
          <cell r="S1827" t="str">
            <v>単回使用</v>
          </cell>
        </row>
        <row r="1828">
          <cell r="C1828" t="str">
            <v>04-130-151S</v>
          </cell>
          <cell r="D1828" t="str">
            <v>ロッキング ストレートプレート 1.3</v>
          </cell>
          <cell r="E1828" t="str">
            <v>12穴</v>
          </cell>
          <cell r="F1828" t="str">
            <v>07611819691995</v>
          </cell>
          <cell r="G1828">
            <v>45000</v>
          </cell>
          <cell r="H1828" t="str">
            <v>FC-1-S</v>
          </cell>
          <cell r="I1828">
            <v>19600</v>
          </cell>
          <cell r="J1828">
            <v>19600</v>
          </cell>
          <cell r="K1828">
            <v>19600</v>
          </cell>
          <cell r="L1828">
            <v>19600</v>
          </cell>
          <cell r="M1828" t="str">
            <v>-</v>
          </cell>
          <cell r="O1828">
            <v>728970000</v>
          </cell>
          <cell r="P1828" t="str">
            <v>35241003</v>
          </cell>
          <cell r="Q1828" t="str">
            <v>ｸﾗｽⅢ</v>
          </cell>
          <cell r="R1828" t="str">
            <v>高度管理医療機器</v>
          </cell>
          <cell r="S1828" t="str">
            <v>単回使用</v>
          </cell>
        </row>
        <row r="1829">
          <cell r="C1829" t="str">
            <v>04-130-152S</v>
          </cell>
          <cell r="D1829" t="str">
            <v>ロッキング T型プレート 1.3</v>
          </cell>
          <cell r="E1829" t="str">
            <v>5×3穴</v>
          </cell>
          <cell r="F1829" t="str">
            <v>07611819692008</v>
          </cell>
          <cell r="G1829">
            <v>79000</v>
          </cell>
          <cell r="H1829" t="str">
            <v>FE-1</v>
          </cell>
          <cell r="I1829">
            <v>68700</v>
          </cell>
          <cell r="J1829">
            <v>68700</v>
          </cell>
          <cell r="K1829">
            <v>68700</v>
          </cell>
          <cell r="L1829">
            <v>68700</v>
          </cell>
          <cell r="M1829" t="str">
            <v>-</v>
          </cell>
          <cell r="O1829">
            <v>729030000</v>
          </cell>
          <cell r="P1829" t="str">
            <v>35241003</v>
          </cell>
          <cell r="Q1829" t="str">
            <v>ｸﾗｽⅢ</v>
          </cell>
          <cell r="R1829" t="str">
            <v>高度管理医療機器</v>
          </cell>
          <cell r="S1829" t="str">
            <v>単回使用</v>
          </cell>
        </row>
        <row r="1830">
          <cell r="C1830" t="str">
            <v>04-130-153S</v>
          </cell>
          <cell r="D1830" t="str">
            <v>ロッキング Y型プレート 1.3</v>
          </cell>
          <cell r="E1830" t="str">
            <v>5×3穴</v>
          </cell>
          <cell r="F1830" t="str">
            <v>07611819692015</v>
          </cell>
          <cell r="G1830">
            <v>79000</v>
          </cell>
          <cell r="H1830" t="str">
            <v>FE-1</v>
          </cell>
          <cell r="I1830">
            <v>68700</v>
          </cell>
          <cell r="J1830">
            <v>68700</v>
          </cell>
          <cell r="K1830">
            <v>68700</v>
          </cell>
          <cell r="L1830">
            <v>68700</v>
          </cell>
          <cell r="M1830" t="str">
            <v>-</v>
          </cell>
          <cell r="O1830">
            <v>729030000</v>
          </cell>
          <cell r="P1830" t="str">
            <v>35241003</v>
          </cell>
          <cell r="Q1830" t="str">
            <v>ｸﾗｽⅢ</v>
          </cell>
          <cell r="R1830" t="str">
            <v>高度管理医療機器</v>
          </cell>
          <cell r="S1830" t="str">
            <v>単回使用</v>
          </cell>
        </row>
        <row r="1831">
          <cell r="C1831" t="str">
            <v>04-130-154S</v>
          </cell>
          <cell r="D1831" t="str">
            <v>ロッキング 指骨基部用プレート 1.3</v>
          </cell>
          <cell r="E1831" t="str">
            <v>5×2穴</v>
          </cell>
          <cell r="F1831" t="str">
            <v>07611819692022</v>
          </cell>
          <cell r="G1831">
            <v>79000</v>
          </cell>
          <cell r="H1831" t="str">
            <v>FE-1</v>
          </cell>
          <cell r="I1831">
            <v>68700</v>
          </cell>
          <cell r="J1831">
            <v>68700</v>
          </cell>
          <cell r="K1831">
            <v>68700</v>
          </cell>
          <cell r="L1831">
            <v>68700</v>
          </cell>
          <cell r="M1831" t="str">
            <v>-</v>
          </cell>
          <cell r="O1831">
            <v>729030000</v>
          </cell>
          <cell r="P1831" t="str">
            <v>35241003</v>
          </cell>
          <cell r="Q1831" t="str">
            <v>ｸﾗｽⅢ</v>
          </cell>
          <cell r="R1831" t="str">
            <v>高度管理医療機器</v>
          </cell>
          <cell r="S1831" t="str">
            <v>単回使用</v>
          </cell>
        </row>
        <row r="1832">
          <cell r="C1832" t="str">
            <v>04-130-156S</v>
          </cell>
          <cell r="D1832" t="str">
            <v>ロッキング 指骨骨頭用プレート 1.3</v>
          </cell>
          <cell r="E1832" t="str">
            <v>右</v>
          </cell>
          <cell r="F1832" t="str">
            <v>07611819692039</v>
          </cell>
          <cell r="G1832">
            <v>79000</v>
          </cell>
          <cell r="H1832" t="str">
            <v>FE-1</v>
          </cell>
          <cell r="I1832">
            <v>68700</v>
          </cell>
          <cell r="J1832">
            <v>68700</v>
          </cell>
          <cell r="K1832">
            <v>68700</v>
          </cell>
          <cell r="L1832">
            <v>68700</v>
          </cell>
          <cell r="M1832" t="str">
            <v>-</v>
          </cell>
          <cell r="O1832">
            <v>729030000</v>
          </cell>
          <cell r="P1832" t="str">
            <v>35241003</v>
          </cell>
          <cell r="Q1832" t="str">
            <v>ｸﾗｽⅢ</v>
          </cell>
          <cell r="R1832" t="str">
            <v>高度管理医療機器</v>
          </cell>
          <cell r="S1832" t="str">
            <v>単回使用</v>
          </cell>
        </row>
        <row r="1833">
          <cell r="C1833" t="str">
            <v>04-130-157S</v>
          </cell>
          <cell r="D1833" t="str">
            <v>ロッキング 指骨骨頭用プレート 1.3</v>
          </cell>
          <cell r="E1833" t="str">
            <v>左</v>
          </cell>
          <cell r="F1833" t="str">
            <v>07611819692046</v>
          </cell>
          <cell r="G1833">
            <v>79000</v>
          </cell>
          <cell r="H1833" t="str">
            <v>FE-1</v>
          </cell>
          <cell r="I1833">
            <v>68700</v>
          </cell>
          <cell r="J1833">
            <v>68700</v>
          </cell>
          <cell r="K1833">
            <v>68700</v>
          </cell>
          <cell r="L1833">
            <v>68700</v>
          </cell>
          <cell r="M1833" t="str">
            <v>-</v>
          </cell>
          <cell r="O1833">
            <v>729030000</v>
          </cell>
          <cell r="P1833" t="str">
            <v>35241003</v>
          </cell>
          <cell r="Q1833" t="str">
            <v>ｸﾗｽⅢ</v>
          </cell>
          <cell r="R1833" t="str">
            <v>高度管理医療機器</v>
          </cell>
          <cell r="S1833" t="str">
            <v>単回使用</v>
          </cell>
        </row>
        <row r="1834">
          <cell r="C1834" t="str">
            <v>04-130-158S</v>
          </cell>
          <cell r="D1834" t="str">
            <v>ロッキング ストラットプレート 1.3</v>
          </cell>
          <cell r="E1834" t="str">
            <v>右 オブリーク 8穴</v>
          </cell>
          <cell r="F1834" t="str">
            <v>07611819692053</v>
          </cell>
          <cell r="G1834">
            <v>45000</v>
          </cell>
          <cell r="H1834" t="str">
            <v>FC-1-S</v>
          </cell>
          <cell r="I1834">
            <v>19600</v>
          </cell>
          <cell r="J1834">
            <v>19600</v>
          </cell>
          <cell r="K1834">
            <v>19600</v>
          </cell>
          <cell r="L1834">
            <v>19600</v>
          </cell>
          <cell r="M1834" t="str">
            <v>-</v>
          </cell>
          <cell r="O1834">
            <v>728970000</v>
          </cell>
          <cell r="P1834" t="str">
            <v>35241003</v>
          </cell>
          <cell r="Q1834" t="str">
            <v>ｸﾗｽⅢ</v>
          </cell>
          <cell r="R1834" t="str">
            <v>高度管理医療機器</v>
          </cell>
          <cell r="S1834" t="str">
            <v>単回使用</v>
          </cell>
        </row>
        <row r="1835">
          <cell r="C1835" t="str">
            <v>04-130-159S</v>
          </cell>
          <cell r="D1835" t="str">
            <v>ロッキング ストラットプレート 1.3</v>
          </cell>
          <cell r="E1835" t="str">
            <v>左 オブリーク 8穴</v>
          </cell>
          <cell r="F1835" t="str">
            <v>07611819692060</v>
          </cell>
          <cell r="G1835">
            <v>45000</v>
          </cell>
          <cell r="H1835" t="str">
            <v>FC-1-S</v>
          </cell>
          <cell r="I1835">
            <v>19600</v>
          </cell>
          <cell r="J1835">
            <v>19600</v>
          </cell>
          <cell r="K1835">
            <v>19600</v>
          </cell>
          <cell r="L1835">
            <v>19600</v>
          </cell>
          <cell r="M1835" t="str">
            <v>-</v>
          </cell>
          <cell r="O1835">
            <v>728970000</v>
          </cell>
          <cell r="P1835" t="str">
            <v>35241003</v>
          </cell>
          <cell r="Q1835" t="str">
            <v>ｸﾗｽⅢ</v>
          </cell>
          <cell r="R1835" t="str">
            <v>高度管理医療機器</v>
          </cell>
          <cell r="S1835" t="str">
            <v>単回使用</v>
          </cell>
        </row>
        <row r="1836">
          <cell r="C1836" t="str">
            <v>04-130-161S</v>
          </cell>
          <cell r="D1836" t="str">
            <v>ロッキング Web プレート 1.3</v>
          </cell>
          <cell r="E1836" t="str">
            <v>14穴</v>
          </cell>
          <cell r="F1836" t="str">
            <v>07611819692077</v>
          </cell>
          <cell r="G1836">
            <v>79000</v>
          </cell>
          <cell r="H1836" t="str">
            <v>FE-1</v>
          </cell>
          <cell r="I1836">
            <v>68700</v>
          </cell>
          <cell r="J1836">
            <v>68700</v>
          </cell>
          <cell r="K1836">
            <v>68700</v>
          </cell>
          <cell r="L1836">
            <v>68700</v>
          </cell>
          <cell r="M1836" t="str">
            <v>-</v>
          </cell>
          <cell r="O1836">
            <v>729030000</v>
          </cell>
          <cell r="P1836" t="str">
            <v>35241003</v>
          </cell>
          <cell r="Q1836" t="str">
            <v>ｸﾗｽⅢ</v>
          </cell>
          <cell r="R1836" t="str">
            <v>高度管理医療機器</v>
          </cell>
          <cell r="S1836" t="str">
            <v>単回使用</v>
          </cell>
        </row>
        <row r="1837">
          <cell r="C1837" t="str">
            <v>04-130-204S</v>
          </cell>
          <cell r="D1837" t="str">
            <v>VAロッキングスクリュー 1.5mm</v>
          </cell>
          <cell r="E1837" t="str">
            <v>4mmセルフタップStardrive®</v>
          </cell>
          <cell r="F1837" t="str">
            <v>07612334092199</v>
          </cell>
          <cell r="G1837">
            <v>6440</v>
          </cell>
          <cell r="H1837" t="str">
            <v>FA-1</v>
          </cell>
          <cell r="I1837">
            <v>5970</v>
          </cell>
          <cell r="J1837">
            <v>5970</v>
          </cell>
          <cell r="K1837">
            <v>5970</v>
          </cell>
          <cell r="L1837">
            <v>5970</v>
          </cell>
          <cell r="M1837" t="str">
            <v>-</v>
          </cell>
          <cell r="O1837">
            <v>728890000</v>
          </cell>
          <cell r="P1837" t="str">
            <v>35241003</v>
          </cell>
          <cell r="Q1837" t="str">
            <v>ｸﾗｽⅢ</v>
          </cell>
          <cell r="R1837" t="str">
            <v>高度管理医療機器</v>
          </cell>
          <cell r="S1837" t="str">
            <v>単回使用</v>
          </cell>
        </row>
        <row r="1838">
          <cell r="C1838" t="str">
            <v>04-130-205S</v>
          </cell>
          <cell r="D1838" t="str">
            <v>VAロッキングスクリュー 1.5mm</v>
          </cell>
          <cell r="E1838" t="str">
            <v>5mmセルフタップStardrive®</v>
          </cell>
          <cell r="F1838" t="str">
            <v>07612334092205</v>
          </cell>
          <cell r="G1838">
            <v>6440</v>
          </cell>
          <cell r="H1838" t="str">
            <v>FA-1</v>
          </cell>
          <cell r="I1838">
            <v>5970</v>
          </cell>
          <cell r="J1838">
            <v>5970</v>
          </cell>
          <cell r="K1838">
            <v>5970</v>
          </cell>
          <cell r="L1838">
            <v>5970</v>
          </cell>
          <cell r="M1838" t="str">
            <v>-</v>
          </cell>
          <cell r="O1838">
            <v>728890000</v>
          </cell>
          <cell r="P1838" t="str">
            <v>35241003</v>
          </cell>
          <cell r="Q1838" t="str">
            <v>ｸﾗｽⅢ</v>
          </cell>
          <cell r="R1838" t="str">
            <v>高度管理医療機器</v>
          </cell>
          <cell r="S1838" t="str">
            <v>単回使用</v>
          </cell>
        </row>
        <row r="1839">
          <cell r="C1839" t="str">
            <v>04-130-206S</v>
          </cell>
          <cell r="D1839" t="str">
            <v>VAロッキングスクリュー 1.5mm</v>
          </cell>
          <cell r="E1839" t="str">
            <v>6mmセルフタップStardrive®</v>
          </cell>
          <cell r="F1839" t="str">
            <v>07612334092212</v>
          </cell>
          <cell r="G1839">
            <v>6440</v>
          </cell>
          <cell r="H1839" t="str">
            <v>FA-1</v>
          </cell>
          <cell r="I1839">
            <v>5970</v>
          </cell>
          <cell r="J1839">
            <v>5970</v>
          </cell>
          <cell r="K1839">
            <v>5970</v>
          </cell>
          <cell r="L1839">
            <v>5970</v>
          </cell>
          <cell r="M1839" t="str">
            <v>-</v>
          </cell>
          <cell r="O1839">
            <v>728890000</v>
          </cell>
          <cell r="P1839" t="str">
            <v>35241003</v>
          </cell>
          <cell r="Q1839" t="str">
            <v>ｸﾗｽⅢ</v>
          </cell>
          <cell r="R1839" t="str">
            <v>高度管理医療機器</v>
          </cell>
          <cell r="S1839" t="str">
            <v>単回使用</v>
          </cell>
        </row>
        <row r="1840">
          <cell r="C1840" t="str">
            <v>04-130-207S</v>
          </cell>
          <cell r="D1840" t="str">
            <v>VAロッキングスクリュー 1.5mm</v>
          </cell>
          <cell r="E1840" t="str">
            <v>7mmセルフタップStardrive®</v>
          </cell>
          <cell r="F1840" t="str">
            <v>07612334092229</v>
          </cell>
          <cell r="G1840">
            <v>6440</v>
          </cell>
          <cell r="H1840" t="str">
            <v>FA-1</v>
          </cell>
          <cell r="I1840">
            <v>5970</v>
          </cell>
          <cell r="J1840">
            <v>5970</v>
          </cell>
          <cell r="K1840">
            <v>5970</v>
          </cell>
          <cell r="L1840">
            <v>5970</v>
          </cell>
          <cell r="M1840" t="str">
            <v>-</v>
          </cell>
          <cell r="O1840">
            <v>728890000</v>
          </cell>
          <cell r="P1840" t="str">
            <v>35241003</v>
          </cell>
          <cell r="Q1840" t="str">
            <v>ｸﾗｽⅢ</v>
          </cell>
          <cell r="R1840" t="str">
            <v>高度管理医療機器</v>
          </cell>
          <cell r="S1840" t="str">
            <v>単回使用</v>
          </cell>
        </row>
        <row r="1841">
          <cell r="C1841" t="str">
            <v>04-130-208S</v>
          </cell>
          <cell r="D1841" t="str">
            <v>VAロッキングスクリュー 1.5mm</v>
          </cell>
          <cell r="E1841" t="str">
            <v>8mmセルフタップStardrive®</v>
          </cell>
          <cell r="F1841" t="str">
            <v>07612334092236</v>
          </cell>
          <cell r="G1841">
            <v>6440</v>
          </cell>
          <cell r="H1841" t="str">
            <v>FA-1</v>
          </cell>
          <cell r="I1841">
            <v>5970</v>
          </cell>
          <cell r="J1841">
            <v>5970</v>
          </cell>
          <cell r="K1841">
            <v>5970</v>
          </cell>
          <cell r="L1841">
            <v>5970</v>
          </cell>
          <cell r="M1841" t="str">
            <v>-</v>
          </cell>
          <cell r="O1841">
            <v>728890000</v>
          </cell>
          <cell r="P1841" t="str">
            <v>35241003</v>
          </cell>
          <cell r="Q1841" t="str">
            <v>ｸﾗｽⅢ</v>
          </cell>
          <cell r="R1841" t="str">
            <v>高度管理医療機器</v>
          </cell>
          <cell r="S1841" t="str">
            <v>単回使用</v>
          </cell>
        </row>
        <row r="1842">
          <cell r="C1842" t="str">
            <v>04-130-209S</v>
          </cell>
          <cell r="D1842" t="str">
            <v>VAロッキングスクリュー 1.5mm</v>
          </cell>
          <cell r="E1842" t="str">
            <v>9mmセルフタップ Stardrive®</v>
          </cell>
          <cell r="F1842" t="str">
            <v>07612334092243</v>
          </cell>
          <cell r="G1842">
            <v>6440</v>
          </cell>
          <cell r="H1842" t="str">
            <v>FA-1</v>
          </cell>
          <cell r="I1842">
            <v>5970</v>
          </cell>
          <cell r="J1842">
            <v>5970</v>
          </cell>
          <cell r="K1842">
            <v>5970</v>
          </cell>
          <cell r="L1842">
            <v>5970</v>
          </cell>
          <cell r="M1842" t="str">
            <v>-</v>
          </cell>
          <cell r="O1842">
            <v>728890000</v>
          </cell>
          <cell r="P1842" t="str">
            <v>35241003</v>
          </cell>
          <cell r="Q1842" t="str">
            <v>ｸﾗｽⅢ</v>
          </cell>
          <cell r="R1842" t="str">
            <v>高度管理医療機器</v>
          </cell>
          <cell r="S1842" t="str">
            <v>単回使用</v>
          </cell>
        </row>
        <row r="1843">
          <cell r="C1843" t="str">
            <v>04-130-210S</v>
          </cell>
          <cell r="D1843" t="str">
            <v>VAロッキングスクリュー 1.5mm</v>
          </cell>
          <cell r="E1843" t="str">
            <v>10mmセルフタップStardrive®</v>
          </cell>
          <cell r="F1843" t="str">
            <v>07612334092250</v>
          </cell>
          <cell r="G1843">
            <v>6440</v>
          </cell>
          <cell r="H1843" t="str">
            <v>FA-1</v>
          </cell>
          <cell r="I1843">
            <v>5970</v>
          </cell>
          <cell r="J1843">
            <v>5970</v>
          </cell>
          <cell r="K1843">
            <v>5970</v>
          </cell>
          <cell r="L1843">
            <v>5970</v>
          </cell>
          <cell r="M1843" t="str">
            <v>-</v>
          </cell>
          <cell r="O1843">
            <v>728890000</v>
          </cell>
          <cell r="P1843" t="str">
            <v>35241003</v>
          </cell>
          <cell r="Q1843" t="str">
            <v>ｸﾗｽⅢ</v>
          </cell>
          <cell r="R1843" t="str">
            <v>高度管理医療機器</v>
          </cell>
          <cell r="S1843" t="str">
            <v>単回使用</v>
          </cell>
        </row>
        <row r="1844">
          <cell r="C1844" t="str">
            <v>04-130-211S</v>
          </cell>
          <cell r="D1844" t="str">
            <v>VAロッキングスクリュー 1.5mm</v>
          </cell>
          <cell r="E1844" t="str">
            <v>11mmセルフタップStardrive®</v>
          </cell>
          <cell r="F1844" t="str">
            <v>07612334092267</v>
          </cell>
          <cell r="G1844">
            <v>6440</v>
          </cell>
          <cell r="H1844" t="str">
            <v>FA-1</v>
          </cell>
          <cell r="I1844">
            <v>5970</v>
          </cell>
          <cell r="J1844">
            <v>5970</v>
          </cell>
          <cell r="K1844">
            <v>5970</v>
          </cell>
          <cell r="L1844">
            <v>5970</v>
          </cell>
          <cell r="M1844" t="str">
            <v>-</v>
          </cell>
          <cell r="O1844">
            <v>728890000</v>
          </cell>
          <cell r="P1844" t="str">
            <v>35241003</v>
          </cell>
          <cell r="Q1844" t="str">
            <v>ｸﾗｽⅢ</v>
          </cell>
          <cell r="R1844" t="str">
            <v>高度管理医療機器</v>
          </cell>
          <cell r="S1844" t="str">
            <v>単回使用</v>
          </cell>
        </row>
        <row r="1845">
          <cell r="C1845" t="str">
            <v>04-130-212S</v>
          </cell>
          <cell r="D1845" t="str">
            <v>VAロッキングスクリュー 1.5mm</v>
          </cell>
          <cell r="E1845" t="str">
            <v>12mmセルフタップStardrive®</v>
          </cell>
          <cell r="F1845" t="str">
            <v>07612334092274</v>
          </cell>
          <cell r="G1845">
            <v>6440</v>
          </cell>
          <cell r="H1845" t="str">
            <v>FA-1</v>
          </cell>
          <cell r="I1845">
            <v>5970</v>
          </cell>
          <cell r="J1845">
            <v>5970</v>
          </cell>
          <cell r="K1845">
            <v>5970</v>
          </cell>
          <cell r="L1845">
            <v>5970</v>
          </cell>
          <cell r="M1845" t="str">
            <v>-</v>
          </cell>
          <cell r="O1845">
            <v>728890000</v>
          </cell>
          <cell r="P1845" t="str">
            <v>35241003</v>
          </cell>
          <cell r="Q1845" t="str">
            <v>ｸﾗｽⅢ</v>
          </cell>
          <cell r="R1845" t="str">
            <v>高度管理医療機器</v>
          </cell>
          <cell r="S1845" t="str">
            <v>単回使用</v>
          </cell>
        </row>
        <row r="1846">
          <cell r="C1846" t="str">
            <v>04-130-213S</v>
          </cell>
          <cell r="D1846" t="str">
            <v>VAロッキングスクリュー 1.5mm</v>
          </cell>
          <cell r="E1846" t="str">
            <v>13mmセルフタップStardrive®</v>
          </cell>
          <cell r="F1846" t="str">
            <v>07612334092281</v>
          </cell>
          <cell r="G1846">
            <v>6440</v>
          </cell>
          <cell r="H1846" t="str">
            <v>FA-1</v>
          </cell>
          <cell r="I1846">
            <v>5970</v>
          </cell>
          <cell r="J1846">
            <v>5970</v>
          </cell>
          <cell r="K1846">
            <v>5970</v>
          </cell>
          <cell r="L1846">
            <v>5970</v>
          </cell>
          <cell r="M1846" t="str">
            <v>-</v>
          </cell>
          <cell r="O1846">
            <v>728890000</v>
          </cell>
          <cell r="P1846" t="str">
            <v>35241003</v>
          </cell>
          <cell r="Q1846" t="str">
            <v>ｸﾗｽⅢ</v>
          </cell>
          <cell r="R1846" t="str">
            <v>高度管理医療機器</v>
          </cell>
          <cell r="S1846" t="str">
            <v>単回使用</v>
          </cell>
        </row>
        <row r="1847">
          <cell r="C1847" t="str">
            <v>04-130-214S</v>
          </cell>
          <cell r="D1847" t="str">
            <v>VAロッキングスクリュー 1.5mm</v>
          </cell>
          <cell r="E1847" t="str">
            <v>14mmセルフタップStardrive®</v>
          </cell>
          <cell r="F1847" t="str">
            <v>07612334092298</v>
          </cell>
          <cell r="G1847">
            <v>6440</v>
          </cell>
          <cell r="H1847" t="str">
            <v>FA-1</v>
          </cell>
          <cell r="I1847">
            <v>5970</v>
          </cell>
          <cell r="J1847">
            <v>5970</v>
          </cell>
          <cell r="K1847">
            <v>5970</v>
          </cell>
          <cell r="L1847">
            <v>5970</v>
          </cell>
          <cell r="M1847" t="str">
            <v>-</v>
          </cell>
          <cell r="O1847">
            <v>728890000</v>
          </cell>
          <cell r="P1847" t="str">
            <v>35241003</v>
          </cell>
          <cell r="Q1847" t="str">
            <v>ｸﾗｽⅢ</v>
          </cell>
          <cell r="R1847" t="str">
            <v>高度管理医療機器</v>
          </cell>
          <cell r="S1847" t="str">
            <v>単回使用</v>
          </cell>
        </row>
        <row r="1848">
          <cell r="C1848" t="str">
            <v>04-130-215S</v>
          </cell>
          <cell r="D1848" t="str">
            <v>VAロッキングスクリュー 1.5mm</v>
          </cell>
          <cell r="E1848" t="str">
            <v>15mmセルフタップStardrive®</v>
          </cell>
          <cell r="F1848" t="str">
            <v>07612334092304</v>
          </cell>
          <cell r="G1848">
            <v>6440</v>
          </cell>
          <cell r="H1848" t="str">
            <v>FA-1</v>
          </cell>
          <cell r="I1848">
            <v>5970</v>
          </cell>
          <cell r="J1848">
            <v>5970</v>
          </cell>
          <cell r="K1848">
            <v>5970</v>
          </cell>
          <cell r="L1848">
            <v>5970</v>
          </cell>
          <cell r="M1848" t="str">
            <v>-</v>
          </cell>
          <cell r="O1848">
            <v>728890000</v>
          </cell>
          <cell r="P1848" t="str">
            <v>35241003</v>
          </cell>
          <cell r="Q1848" t="str">
            <v>ｸﾗｽⅢ</v>
          </cell>
          <cell r="R1848" t="str">
            <v>高度管理医療機器</v>
          </cell>
          <cell r="S1848" t="str">
            <v>単回使用</v>
          </cell>
        </row>
        <row r="1849">
          <cell r="C1849" t="str">
            <v>04-130-216S</v>
          </cell>
          <cell r="D1849" t="str">
            <v>VAロッキングスクリュー 1.5mm</v>
          </cell>
          <cell r="E1849" t="str">
            <v>16mmセルフタップStardrive®</v>
          </cell>
          <cell r="F1849" t="str">
            <v>07612334092311</v>
          </cell>
          <cell r="G1849">
            <v>6440</v>
          </cell>
          <cell r="H1849" t="str">
            <v>FA-1</v>
          </cell>
          <cell r="I1849">
            <v>5970</v>
          </cell>
          <cell r="J1849">
            <v>5970</v>
          </cell>
          <cell r="K1849">
            <v>5970</v>
          </cell>
          <cell r="L1849">
            <v>5970</v>
          </cell>
          <cell r="M1849" t="str">
            <v>-</v>
          </cell>
          <cell r="O1849">
            <v>728890000</v>
          </cell>
          <cell r="P1849" t="str">
            <v>35241003</v>
          </cell>
          <cell r="Q1849" t="str">
            <v>ｸﾗｽⅢ</v>
          </cell>
          <cell r="R1849" t="str">
            <v>高度管理医療機器</v>
          </cell>
          <cell r="S1849" t="str">
            <v>単回使用</v>
          </cell>
        </row>
        <row r="1850">
          <cell r="C1850" t="str">
            <v>04-130-218S</v>
          </cell>
          <cell r="D1850" t="str">
            <v>VAロッキングスクリュー 1.5mm</v>
          </cell>
          <cell r="E1850" t="str">
            <v>18mmセルフタップStardrive®</v>
          </cell>
          <cell r="F1850" t="str">
            <v>07612334092328</v>
          </cell>
          <cell r="G1850">
            <v>6440</v>
          </cell>
          <cell r="H1850" t="str">
            <v>FA-1</v>
          </cell>
          <cell r="I1850">
            <v>5970</v>
          </cell>
          <cell r="J1850">
            <v>5970</v>
          </cell>
          <cell r="K1850">
            <v>5970</v>
          </cell>
          <cell r="L1850">
            <v>5970</v>
          </cell>
          <cell r="M1850" t="str">
            <v>-</v>
          </cell>
          <cell r="O1850">
            <v>728890000</v>
          </cell>
          <cell r="P1850" t="str">
            <v>35241003</v>
          </cell>
          <cell r="Q1850" t="str">
            <v>ｸﾗｽⅢ</v>
          </cell>
          <cell r="R1850" t="str">
            <v>高度管理医療機器</v>
          </cell>
          <cell r="S1850" t="str">
            <v>単回使用</v>
          </cell>
        </row>
        <row r="1851">
          <cell r="C1851" t="str">
            <v>04-130-220S</v>
          </cell>
          <cell r="D1851" t="str">
            <v>VAロッキングスクリュー 1.5mm</v>
          </cell>
          <cell r="E1851" t="str">
            <v>20mmセルフタップStardrive®</v>
          </cell>
          <cell r="F1851" t="str">
            <v>07612334092335</v>
          </cell>
          <cell r="G1851">
            <v>6440</v>
          </cell>
          <cell r="H1851" t="str">
            <v>FA-1</v>
          </cell>
          <cell r="I1851">
            <v>5970</v>
          </cell>
          <cell r="J1851">
            <v>5970</v>
          </cell>
          <cell r="K1851">
            <v>5970</v>
          </cell>
          <cell r="L1851">
            <v>5970</v>
          </cell>
          <cell r="M1851" t="str">
            <v>-</v>
          </cell>
          <cell r="O1851">
            <v>728890000</v>
          </cell>
          <cell r="P1851" t="str">
            <v>35241003</v>
          </cell>
          <cell r="Q1851" t="str">
            <v>ｸﾗｽⅢ</v>
          </cell>
          <cell r="R1851" t="str">
            <v>高度管理医療機器</v>
          </cell>
          <cell r="S1851" t="str">
            <v>単回使用</v>
          </cell>
        </row>
        <row r="1852">
          <cell r="C1852" t="str">
            <v>04-130-222S</v>
          </cell>
          <cell r="D1852" t="str">
            <v>VAロッキングスクリュー 1.5mm</v>
          </cell>
          <cell r="E1852" t="str">
            <v>22mmセルフタップStardrive®</v>
          </cell>
          <cell r="F1852" t="str">
            <v>07612334092342</v>
          </cell>
          <cell r="G1852">
            <v>6440</v>
          </cell>
          <cell r="H1852" t="str">
            <v>FA-1</v>
          </cell>
          <cell r="I1852">
            <v>5970</v>
          </cell>
          <cell r="J1852">
            <v>5970</v>
          </cell>
          <cell r="K1852">
            <v>5970</v>
          </cell>
          <cell r="L1852">
            <v>5970</v>
          </cell>
          <cell r="M1852" t="str">
            <v>-</v>
          </cell>
          <cell r="O1852">
            <v>728890000</v>
          </cell>
          <cell r="P1852" t="str">
            <v>35241003</v>
          </cell>
          <cell r="Q1852" t="str">
            <v>ｸﾗｽⅢ</v>
          </cell>
          <cell r="R1852" t="str">
            <v>高度管理医療機器</v>
          </cell>
          <cell r="S1852" t="str">
            <v>単回使用</v>
          </cell>
        </row>
        <row r="1853">
          <cell r="C1853" t="str">
            <v>04-130-224S</v>
          </cell>
          <cell r="D1853" t="str">
            <v>VAロッキングスクリュー 1.5mm</v>
          </cell>
          <cell r="E1853" t="str">
            <v>24mmセルフタップStardrive®</v>
          </cell>
          <cell r="F1853" t="str">
            <v>07612334092359</v>
          </cell>
          <cell r="G1853">
            <v>6440</v>
          </cell>
          <cell r="H1853" t="str">
            <v>FA-1</v>
          </cell>
          <cell r="I1853">
            <v>5970</v>
          </cell>
          <cell r="J1853">
            <v>5970</v>
          </cell>
          <cell r="K1853">
            <v>5970</v>
          </cell>
          <cell r="L1853">
            <v>5970</v>
          </cell>
          <cell r="M1853" t="str">
            <v>-</v>
          </cell>
          <cell r="O1853">
            <v>728890000</v>
          </cell>
          <cell r="P1853" t="str">
            <v>35241003</v>
          </cell>
          <cell r="Q1853" t="str">
            <v>ｸﾗｽⅢ</v>
          </cell>
          <cell r="R1853" t="str">
            <v>高度管理医療機器</v>
          </cell>
          <cell r="S1853" t="str">
            <v>単回使用</v>
          </cell>
        </row>
        <row r="1854">
          <cell r="C1854" t="str">
            <v>04-130-250S</v>
          </cell>
          <cell r="D1854" t="str">
            <v>VA ロッキング ストレートプレート 1.5</v>
          </cell>
          <cell r="E1854" t="str">
            <v>6穴</v>
          </cell>
          <cell r="F1854" t="str">
            <v>07612334091710</v>
          </cell>
          <cell r="G1854">
            <v>45000</v>
          </cell>
          <cell r="H1854" t="str">
            <v>FC-1-S</v>
          </cell>
          <cell r="I1854">
            <v>19600</v>
          </cell>
          <cell r="J1854">
            <v>19600</v>
          </cell>
          <cell r="K1854">
            <v>19600</v>
          </cell>
          <cell r="L1854">
            <v>19600</v>
          </cell>
          <cell r="M1854" t="str">
            <v>-</v>
          </cell>
          <cell r="O1854">
            <v>728970000</v>
          </cell>
          <cell r="P1854" t="str">
            <v>35241003</v>
          </cell>
          <cell r="Q1854" t="str">
            <v>ｸﾗｽⅢ</v>
          </cell>
          <cell r="R1854" t="str">
            <v>高度管理医療機器</v>
          </cell>
          <cell r="S1854" t="str">
            <v>単回使用</v>
          </cell>
        </row>
        <row r="1855">
          <cell r="C1855" t="str">
            <v>04-130-251S</v>
          </cell>
          <cell r="D1855" t="str">
            <v>VA ロッキング ストレートプレート 1.5</v>
          </cell>
          <cell r="E1855" t="str">
            <v>12穴</v>
          </cell>
          <cell r="F1855" t="str">
            <v>07612334091727</v>
          </cell>
          <cell r="G1855">
            <v>45000</v>
          </cell>
          <cell r="H1855" t="str">
            <v>FC-1-S</v>
          </cell>
          <cell r="I1855">
            <v>19600</v>
          </cell>
          <cell r="J1855">
            <v>19600</v>
          </cell>
          <cell r="K1855">
            <v>19600</v>
          </cell>
          <cell r="L1855">
            <v>19600</v>
          </cell>
          <cell r="M1855" t="str">
            <v>-</v>
          </cell>
          <cell r="O1855">
            <v>728970000</v>
          </cell>
          <cell r="P1855" t="str">
            <v>35241003</v>
          </cell>
          <cell r="Q1855" t="str">
            <v>ｸﾗｽⅢ</v>
          </cell>
          <cell r="R1855" t="str">
            <v>高度管理医療機器</v>
          </cell>
          <cell r="S1855" t="str">
            <v>単回使用</v>
          </cell>
        </row>
        <row r="1856">
          <cell r="C1856" t="str">
            <v>04-130-252S</v>
          </cell>
          <cell r="D1856" t="str">
            <v>VA ロッキング T型プレート 1.5</v>
          </cell>
          <cell r="E1856" t="str">
            <v>7×3穴</v>
          </cell>
          <cell r="F1856" t="str">
            <v>07612334091734</v>
          </cell>
          <cell r="G1856">
            <v>79000</v>
          </cell>
          <cell r="H1856" t="str">
            <v>FE-1</v>
          </cell>
          <cell r="I1856">
            <v>68700</v>
          </cell>
          <cell r="J1856">
            <v>68700</v>
          </cell>
          <cell r="K1856">
            <v>68700</v>
          </cell>
          <cell r="L1856">
            <v>68700</v>
          </cell>
          <cell r="M1856" t="str">
            <v>-</v>
          </cell>
          <cell r="O1856">
            <v>729030000</v>
          </cell>
          <cell r="P1856" t="str">
            <v>35241003</v>
          </cell>
          <cell r="Q1856" t="str">
            <v>ｸﾗｽⅢ</v>
          </cell>
          <cell r="R1856" t="str">
            <v>高度管理医療機器</v>
          </cell>
          <cell r="S1856" t="str">
            <v>単回使用</v>
          </cell>
        </row>
        <row r="1857">
          <cell r="C1857" t="str">
            <v>04-130-253S</v>
          </cell>
          <cell r="D1857" t="str">
            <v>VA ロッキング Y型プレート 1.5</v>
          </cell>
          <cell r="E1857" t="str">
            <v>7×3穴</v>
          </cell>
          <cell r="F1857" t="str">
            <v>07612334091741</v>
          </cell>
          <cell r="G1857">
            <v>79000</v>
          </cell>
          <cell r="H1857" t="str">
            <v>FE-1</v>
          </cell>
          <cell r="I1857">
            <v>68700</v>
          </cell>
          <cell r="J1857">
            <v>68700</v>
          </cell>
          <cell r="K1857">
            <v>68700</v>
          </cell>
          <cell r="L1857">
            <v>68700</v>
          </cell>
          <cell r="M1857" t="str">
            <v>-</v>
          </cell>
          <cell r="O1857">
            <v>729030000</v>
          </cell>
          <cell r="P1857" t="str">
            <v>35241003</v>
          </cell>
          <cell r="Q1857" t="str">
            <v>ｸﾗｽⅢ</v>
          </cell>
          <cell r="R1857" t="str">
            <v>高度管理医療機器</v>
          </cell>
          <cell r="S1857" t="str">
            <v>単回使用</v>
          </cell>
        </row>
        <row r="1858">
          <cell r="C1858" t="str">
            <v>04-130-254S</v>
          </cell>
          <cell r="D1858" t="str">
            <v>VA ロッキング 指骨基部用プレート 1.5</v>
          </cell>
          <cell r="E1858" t="str">
            <v>6×2穴</v>
          </cell>
          <cell r="F1858" t="str">
            <v>07612334091758</v>
          </cell>
          <cell r="G1858">
            <v>79000</v>
          </cell>
          <cell r="H1858" t="str">
            <v>FE-1</v>
          </cell>
          <cell r="I1858">
            <v>68700</v>
          </cell>
          <cell r="J1858">
            <v>68700</v>
          </cell>
          <cell r="K1858">
            <v>68700</v>
          </cell>
          <cell r="L1858">
            <v>68700</v>
          </cell>
          <cell r="M1858" t="str">
            <v>-</v>
          </cell>
          <cell r="O1858">
            <v>729030000</v>
          </cell>
          <cell r="P1858" t="str">
            <v>35241003</v>
          </cell>
          <cell r="Q1858" t="str">
            <v>ｸﾗｽⅢ</v>
          </cell>
          <cell r="R1858" t="str">
            <v>高度管理医療機器</v>
          </cell>
          <cell r="S1858" t="str">
            <v>単回使用</v>
          </cell>
        </row>
        <row r="1859">
          <cell r="C1859" t="str">
            <v>04-130-255S</v>
          </cell>
          <cell r="D1859" t="str">
            <v>VA ロッキング コンディラープレート 1.5</v>
          </cell>
          <cell r="E1859" t="str">
            <v>6×2穴</v>
          </cell>
          <cell r="F1859" t="str">
            <v>07612334091765</v>
          </cell>
          <cell r="G1859">
            <v>79000</v>
          </cell>
          <cell r="H1859" t="str">
            <v>FE-1</v>
          </cell>
          <cell r="I1859">
            <v>68700</v>
          </cell>
          <cell r="J1859">
            <v>68700</v>
          </cell>
          <cell r="K1859">
            <v>68700</v>
          </cell>
          <cell r="L1859">
            <v>68700</v>
          </cell>
          <cell r="M1859" t="str">
            <v>-</v>
          </cell>
          <cell r="O1859">
            <v>729030000</v>
          </cell>
          <cell r="P1859" t="str">
            <v>35241003</v>
          </cell>
          <cell r="Q1859" t="str">
            <v>ｸﾗｽⅢ</v>
          </cell>
          <cell r="R1859" t="str">
            <v>高度管理医療機器</v>
          </cell>
          <cell r="S1859" t="str">
            <v>単回使用</v>
          </cell>
        </row>
        <row r="1860">
          <cell r="C1860" t="str">
            <v>04-130-256S</v>
          </cell>
          <cell r="D1860" t="str">
            <v>VA ロッキング 指骨骨頭用プレート 1.5</v>
          </cell>
          <cell r="E1860" t="str">
            <v>右</v>
          </cell>
          <cell r="F1860" t="str">
            <v>07612334091772</v>
          </cell>
          <cell r="G1860">
            <v>79000</v>
          </cell>
          <cell r="H1860" t="str">
            <v>FE-1</v>
          </cell>
          <cell r="I1860">
            <v>68700</v>
          </cell>
          <cell r="J1860">
            <v>68700</v>
          </cell>
          <cell r="K1860">
            <v>68700</v>
          </cell>
          <cell r="L1860">
            <v>68700</v>
          </cell>
          <cell r="M1860" t="str">
            <v>-</v>
          </cell>
          <cell r="O1860">
            <v>729030000</v>
          </cell>
          <cell r="P1860" t="str">
            <v>35241003</v>
          </cell>
          <cell r="Q1860" t="str">
            <v>ｸﾗｽⅢ</v>
          </cell>
          <cell r="R1860" t="str">
            <v>高度管理医療機器</v>
          </cell>
          <cell r="S1860" t="str">
            <v>単回使用</v>
          </cell>
        </row>
        <row r="1861">
          <cell r="C1861" t="str">
            <v>04-130-257S</v>
          </cell>
          <cell r="D1861" t="str">
            <v>VA ロッキング 指骨骨頭用プレート 1.5</v>
          </cell>
          <cell r="E1861" t="str">
            <v>左</v>
          </cell>
          <cell r="F1861" t="str">
            <v>07612334091789</v>
          </cell>
          <cell r="G1861">
            <v>79000</v>
          </cell>
          <cell r="H1861" t="str">
            <v>FE-1</v>
          </cell>
          <cell r="I1861">
            <v>68700</v>
          </cell>
          <cell r="J1861">
            <v>68700</v>
          </cell>
          <cell r="K1861">
            <v>68700</v>
          </cell>
          <cell r="L1861">
            <v>68700</v>
          </cell>
          <cell r="M1861" t="str">
            <v>-</v>
          </cell>
          <cell r="O1861">
            <v>729030000</v>
          </cell>
          <cell r="P1861" t="str">
            <v>35241003</v>
          </cell>
          <cell r="Q1861" t="str">
            <v>ｸﾗｽⅢ</v>
          </cell>
          <cell r="R1861" t="str">
            <v>高度管理医療機器</v>
          </cell>
          <cell r="S1861" t="str">
            <v>単回使用</v>
          </cell>
        </row>
        <row r="1862">
          <cell r="C1862" t="str">
            <v>04-130-258S</v>
          </cell>
          <cell r="D1862" t="str">
            <v>VA ロッキング ストラットプレート 1.5</v>
          </cell>
          <cell r="E1862" t="str">
            <v>右 オブリーク 8穴</v>
          </cell>
          <cell r="F1862" t="str">
            <v>07612334091796</v>
          </cell>
          <cell r="G1862">
            <v>45000</v>
          </cell>
          <cell r="H1862" t="str">
            <v>FC-1-S</v>
          </cell>
          <cell r="I1862">
            <v>19600</v>
          </cell>
          <cell r="J1862">
            <v>19600</v>
          </cell>
          <cell r="K1862">
            <v>19600</v>
          </cell>
          <cell r="L1862">
            <v>19600</v>
          </cell>
          <cell r="M1862" t="str">
            <v>-</v>
          </cell>
          <cell r="O1862">
            <v>728970000</v>
          </cell>
          <cell r="P1862" t="str">
            <v>35241003</v>
          </cell>
          <cell r="Q1862" t="str">
            <v>ｸﾗｽⅢ</v>
          </cell>
          <cell r="R1862" t="str">
            <v>高度管理医療機器</v>
          </cell>
          <cell r="S1862" t="str">
            <v>単回使用</v>
          </cell>
        </row>
        <row r="1863">
          <cell r="C1863" t="str">
            <v>04-130-259S</v>
          </cell>
          <cell r="D1863" t="str">
            <v>VA ロッキング ストラットプレート 1.5</v>
          </cell>
          <cell r="E1863" t="str">
            <v>左 オブリーク 8穴</v>
          </cell>
          <cell r="F1863" t="str">
            <v>07612334091802</v>
          </cell>
          <cell r="G1863">
            <v>45000</v>
          </cell>
          <cell r="H1863" t="str">
            <v>FC-1-S</v>
          </cell>
          <cell r="I1863">
            <v>19600</v>
          </cell>
          <cell r="J1863">
            <v>19600</v>
          </cell>
          <cell r="K1863">
            <v>19600</v>
          </cell>
          <cell r="L1863">
            <v>19600</v>
          </cell>
          <cell r="M1863" t="str">
            <v>-</v>
          </cell>
          <cell r="O1863">
            <v>728970000</v>
          </cell>
          <cell r="P1863" t="str">
            <v>35241003</v>
          </cell>
          <cell r="Q1863" t="str">
            <v>ｸﾗｽⅢ</v>
          </cell>
          <cell r="R1863" t="str">
            <v>高度管理医療機器</v>
          </cell>
          <cell r="S1863" t="str">
            <v>単回使用</v>
          </cell>
        </row>
        <row r="1864">
          <cell r="C1864" t="str">
            <v>04-130-260S</v>
          </cell>
          <cell r="D1864" t="str">
            <v>VA ロッキング ストラットプレート 1.5</v>
          </cell>
          <cell r="E1864" t="str">
            <v>12穴</v>
          </cell>
          <cell r="F1864" t="str">
            <v>07612334091819</v>
          </cell>
          <cell r="G1864">
            <v>45000</v>
          </cell>
          <cell r="H1864" t="str">
            <v>FC-1-S</v>
          </cell>
          <cell r="I1864">
            <v>19600</v>
          </cell>
          <cell r="J1864">
            <v>19600</v>
          </cell>
          <cell r="K1864">
            <v>19600</v>
          </cell>
          <cell r="L1864">
            <v>19600</v>
          </cell>
          <cell r="M1864" t="str">
            <v>-</v>
          </cell>
          <cell r="O1864">
            <v>728970000</v>
          </cell>
          <cell r="P1864" t="str">
            <v>35241003</v>
          </cell>
          <cell r="Q1864" t="str">
            <v>ｸﾗｽⅢ</v>
          </cell>
          <cell r="R1864" t="str">
            <v>高度管理医療機器</v>
          </cell>
          <cell r="S1864" t="str">
            <v>単回使用</v>
          </cell>
        </row>
        <row r="1865">
          <cell r="C1865" t="str">
            <v>04-130-261S</v>
          </cell>
          <cell r="D1865" t="str">
            <v>VA ロッキング Webプレート 1.5</v>
          </cell>
          <cell r="E1865" t="str">
            <v>14穴</v>
          </cell>
          <cell r="F1865" t="str">
            <v>07612334091826</v>
          </cell>
          <cell r="G1865">
            <v>79000</v>
          </cell>
          <cell r="H1865" t="str">
            <v>FE-1</v>
          </cell>
          <cell r="I1865">
            <v>68700</v>
          </cell>
          <cell r="J1865">
            <v>68700</v>
          </cell>
          <cell r="K1865">
            <v>68700</v>
          </cell>
          <cell r="L1865">
            <v>68700</v>
          </cell>
          <cell r="M1865" t="str">
            <v>-</v>
          </cell>
          <cell r="O1865">
            <v>729030000</v>
          </cell>
          <cell r="P1865" t="str">
            <v>35241003</v>
          </cell>
          <cell r="Q1865" t="str">
            <v>ｸﾗｽⅢ</v>
          </cell>
          <cell r="R1865" t="str">
            <v>高度管理医療機器</v>
          </cell>
          <cell r="S1865" t="str">
            <v>単回使用</v>
          </cell>
        </row>
        <row r="1866">
          <cell r="C1866" t="str">
            <v>04-130-262S</v>
          </cell>
          <cell r="D1866" t="str">
            <v>VA ロッキング ボックスプレート 1.5</v>
          </cell>
          <cell r="E1866" t="str">
            <v>4穴</v>
          </cell>
          <cell r="F1866" t="str">
            <v>07612334091833</v>
          </cell>
          <cell r="G1866">
            <v>45000</v>
          </cell>
          <cell r="H1866" t="str">
            <v>FC-1-S</v>
          </cell>
          <cell r="I1866">
            <v>19600</v>
          </cell>
          <cell r="J1866">
            <v>19600</v>
          </cell>
          <cell r="K1866">
            <v>19600</v>
          </cell>
          <cell r="L1866">
            <v>19600</v>
          </cell>
          <cell r="M1866" t="str">
            <v>-</v>
          </cell>
          <cell r="O1866">
            <v>728970000</v>
          </cell>
          <cell r="P1866" t="str">
            <v>35241003</v>
          </cell>
          <cell r="Q1866" t="str">
            <v>ｸﾗｽⅢ</v>
          </cell>
          <cell r="R1866" t="str">
            <v>高度管理医療機器</v>
          </cell>
          <cell r="S1866" t="str">
            <v>単回使用</v>
          </cell>
        </row>
        <row r="1867">
          <cell r="C1867" t="str">
            <v>04-130-263S</v>
          </cell>
          <cell r="D1867" t="str">
            <v>VA ロッキング 第1中手骨用プレート 1.5</v>
          </cell>
          <cell r="E1867" t="str">
            <v>背側</v>
          </cell>
          <cell r="F1867" t="str">
            <v>07612334091840</v>
          </cell>
          <cell r="G1867">
            <v>79000</v>
          </cell>
          <cell r="H1867" t="str">
            <v>FE-1</v>
          </cell>
          <cell r="I1867">
            <v>68700</v>
          </cell>
          <cell r="J1867">
            <v>68700</v>
          </cell>
          <cell r="K1867">
            <v>68700</v>
          </cell>
          <cell r="L1867">
            <v>68700</v>
          </cell>
          <cell r="M1867" t="str">
            <v>-</v>
          </cell>
          <cell r="O1867">
            <v>729030000</v>
          </cell>
          <cell r="P1867" t="str">
            <v>35241003</v>
          </cell>
          <cell r="Q1867" t="str">
            <v>ｸﾗｽⅢ</v>
          </cell>
          <cell r="R1867" t="str">
            <v>高度管理医療機器</v>
          </cell>
          <cell r="S1867" t="str">
            <v>単回使用</v>
          </cell>
        </row>
        <row r="1868">
          <cell r="C1868" t="str">
            <v>04-130-264S</v>
          </cell>
          <cell r="D1868" t="str">
            <v>VA ロッキング 第1中手骨用プレート 1.5</v>
          </cell>
          <cell r="E1868" t="str">
            <v>右 外側</v>
          </cell>
          <cell r="F1868" t="str">
            <v>07612334091857</v>
          </cell>
          <cell r="G1868">
            <v>79000</v>
          </cell>
          <cell r="H1868" t="str">
            <v>FE-1</v>
          </cell>
          <cell r="I1868">
            <v>68700</v>
          </cell>
          <cell r="J1868">
            <v>68700</v>
          </cell>
          <cell r="K1868">
            <v>68700</v>
          </cell>
          <cell r="L1868">
            <v>68700</v>
          </cell>
          <cell r="M1868" t="str">
            <v>-</v>
          </cell>
          <cell r="O1868">
            <v>729030000</v>
          </cell>
          <cell r="P1868" t="str">
            <v>35241003</v>
          </cell>
          <cell r="Q1868" t="str">
            <v>ｸﾗｽⅢ</v>
          </cell>
          <cell r="R1868" t="str">
            <v>高度管理医療機器</v>
          </cell>
          <cell r="S1868" t="str">
            <v>単回使用</v>
          </cell>
        </row>
        <row r="1869">
          <cell r="C1869" t="str">
            <v>04-130-265S</v>
          </cell>
          <cell r="D1869" t="str">
            <v>VA ロッキング 第1中手骨用プレート 1.5</v>
          </cell>
          <cell r="E1869" t="str">
            <v>左 外側</v>
          </cell>
          <cell r="F1869" t="str">
            <v>07612334091864</v>
          </cell>
          <cell r="G1869">
            <v>79000</v>
          </cell>
          <cell r="H1869" t="str">
            <v>FE-1</v>
          </cell>
          <cell r="I1869">
            <v>68700</v>
          </cell>
          <cell r="J1869">
            <v>68700</v>
          </cell>
          <cell r="K1869">
            <v>68700</v>
          </cell>
          <cell r="L1869">
            <v>68700</v>
          </cell>
          <cell r="M1869" t="str">
            <v>-</v>
          </cell>
          <cell r="O1869">
            <v>729030000</v>
          </cell>
          <cell r="P1869" t="str">
            <v>35241003</v>
          </cell>
          <cell r="Q1869" t="str">
            <v>ｸﾗｽⅢ</v>
          </cell>
          <cell r="R1869" t="str">
            <v>高度管理医療機器</v>
          </cell>
          <cell r="S1869" t="str">
            <v>単回使用</v>
          </cell>
        </row>
        <row r="1870">
          <cell r="C1870" t="str">
            <v>04-130-266S</v>
          </cell>
          <cell r="D1870" t="str">
            <v>VA ロッキング ローテーションプレート 1.5</v>
          </cell>
          <cell r="E1870" t="str">
            <v>6穴</v>
          </cell>
          <cell r="F1870" t="str">
            <v>07612334091871</v>
          </cell>
          <cell r="G1870">
            <v>79000</v>
          </cell>
          <cell r="H1870" t="str">
            <v>FE-1</v>
          </cell>
          <cell r="I1870">
            <v>68700</v>
          </cell>
          <cell r="J1870">
            <v>68700</v>
          </cell>
          <cell r="K1870">
            <v>68700</v>
          </cell>
          <cell r="L1870">
            <v>68700</v>
          </cell>
          <cell r="M1870" t="str">
            <v>-</v>
          </cell>
          <cell r="O1870">
            <v>729030000</v>
          </cell>
          <cell r="P1870" t="str">
            <v>35241003</v>
          </cell>
          <cell r="Q1870" t="str">
            <v>ｸﾗｽⅢ</v>
          </cell>
          <cell r="R1870" t="str">
            <v>高度管理医療機器</v>
          </cell>
          <cell r="S1870" t="str">
            <v>単回使用</v>
          </cell>
        </row>
        <row r="1871">
          <cell r="C1871" t="str">
            <v>04-130-267S</v>
          </cell>
          <cell r="D1871" t="str">
            <v>VA ロッキング ローテーションプレート フラクチャー 1.5</v>
          </cell>
          <cell r="E1871" t="str">
            <v>6穴</v>
          </cell>
          <cell r="F1871" t="str">
            <v>07612334091888</v>
          </cell>
          <cell r="G1871">
            <v>79000</v>
          </cell>
          <cell r="H1871" t="str">
            <v>FE-1</v>
          </cell>
          <cell r="I1871">
            <v>68700</v>
          </cell>
          <cell r="J1871">
            <v>68700</v>
          </cell>
          <cell r="K1871">
            <v>68700</v>
          </cell>
          <cell r="L1871">
            <v>68700</v>
          </cell>
          <cell r="M1871" t="str">
            <v>-</v>
          </cell>
          <cell r="O1871">
            <v>729030000</v>
          </cell>
          <cell r="P1871" t="str">
            <v>35241003</v>
          </cell>
          <cell r="Q1871" t="str">
            <v>ｸﾗｽⅢ</v>
          </cell>
          <cell r="R1871" t="str">
            <v>高度管理医療機器</v>
          </cell>
          <cell r="S1871" t="str">
            <v>単回使用</v>
          </cell>
        </row>
        <row r="1872">
          <cell r="C1872" t="str">
            <v>04-130-268S</v>
          </cell>
          <cell r="D1872" t="str">
            <v>VA ロッキング 中手骨頚部用プレート 1.5</v>
          </cell>
          <cell r="E1872" t="str">
            <v/>
          </cell>
          <cell r="F1872" t="str">
            <v>07612334091895</v>
          </cell>
          <cell r="G1872">
            <v>79000</v>
          </cell>
          <cell r="H1872" t="str">
            <v>FE-1</v>
          </cell>
          <cell r="I1872">
            <v>68700</v>
          </cell>
          <cell r="J1872">
            <v>68700</v>
          </cell>
          <cell r="K1872">
            <v>68700</v>
          </cell>
          <cell r="L1872">
            <v>68700</v>
          </cell>
          <cell r="M1872" t="str">
            <v>-</v>
          </cell>
          <cell r="O1872">
            <v>729030000</v>
          </cell>
          <cell r="P1872" t="str">
            <v>35241003</v>
          </cell>
          <cell r="Q1872" t="str">
            <v>ｸﾗｽⅢ</v>
          </cell>
          <cell r="R1872" t="str">
            <v>高度管理医療機器</v>
          </cell>
          <cell r="S1872" t="str">
            <v>単回使用</v>
          </cell>
        </row>
        <row r="1873">
          <cell r="C1873" t="str">
            <v>04-130-306S</v>
          </cell>
          <cell r="D1873" t="str">
            <v>VAロッキングスクリュー 2.0mm</v>
          </cell>
          <cell r="E1873" t="str">
            <v>6mmセルフタップStardrive®</v>
          </cell>
          <cell r="F1873" t="str">
            <v>07612334094575</v>
          </cell>
          <cell r="G1873">
            <v>6440</v>
          </cell>
          <cell r="H1873" t="str">
            <v>FA-1</v>
          </cell>
          <cell r="I1873">
            <v>5970</v>
          </cell>
          <cell r="J1873">
            <v>5970</v>
          </cell>
          <cell r="K1873">
            <v>5970</v>
          </cell>
          <cell r="L1873">
            <v>5970</v>
          </cell>
          <cell r="M1873" t="str">
            <v>-</v>
          </cell>
          <cell r="O1873">
            <v>728890000</v>
          </cell>
          <cell r="P1873" t="str">
            <v>35241003</v>
          </cell>
          <cell r="Q1873" t="str">
            <v>ｸﾗｽⅢ</v>
          </cell>
          <cell r="R1873" t="str">
            <v>高度管理医療機器</v>
          </cell>
          <cell r="S1873" t="str">
            <v>単回使用</v>
          </cell>
        </row>
        <row r="1874">
          <cell r="C1874" t="str">
            <v>04-130-307S</v>
          </cell>
          <cell r="D1874" t="str">
            <v>VAロッキングスクリュー 2.0mm</v>
          </cell>
          <cell r="E1874" t="str">
            <v>7mmセルフタップStardrive®</v>
          </cell>
          <cell r="F1874" t="str">
            <v>07612334094582</v>
          </cell>
          <cell r="G1874">
            <v>6440</v>
          </cell>
          <cell r="H1874" t="str">
            <v>FA-1</v>
          </cell>
          <cell r="I1874">
            <v>5970</v>
          </cell>
          <cell r="J1874">
            <v>5970</v>
          </cell>
          <cell r="K1874">
            <v>5970</v>
          </cell>
          <cell r="L1874">
            <v>5970</v>
          </cell>
          <cell r="M1874" t="str">
            <v>-</v>
          </cell>
          <cell r="O1874">
            <v>728890000</v>
          </cell>
          <cell r="P1874" t="str">
            <v>35241003</v>
          </cell>
          <cell r="Q1874" t="str">
            <v>ｸﾗｽⅢ</v>
          </cell>
          <cell r="R1874" t="str">
            <v>高度管理医療機器</v>
          </cell>
          <cell r="S1874" t="str">
            <v>単回使用</v>
          </cell>
        </row>
        <row r="1875">
          <cell r="C1875" t="str">
            <v>04-130-308S</v>
          </cell>
          <cell r="D1875" t="str">
            <v>VAロッキングスクリュー 2.0mm</v>
          </cell>
          <cell r="E1875" t="str">
            <v>8mmセルフタップStardrive®</v>
          </cell>
          <cell r="F1875" t="str">
            <v>07612334094599</v>
          </cell>
          <cell r="G1875">
            <v>6440</v>
          </cell>
          <cell r="H1875" t="str">
            <v>FA-1</v>
          </cell>
          <cell r="I1875">
            <v>5970</v>
          </cell>
          <cell r="J1875">
            <v>5970</v>
          </cell>
          <cell r="K1875">
            <v>5970</v>
          </cell>
          <cell r="L1875">
            <v>5970</v>
          </cell>
          <cell r="M1875" t="str">
            <v>-</v>
          </cell>
          <cell r="O1875">
            <v>728890000</v>
          </cell>
          <cell r="P1875" t="str">
            <v>35241003</v>
          </cell>
          <cell r="Q1875" t="str">
            <v>ｸﾗｽⅢ</v>
          </cell>
          <cell r="R1875" t="str">
            <v>高度管理医療機器</v>
          </cell>
          <cell r="S1875" t="str">
            <v>単回使用</v>
          </cell>
        </row>
        <row r="1876">
          <cell r="C1876" t="str">
            <v>04-130-309S</v>
          </cell>
          <cell r="D1876" t="str">
            <v>VAロッキングスクリュー 2.0mm</v>
          </cell>
          <cell r="E1876" t="str">
            <v>9mmセルフタップStardrive®</v>
          </cell>
          <cell r="F1876" t="str">
            <v>07612334094605</v>
          </cell>
          <cell r="G1876">
            <v>6440</v>
          </cell>
          <cell r="H1876" t="str">
            <v>FA-1</v>
          </cell>
          <cell r="I1876">
            <v>5970</v>
          </cell>
          <cell r="J1876">
            <v>5970</v>
          </cell>
          <cell r="K1876">
            <v>5970</v>
          </cell>
          <cell r="L1876">
            <v>5970</v>
          </cell>
          <cell r="M1876" t="str">
            <v>-</v>
          </cell>
          <cell r="O1876">
            <v>728890000</v>
          </cell>
          <cell r="P1876" t="str">
            <v>35241003</v>
          </cell>
          <cell r="Q1876" t="str">
            <v>ｸﾗｽⅢ</v>
          </cell>
          <cell r="R1876" t="str">
            <v>高度管理医療機器</v>
          </cell>
          <cell r="S1876" t="str">
            <v>単回使用</v>
          </cell>
        </row>
        <row r="1877">
          <cell r="C1877" t="str">
            <v>04-130-310S</v>
          </cell>
          <cell r="D1877" t="str">
            <v>VAロッキングスクリュー 2.0mm</v>
          </cell>
          <cell r="E1877" t="str">
            <v>10mmセルフタップStardrive®</v>
          </cell>
          <cell r="F1877" t="str">
            <v>07612334094612</v>
          </cell>
          <cell r="G1877">
            <v>6440</v>
          </cell>
          <cell r="H1877" t="str">
            <v>FA-1</v>
          </cell>
          <cell r="I1877">
            <v>5970</v>
          </cell>
          <cell r="J1877">
            <v>5970</v>
          </cell>
          <cell r="K1877">
            <v>5970</v>
          </cell>
          <cell r="L1877">
            <v>5970</v>
          </cell>
          <cell r="M1877" t="str">
            <v>-</v>
          </cell>
          <cell r="O1877">
            <v>728890000</v>
          </cell>
          <cell r="P1877" t="str">
            <v>35241003</v>
          </cell>
          <cell r="Q1877" t="str">
            <v>ｸﾗｽⅢ</v>
          </cell>
          <cell r="R1877" t="str">
            <v>高度管理医療機器</v>
          </cell>
          <cell r="S1877" t="str">
            <v>単回使用</v>
          </cell>
        </row>
        <row r="1878">
          <cell r="C1878" t="str">
            <v>04-130-311S</v>
          </cell>
          <cell r="D1878" t="str">
            <v>VAロッキングスクリュー 2.0mm</v>
          </cell>
          <cell r="E1878" t="str">
            <v>11mmセルフタップStardrive®</v>
          </cell>
          <cell r="F1878" t="str">
            <v>07612334094629</v>
          </cell>
          <cell r="G1878">
            <v>6440</v>
          </cell>
          <cell r="H1878" t="str">
            <v>FA-1</v>
          </cell>
          <cell r="I1878">
            <v>5970</v>
          </cell>
          <cell r="J1878">
            <v>5970</v>
          </cell>
          <cell r="K1878">
            <v>5970</v>
          </cell>
          <cell r="L1878">
            <v>5970</v>
          </cell>
          <cell r="M1878" t="str">
            <v>-</v>
          </cell>
          <cell r="O1878">
            <v>728890000</v>
          </cell>
          <cell r="P1878" t="str">
            <v>35241003</v>
          </cell>
          <cell r="Q1878" t="str">
            <v>ｸﾗｽⅢ</v>
          </cell>
          <cell r="R1878" t="str">
            <v>高度管理医療機器</v>
          </cell>
          <cell r="S1878" t="str">
            <v>単回使用</v>
          </cell>
        </row>
        <row r="1879">
          <cell r="C1879" t="str">
            <v>04-130-312S</v>
          </cell>
          <cell r="D1879" t="str">
            <v>VAロッキングスクリュー 2.0mm</v>
          </cell>
          <cell r="E1879" t="str">
            <v>12mmセルフタップStardrive®</v>
          </cell>
          <cell r="F1879" t="str">
            <v>07612334094636</v>
          </cell>
          <cell r="G1879">
            <v>6440</v>
          </cell>
          <cell r="H1879" t="str">
            <v>FA-1</v>
          </cell>
          <cell r="I1879">
            <v>5970</v>
          </cell>
          <cell r="J1879">
            <v>5970</v>
          </cell>
          <cell r="K1879">
            <v>5970</v>
          </cell>
          <cell r="L1879">
            <v>5970</v>
          </cell>
          <cell r="M1879" t="str">
            <v>-</v>
          </cell>
          <cell r="O1879">
            <v>728890000</v>
          </cell>
          <cell r="P1879" t="str">
            <v>35241003</v>
          </cell>
          <cell r="Q1879" t="str">
            <v>ｸﾗｽⅢ</v>
          </cell>
          <cell r="R1879" t="str">
            <v>高度管理医療機器</v>
          </cell>
          <cell r="S1879" t="str">
            <v>単回使用</v>
          </cell>
        </row>
        <row r="1880">
          <cell r="C1880" t="str">
            <v>04-130-313S</v>
          </cell>
          <cell r="D1880" t="str">
            <v>VAロッキングスクリュー 2.0mm</v>
          </cell>
          <cell r="E1880" t="str">
            <v>13mmセルフタップStardrive®</v>
          </cell>
          <cell r="F1880" t="str">
            <v>07612334094643</v>
          </cell>
          <cell r="G1880">
            <v>6440</v>
          </cell>
          <cell r="H1880" t="str">
            <v>FA-1</v>
          </cell>
          <cell r="I1880">
            <v>5970</v>
          </cell>
          <cell r="J1880">
            <v>5970</v>
          </cell>
          <cell r="K1880">
            <v>5970</v>
          </cell>
          <cell r="L1880">
            <v>5970</v>
          </cell>
          <cell r="M1880" t="str">
            <v>-</v>
          </cell>
          <cell r="O1880">
            <v>728890000</v>
          </cell>
          <cell r="P1880" t="str">
            <v>35241003</v>
          </cell>
          <cell r="Q1880" t="str">
            <v>ｸﾗｽⅢ</v>
          </cell>
          <cell r="R1880" t="str">
            <v>高度管理医療機器</v>
          </cell>
          <cell r="S1880" t="str">
            <v>単回使用</v>
          </cell>
        </row>
        <row r="1881">
          <cell r="C1881" t="str">
            <v>04-130-314S</v>
          </cell>
          <cell r="D1881" t="str">
            <v>VAロッキングスクリュー 2.0mm</v>
          </cell>
          <cell r="E1881" t="str">
            <v>14mmセルフタップStardrive®</v>
          </cell>
          <cell r="F1881" t="str">
            <v>07612334094650</v>
          </cell>
          <cell r="G1881">
            <v>6440</v>
          </cell>
          <cell r="H1881" t="str">
            <v>FA-1</v>
          </cell>
          <cell r="I1881">
            <v>5970</v>
          </cell>
          <cell r="J1881">
            <v>5970</v>
          </cell>
          <cell r="K1881">
            <v>5970</v>
          </cell>
          <cell r="L1881">
            <v>5970</v>
          </cell>
          <cell r="M1881" t="str">
            <v>-</v>
          </cell>
          <cell r="O1881">
            <v>728890000</v>
          </cell>
          <cell r="P1881" t="str">
            <v>35241003</v>
          </cell>
          <cell r="Q1881" t="str">
            <v>ｸﾗｽⅢ</v>
          </cell>
          <cell r="R1881" t="str">
            <v>高度管理医療機器</v>
          </cell>
          <cell r="S1881" t="str">
            <v>単回使用</v>
          </cell>
        </row>
        <row r="1882">
          <cell r="C1882" t="str">
            <v>04-130-315S</v>
          </cell>
          <cell r="D1882" t="str">
            <v>VAロッキングスクリュー 2.0mm</v>
          </cell>
          <cell r="E1882" t="str">
            <v>15mmセルフタップStardrive®</v>
          </cell>
          <cell r="F1882" t="str">
            <v>07612334094667</v>
          </cell>
          <cell r="G1882">
            <v>6440</v>
          </cell>
          <cell r="H1882" t="str">
            <v>FA-1</v>
          </cell>
          <cell r="I1882">
            <v>5970</v>
          </cell>
          <cell r="J1882">
            <v>5970</v>
          </cell>
          <cell r="K1882">
            <v>5970</v>
          </cell>
          <cell r="L1882">
            <v>5970</v>
          </cell>
          <cell r="M1882" t="str">
            <v>-</v>
          </cell>
          <cell r="O1882">
            <v>728890000</v>
          </cell>
          <cell r="P1882" t="str">
            <v>35241003</v>
          </cell>
          <cell r="Q1882" t="str">
            <v>ｸﾗｽⅢ</v>
          </cell>
          <cell r="R1882" t="str">
            <v>高度管理医療機器</v>
          </cell>
          <cell r="S1882" t="str">
            <v>単回使用</v>
          </cell>
        </row>
        <row r="1883">
          <cell r="C1883" t="str">
            <v>04-130-316S</v>
          </cell>
          <cell r="D1883" t="str">
            <v>VAロッキングスクリュー 2.0mm</v>
          </cell>
          <cell r="E1883" t="str">
            <v>16mmセルフタップStardrive®</v>
          </cell>
          <cell r="F1883" t="str">
            <v>07612334094674</v>
          </cell>
          <cell r="G1883">
            <v>6440</v>
          </cell>
          <cell r="H1883" t="str">
            <v>FA-1</v>
          </cell>
          <cell r="I1883">
            <v>5970</v>
          </cell>
          <cell r="J1883">
            <v>5970</v>
          </cell>
          <cell r="K1883">
            <v>5970</v>
          </cell>
          <cell r="L1883">
            <v>5970</v>
          </cell>
          <cell r="M1883" t="str">
            <v>-</v>
          </cell>
          <cell r="O1883">
            <v>728890000</v>
          </cell>
          <cell r="P1883" t="str">
            <v>35241003</v>
          </cell>
          <cell r="Q1883" t="str">
            <v>ｸﾗｽⅢ</v>
          </cell>
          <cell r="R1883" t="str">
            <v>高度管理医療機器</v>
          </cell>
          <cell r="S1883" t="str">
            <v>単回使用</v>
          </cell>
        </row>
        <row r="1884">
          <cell r="C1884" t="str">
            <v>04-130-318S</v>
          </cell>
          <cell r="D1884" t="str">
            <v>VAロッキングスクリュー 2.0mm</v>
          </cell>
          <cell r="E1884" t="str">
            <v>18mmセルフタップStardrive®</v>
          </cell>
          <cell r="F1884" t="str">
            <v>07612334094681</v>
          </cell>
          <cell r="G1884">
            <v>6440</v>
          </cell>
          <cell r="H1884" t="str">
            <v>FA-1</v>
          </cell>
          <cell r="I1884">
            <v>5970</v>
          </cell>
          <cell r="J1884">
            <v>5970</v>
          </cell>
          <cell r="K1884">
            <v>5970</v>
          </cell>
          <cell r="L1884">
            <v>5970</v>
          </cell>
          <cell r="M1884" t="str">
            <v>-</v>
          </cell>
          <cell r="O1884">
            <v>728890000</v>
          </cell>
          <cell r="P1884" t="str">
            <v>35241003</v>
          </cell>
          <cell r="Q1884" t="str">
            <v>ｸﾗｽⅢ</v>
          </cell>
          <cell r="R1884" t="str">
            <v>高度管理医療機器</v>
          </cell>
          <cell r="S1884" t="str">
            <v>単回使用</v>
          </cell>
        </row>
        <row r="1885">
          <cell r="C1885" t="str">
            <v>04-130-320S</v>
          </cell>
          <cell r="D1885" t="str">
            <v>VAロッキングスクリュー 2.0mm</v>
          </cell>
          <cell r="E1885" t="str">
            <v>20mmセルフタップStardrive®</v>
          </cell>
          <cell r="F1885" t="str">
            <v>07612334094698</v>
          </cell>
          <cell r="G1885">
            <v>6440</v>
          </cell>
          <cell r="H1885" t="str">
            <v>FA-1</v>
          </cell>
          <cell r="I1885">
            <v>5970</v>
          </cell>
          <cell r="J1885">
            <v>5970</v>
          </cell>
          <cell r="K1885">
            <v>5970</v>
          </cell>
          <cell r="L1885">
            <v>5970</v>
          </cell>
          <cell r="M1885" t="str">
            <v>-</v>
          </cell>
          <cell r="O1885">
            <v>728890000</v>
          </cell>
          <cell r="P1885" t="str">
            <v>35241003</v>
          </cell>
          <cell r="Q1885" t="str">
            <v>ｸﾗｽⅢ</v>
          </cell>
          <cell r="R1885" t="str">
            <v>高度管理医療機器</v>
          </cell>
          <cell r="S1885" t="str">
            <v>単回使用</v>
          </cell>
        </row>
        <row r="1886">
          <cell r="C1886" t="str">
            <v>04-130-322S</v>
          </cell>
          <cell r="D1886" t="str">
            <v>VAロッキングスクリュー 2.0mm</v>
          </cell>
          <cell r="E1886" t="str">
            <v>22mmセルフタップStardrive®</v>
          </cell>
          <cell r="F1886" t="str">
            <v>07612334094704</v>
          </cell>
          <cell r="G1886">
            <v>6440</v>
          </cell>
          <cell r="H1886" t="str">
            <v>FA-1</v>
          </cell>
          <cell r="I1886">
            <v>5970</v>
          </cell>
          <cell r="J1886">
            <v>5970</v>
          </cell>
          <cell r="K1886">
            <v>5970</v>
          </cell>
          <cell r="L1886">
            <v>5970</v>
          </cell>
          <cell r="M1886" t="str">
            <v>-</v>
          </cell>
          <cell r="O1886">
            <v>728890000</v>
          </cell>
          <cell r="P1886" t="str">
            <v>35241003</v>
          </cell>
          <cell r="Q1886" t="str">
            <v>ｸﾗｽⅢ</v>
          </cell>
          <cell r="R1886" t="str">
            <v>高度管理医療機器</v>
          </cell>
          <cell r="S1886" t="str">
            <v>単回使用</v>
          </cell>
        </row>
        <row r="1887">
          <cell r="C1887" t="str">
            <v>04-130-324S</v>
          </cell>
          <cell r="D1887" t="str">
            <v>VAロッキングスクリュー 2.0mm</v>
          </cell>
          <cell r="E1887" t="str">
            <v>24mmセルフタップStardrive®</v>
          </cell>
          <cell r="F1887" t="str">
            <v>07612334094711</v>
          </cell>
          <cell r="G1887">
            <v>6440</v>
          </cell>
          <cell r="H1887" t="str">
            <v>FA-1</v>
          </cell>
          <cell r="I1887">
            <v>5970</v>
          </cell>
          <cell r="J1887">
            <v>5970</v>
          </cell>
          <cell r="K1887">
            <v>5970</v>
          </cell>
          <cell r="L1887">
            <v>5970</v>
          </cell>
          <cell r="M1887" t="str">
            <v>-</v>
          </cell>
          <cell r="O1887">
            <v>728890000</v>
          </cell>
          <cell r="P1887" t="str">
            <v>35241003</v>
          </cell>
          <cell r="Q1887" t="str">
            <v>ｸﾗｽⅢ</v>
          </cell>
          <cell r="R1887" t="str">
            <v>高度管理医療機器</v>
          </cell>
          <cell r="S1887" t="str">
            <v>単回使用</v>
          </cell>
        </row>
        <row r="1888">
          <cell r="C1888" t="str">
            <v>04-130-326S</v>
          </cell>
          <cell r="D1888" t="str">
            <v>VAロッキングスクリュー 2.0mm</v>
          </cell>
          <cell r="E1888" t="str">
            <v>26mmセルフタップStardrive®</v>
          </cell>
          <cell r="F1888" t="str">
            <v>07612334094728</v>
          </cell>
          <cell r="G1888">
            <v>6440</v>
          </cell>
          <cell r="H1888" t="str">
            <v>FA-1</v>
          </cell>
          <cell r="I1888">
            <v>5970</v>
          </cell>
          <cell r="J1888">
            <v>5970</v>
          </cell>
          <cell r="K1888">
            <v>5970</v>
          </cell>
          <cell r="L1888">
            <v>5970</v>
          </cell>
          <cell r="M1888" t="str">
            <v>-</v>
          </cell>
          <cell r="O1888">
            <v>728890000</v>
          </cell>
          <cell r="P1888" t="str">
            <v>35241003</v>
          </cell>
          <cell r="Q1888" t="str">
            <v>ｸﾗｽⅢ</v>
          </cell>
          <cell r="R1888" t="str">
            <v>高度管理医療機器</v>
          </cell>
          <cell r="S1888" t="str">
            <v>単回使用</v>
          </cell>
        </row>
        <row r="1889">
          <cell r="C1889" t="str">
            <v>04-130-328S</v>
          </cell>
          <cell r="D1889" t="str">
            <v>VAロッキングスクリュー 2.0mm</v>
          </cell>
          <cell r="E1889" t="str">
            <v>28mmセルフタップStardrive®</v>
          </cell>
          <cell r="F1889" t="str">
            <v>07612334094735</v>
          </cell>
          <cell r="G1889">
            <v>6440</v>
          </cell>
          <cell r="H1889" t="str">
            <v>FA-1</v>
          </cell>
          <cell r="I1889">
            <v>5970</v>
          </cell>
          <cell r="J1889">
            <v>5970</v>
          </cell>
          <cell r="K1889">
            <v>5970</v>
          </cell>
          <cell r="L1889">
            <v>5970</v>
          </cell>
          <cell r="M1889" t="str">
            <v>-</v>
          </cell>
          <cell r="O1889">
            <v>728890000</v>
          </cell>
          <cell r="P1889" t="str">
            <v>35241003</v>
          </cell>
          <cell r="Q1889" t="str">
            <v>ｸﾗｽⅢ</v>
          </cell>
          <cell r="R1889" t="str">
            <v>高度管理医療機器</v>
          </cell>
          <cell r="S1889" t="str">
            <v>単回使用</v>
          </cell>
        </row>
        <row r="1890">
          <cell r="C1890" t="str">
            <v>04-130-330S</v>
          </cell>
          <cell r="D1890" t="str">
            <v>VAロッキングスクリュー 2.0mm</v>
          </cell>
          <cell r="E1890" t="str">
            <v>30mmセルフタップStardrive®</v>
          </cell>
          <cell r="F1890" t="str">
            <v>07612334094742</v>
          </cell>
          <cell r="G1890">
            <v>6440</v>
          </cell>
          <cell r="H1890" t="str">
            <v>FA-1</v>
          </cell>
          <cell r="I1890">
            <v>5970</v>
          </cell>
          <cell r="J1890">
            <v>5970</v>
          </cell>
          <cell r="K1890">
            <v>5970</v>
          </cell>
          <cell r="L1890">
            <v>5970</v>
          </cell>
          <cell r="M1890" t="str">
            <v>-</v>
          </cell>
          <cell r="O1890">
            <v>728890000</v>
          </cell>
          <cell r="P1890" t="str">
            <v>35241003</v>
          </cell>
          <cell r="Q1890" t="str">
            <v>ｸﾗｽⅢ</v>
          </cell>
          <cell r="R1890" t="str">
            <v>高度管理医療機器</v>
          </cell>
          <cell r="S1890" t="str">
            <v>単回使用</v>
          </cell>
        </row>
        <row r="1891">
          <cell r="C1891" t="str">
            <v>04-130-350S</v>
          </cell>
          <cell r="D1891" t="str">
            <v>VA ロッキング ストレートプレート 2.0</v>
          </cell>
          <cell r="E1891" t="str">
            <v>6穴</v>
          </cell>
          <cell r="F1891" t="str">
            <v>07611819692084</v>
          </cell>
          <cell r="G1891">
            <v>45000</v>
          </cell>
          <cell r="H1891" t="str">
            <v>FC-1-S</v>
          </cell>
          <cell r="I1891">
            <v>19600</v>
          </cell>
          <cell r="J1891">
            <v>19600</v>
          </cell>
          <cell r="K1891">
            <v>19600</v>
          </cell>
          <cell r="L1891">
            <v>19600</v>
          </cell>
          <cell r="M1891" t="str">
            <v>-</v>
          </cell>
          <cell r="O1891">
            <v>728970000</v>
          </cell>
          <cell r="P1891" t="str">
            <v>35241003</v>
          </cell>
          <cell r="Q1891" t="str">
            <v>ｸﾗｽⅢ</v>
          </cell>
          <cell r="R1891" t="str">
            <v>高度管理医療機器</v>
          </cell>
          <cell r="S1891" t="str">
            <v>単回使用</v>
          </cell>
        </row>
        <row r="1892">
          <cell r="C1892" t="str">
            <v>04-130-351S</v>
          </cell>
          <cell r="D1892" t="str">
            <v>VA ロッキング ストレートプレート 2.0</v>
          </cell>
          <cell r="E1892" t="str">
            <v>12穴</v>
          </cell>
          <cell r="F1892" t="str">
            <v>07611819692091</v>
          </cell>
          <cell r="G1892">
            <v>45000</v>
          </cell>
          <cell r="H1892" t="str">
            <v>FC-1-S</v>
          </cell>
          <cell r="I1892">
            <v>19600</v>
          </cell>
          <cell r="J1892">
            <v>19600</v>
          </cell>
          <cell r="K1892">
            <v>19600</v>
          </cell>
          <cell r="L1892">
            <v>19600</v>
          </cell>
          <cell r="M1892" t="str">
            <v>-</v>
          </cell>
          <cell r="O1892">
            <v>728970000</v>
          </cell>
          <cell r="P1892" t="str">
            <v>35241003</v>
          </cell>
          <cell r="Q1892" t="str">
            <v>ｸﾗｽⅢ</v>
          </cell>
          <cell r="R1892" t="str">
            <v>高度管理医療機器</v>
          </cell>
          <cell r="S1892" t="str">
            <v>単回使用</v>
          </cell>
        </row>
        <row r="1893">
          <cell r="C1893" t="str">
            <v>04-130-352S</v>
          </cell>
          <cell r="D1893" t="str">
            <v>VA ロッキング T型プレート 2.0</v>
          </cell>
          <cell r="E1893" t="str">
            <v>7×3穴</v>
          </cell>
          <cell r="F1893" t="str">
            <v>07611819692107</v>
          </cell>
          <cell r="G1893">
            <v>79000</v>
          </cell>
          <cell r="H1893" t="str">
            <v>FE-1</v>
          </cell>
          <cell r="I1893">
            <v>68700</v>
          </cell>
          <cell r="J1893">
            <v>68700</v>
          </cell>
          <cell r="K1893">
            <v>68700</v>
          </cell>
          <cell r="L1893">
            <v>68700</v>
          </cell>
          <cell r="M1893" t="str">
            <v>-</v>
          </cell>
          <cell r="O1893">
            <v>729030000</v>
          </cell>
          <cell r="P1893" t="str">
            <v>35241003</v>
          </cell>
          <cell r="Q1893" t="str">
            <v>ｸﾗｽⅢ</v>
          </cell>
          <cell r="R1893" t="str">
            <v>高度管理医療機器</v>
          </cell>
          <cell r="S1893" t="str">
            <v>単回使用</v>
          </cell>
        </row>
        <row r="1894">
          <cell r="C1894" t="str">
            <v>04-130-353S</v>
          </cell>
          <cell r="D1894" t="str">
            <v>VA ロッキング Y型プレート 2.0</v>
          </cell>
          <cell r="E1894" t="str">
            <v>7×3穴</v>
          </cell>
          <cell r="F1894" t="str">
            <v>07611819692114</v>
          </cell>
          <cell r="G1894">
            <v>79000</v>
          </cell>
          <cell r="H1894" t="str">
            <v>FE-1</v>
          </cell>
          <cell r="I1894">
            <v>68700</v>
          </cell>
          <cell r="J1894">
            <v>68700</v>
          </cell>
          <cell r="K1894">
            <v>68700</v>
          </cell>
          <cell r="L1894">
            <v>68700</v>
          </cell>
          <cell r="M1894" t="str">
            <v>-</v>
          </cell>
          <cell r="O1894">
            <v>729030000</v>
          </cell>
          <cell r="P1894" t="str">
            <v>35241003</v>
          </cell>
          <cell r="Q1894" t="str">
            <v>ｸﾗｽⅢ</v>
          </cell>
          <cell r="R1894" t="str">
            <v>高度管理医療機器</v>
          </cell>
          <cell r="S1894" t="str">
            <v>単回使用</v>
          </cell>
        </row>
        <row r="1895">
          <cell r="C1895" t="str">
            <v>04-130-354S</v>
          </cell>
          <cell r="D1895" t="str">
            <v>VA ロッキング 指骨基部用プレート 2.0</v>
          </cell>
          <cell r="E1895" t="str">
            <v>6×2穴</v>
          </cell>
          <cell r="F1895" t="str">
            <v>07611819692121</v>
          </cell>
          <cell r="G1895">
            <v>79000</v>
          </cell>
          <cell r="H1895" t="str">
            <v>FE-1</v>
          </cell>
          <cell r="I1895">
            <v>68700</v>
          </cell>
          <cell r="J1895">
            <v>68700</v>
          </cell>
          <cell r="K1895">
            <v>68700</v>
          </cell>
          <cell r="L1895">
            <v>68700</v>
          </cell>
          <cell r="M1895" t="str">
            <v>-</v>
          </cell>
          <cell r="O1895">
            <v>729030000</v>
          </cell>
          <cell r="P1895" t="str">
            <v>35241003</v>
          </cell>
          <cell r="Q1895" t="str">
            <v>ｸﾗｽⅢ</v>
          </cell>
          <cell r="R1895" t="str">
            <v>高度管理医療機器</v>
          </cell>
          <cell r="S1895" t="str">
            <v>単回使用</v>
          </cell>
        </row>
        <row r="1896">
          <cell r="C1896" t="str">
            <v>04-130-355S</v>
          </cell>
          <cell r="D1896" t="str">
            <v>VA ロッキング コンディラープレート 2.0</v>
          </cell>
          <cell r="E1896" t="str">
            <v>6×2穴</v>
          </cell>
          <cell r="F1896" t="str">
            <v>07611819692138</v>
          </cell>
          <cell r="G1896">
            <v>79000</v>
          </cell>
          <cell r="H1896" t="str">
            <v>FE-1</v>
          </cell>
          <cell r="I1896">
            <v>68700</v>
          </cell>
          <cell r="J1896">
            <v>68700</v>
          </cell>
          <cell r="K1896">
            <v>68700</v>
          </cell>
          <cell r="L1896">
            <v>68700</v>
          </cell>
          <cell r="M1896" t="str">
            <v>-</v>
          </cell>
          <cell r="O1896">
            <v>729030000</v>
          </cell>
          <cell r="P1896" t="str">
            <v>35241003</v>
          </cell>
          <cell r="Q1896" t="str">
            <v>ｸﾗｽⅢ</v>
          </cell>
          <cell r="R1896" t="str">
            <v>高度管理医療機器</v>
          </cell>
          <cell r="S1896" t="str">
            <v>単回使用</v>
          </cell>
        </row>
        <row r="1897">
          <cell r="C1897" t="str">
            <v>04-130-360S</v>
          </cell>
          <cell r="D1897" t="str">
            <v>VA ロッキング ストラットプレート 2.0</v>
          </cell>
          <cell r="E1897" t="str">
            <v>12穴</v>
          </cell>
          <cell r="F1897" t="str">
            <v>07611819692145</v>
          </cell>
          <cell r="G1897">
            <v>45000</v>
          </cell>
          <cell r="H1897" t="str">
            <v>FC-1-S</v>
          </cell>
          <cell r="I1897">
            <v>19600</v>
          </cell>
          <cell r="J1897">
            <v>19600</v>
          </cell>
          <cell r="K1897">
            <v>19600</v>
          </cell>
          <cell r="L1897">
            <v>19600</v>
          </cell>
          <cell r="M1897" t="str">
            <v>-</v>
          </cell>
          <cell r="O1897">
            <v>728970000</v>
          </cell>
          <cell r="P1897" t="str">
            <v>35241003</v>
          </cell>
          <cell r="Q1897" t="str">
            <v>ｸﾗｽⅢ</v>
          </cell>
          <cell r="R1897" t="str">
            <v>高度管理医療機器</v>
          </cell>
          <cell r="S1897" t="str">
            <v>単回使用</v>
          </cell>
        </row>
        <row r="1898">
          <cell r="C1898" t="str">
            <v>04-130-362S</v>
          </cell>
          <cell r="D1898" t="str">
            <v>VA ロッキング ボックスプレート 2.0</v>
          </cell>
          <cell r="E1898" t="str">
            <v>4穴</v>
          </cell>
          <cell r="F1898" t="str">
            <v>07611819692152</v>
          </cell>
          <cell r="G1898">
            <v>45000</v>
          </cell>
          <cell r="H1898" t="str">
            <v>FC-1-S</v>
          </cell>
          <cell r="I1898">
            <v>19600</v>
          </cell>
          <cell r="J1898">
            <v>19600</v>
          </cell>
          <cell r="K1898">
            <v>19600</v>
          </cell>
          <cell r="L1898">
            <v>19600</v>
          </cell>
          <cell r="M1898" t="str">
            <v>-</v>
          </cell>
          <cell r="O1898">
            <v>728970000</v>
          </cell>
          <cell r="P1898" t="str">
            <v>35241003</v>
          </cell>
          <cell r="Q1898" t="str">
            <v>ｸﾗｽⅢ</v>
          </cell>
          <cell r="R1898" t="str">
            <v>高度管理医療機器</v>
          </cell>
          <cell r="S1898" t="str">
            <v>単回使用</v>
          </cell>
        </row>
        <row r="1899">
          <cell r="C1899" t="str">
            <v>04-130-363S</v>
          </cell>
          <cell r="D1899" t="str">
            <v>VA ロッキング 第1中手骨用プレート 2.0</v>
          </cell>
          <cell r="E1899" t="str">
            <v>背側</v>
          </cell>
          <cell r="F1899" t="str">
            <v>07611819692169</v>
          </cell>
          <cell r="G1899">
            <v>79000</v>
          </cell>
          <cell r="H1899" t="str">
            <v>FE-1</v>
          </cell>
          <cell r="I1899">
            <v>68700</v>
          </cell>
          <cell r="J1899">
            <v>68700</v>
          </cell>
          <cell r="K1899">
            <v>68700</v>
          </cell>
          <cell r="L1899">
            <v>68700</v>
          </cell>
          <cell r="M1899" t="str">
            <v>-</v>
          </cell>
          <cell r="O1899">
            <v>729030000</v>
          </cell>
          <cell r="P1899" t="str">
            <v>35241003</v>
          </cell>
          <cell r="Q1899" t="str">
            <v>ｸﾗｽⅢ</v>
          </cell>
          <cell r="R1899" t="str">
            <v>高度管理医療機器</v>
          </cell>
          <cell r="S1899" t="str">
            <v>単回使用</v>
          </cell>
        </row>
        <row r="1900">
          <cell r="C1900" t="str">
            <v>04-130-366S</v>
          </cell>
          <cell r="D1900" t="str">
            <v>VA ロッキング ローテーションプレート 2.0</v>
          </cell>
          <cell r="E1900" t="str">
            <v>6穴</v>
          </cell>
          <cell r="F1900" t="str">
            <v>07611819692176</v>
          </cell>
          <cell r="G1900">
            <v>79000</v>
          </cell>
          <cell r="H1900" t="str">
            <v>FE-1</v>
          </cell>
          <cell r="I1900">
            <v>68700</v>
          </cell>
          <cell r="J1900">
            <v>68700</v>
          </cell>
          <cell r="K1900">
            <v>68700</v>
          </cell>
          <cell r="L1900">
            <v>68700</v>
          </cell>
          <cell r="M1900" t="str">
            <v>-</v>
          </cell>
          <cell r="O1900">
            <v>729030000</v>
          </cell>
          <cell r="P1900" t="str">
            <v>35241003</v>
          </cell>
          <cell r="Q1900" t="str">
            <v>ｸﾗｽⅢ</v>
          </cell>
          <cell r="R1900" t="str">
            <v>高度管理医療機器</v>
          </cell>
          <cell r="S1900" t="str">
            <v>単回使用</v>
          </cell>
        </row>
        <row r="1901">
          <cell r="C1901" t="str">
            <v>04-130-367S</v>
          </cell>
          <cell r="D1901" t="str">
            <v>VA ロッキング ローテーションプレート フラクチャー 2.0</v>
          </cell>
          <cell r="E1901" t="str">
            <v>6穴</v>
          </cell>
          <cell r="F1901" t="str">
            <v>07611819692183</v>
          </cell>
          <cell r="G1901">
            <v>79000</v>
          </cell>
          <cell r="H1901" t="str">
            <v>FE-1</v>
          </cell>
          <cell r="I1901">
            <v>68700</v>
          </cell>
          <cell r="J1901">
            <v>68700</v>
          </cell>
          <cell r="K1901">
            <v>68700</v>
          </cell>
          <cell r="L1901">
            <v>68700</v>
          </cell>
          <cell r="M1901" t="str">
            <v>-</v>
          </cell>
          <cell r="O1901">
            <v>729030000</v>
          </cell>
          <cell r="P1901" t="str">
            <v>35241003</v>
          </cell>
          <cell r="Q1901" t="str">
            <v>ｸﾗｽⅢ</v>
          </cell>
          <cell r="R1901" t="str">
            <v>高度管理医療機器</v>
          </cell>
          <cell r="S1901" t="str">
            <v>単回使用</v>
          </cell>
        </row>
        <row r="1902">
          <cell r="C1902" t="str">
            <v>04-168-000S</v>
          </cell>
          <cell r="D1902" t="str">
            <v>FNSプレート</v>
          </cell>
          <cell r="E1902" t="str">
            <v>1H</v>
          </cell>
          <cell r="F1902" t="str">
            <v>07612334089687</v>
          </cell>
          <cell r="G1902">
            <v>58000</v>
          </cell>
          <cell r="H1902" t="str">
            <v>FF-3</v>
          </cell>
          <cell r="I1902">
            <v>51300</v>
          </cell>
          <cell r="J1902">
            <v>51300</v>
          </cell>
          <cell r="K1902">
            <v>51300</v>
          </cell>
          <cell r="L1902">
            <v>51300</v>
          </cell>
          <cell r="M1902" t="str">
            <v>-</v>
          </cell>
          <cell r="O1902">
            <v>729060000</v>
          </cell>
          <cell r="P1902" t="str">
            <v>34003000</v>
          </cell>
          <cell r="Q1902" t="str">
            <v>ｸﾗｽⅢ</v>
          </cell>
          <cell r="R1902" t="str">
            <v>高度管理医療機器</v>
          </cell>
          <cell r="S1902" t="str">
            <v>単回使用</v>
          </cell>
        </row>
        <row r="1903">
          <cell r="C1903" t="str">
            <v>04-168-275S</v>
          </cell>
          <cell r="D1903" t="str">
            <v>ネックボルト</v>
          </cell>
          <cell r="E1903" t="str">
            <v>75mm</v>
          </cell>
          <cell r="F1903" t="str">
            <v>07612334089816</v>
          </cell>
          <cell r="G1903">
            <v>44900</v>
          </cell>
          <cell r="H1903" t="str">
            <v>FI-1</v>
          </cell>
          <cell r="I1903">
            <v>29900</v>
          </cell>
          <cell r="J1903">
            <v>29900</v>
          </cell>
          <cell r="K1903">
            <v>29900</v>
          </cell>
          <cell r="L1903">
            <v>29900</v>
          </cell>
          <cell r="M1903" t="str">
            <v>-</v>
          </cell>
          <cell r="O1903">
            <v>729120000</v>
          </cell>
          <cell r="P1903" t="str">
            <v>34003000</v>
          </cell>
          <cell r="Q1903" t="str">
            <v>ｸﾗｽⅢ</v>
          </cell>
          <cell r="R1903" t="str">
            <v>高度管理医療機器</v>
          </cell>
          <cell r="S1903" t="str">
            <v>単回使用</v>
          </cell>
        </row>
        <row r="1904">
          <cell r="C1904" t="str">
            <v>04-168-280S</v>
          </cell>
          <cell r="D1904" t="str">
            <v>ネックボルト</v>
          </cell>
          <cell r="E1904" t="str">
            <v>80mm</v>
          </cell>
          <cell r="F1904" t="str">
            <v>07612334089823</v>
          </cell>
          <cell r="G1904">
            <v>44900</v>
          </cell>
          <cell r="H1904" t="str">
            <v>FI-1</v>
          </cell>
          <cell r="I1904">
            <v>29900</v>
          </cell>
          <cell r="J1904">
            <v>29900</v>
          </cell>
          <cell r="K1904">
            <v>29900</v>
          </cell>
          <cell r="L1904">
            <v>29900</v>
          </cell>
          <cell r="M1904" t="str">
            <v>-</v>
          </cell>
          <cell r="O1904">
            <v>729120000</v>
          </cell>
          <cell r="P1904" t="str">
            <v>34003000</v>
          </cell>
          <cell r="Q1904" t="str">
            <v>ｸﾗｽⅢ</v>
          </cell>
          <cell r="R1904" t="str">
            <v>高度管理医療機器</v>
          </cell>
          <cell r="S1904" t="str">
            <v>単回使用</v>
          </cell>
        </row>
        <row r="1905">
          <cell r="C1905" t="str">
            <v>04-168-285S</v>
          </cell>
          <cell r="D1905" t="str">
            <v>ネックボルト</v>
          </cell>
          <cell r="E1905" t="str">
            <v>85mm</v>
          </cell>
          <cell r="F1905" t="str">
            <v>07612334089830</v>
          </cell>
          <cell r="G1905">
            <v>44900</v>
          </cell>
          <cell r="H1905" t="str">
            <v>FI-1</v>
          </cell>
          <cell r="I1905">
            <v>29900</v>
          </cell>
          <cell r="J1905">
            <v>29900</v>
          </cell>
          <cell r="K1905">
            <v>29900</v>
          </cell>
          <cell r="L1905">
            <v>29900</v>
          </cell>
          <cell r="M1905" t="str">
            <v>-</v>
          </cell>
          <cell r="O1905">
            <v>729120000</v>
          </cell>
          <cell r="P1905" t="str">
            <v>34003000</v>
          </cell>
          <cell r="Q1905" t="str">
            <v>ｸﾗｽⅢ</v>
          </cell>
          <cell r="R1905" t="str">
            <v>高度管理医療機器</v>
          </cell>
          <cell r="S1905" t="str">
            <v>単回使用</v>
          </cell>
        </row>
        <row r="1906">
          <cell r="C1906" t="str">
            <v>04-168-290S</v>
          </cell>
          <cell r="D1906" t="str">
            <v>ネックボルト</v>
          </cell>
          <cell r="E1906" t="str">
            <v>90mm</v>
          </cell>
          <cell r="F1906" t="str">
            <v>07612334089847</v>
          </cell>
          <cell r="G1906">
            <v>44900</v>
          </cell>
          <cell r="H1906" t="str">
            <v>FI-1</v>
          </cell>
          <cell r="I1906">
            <v>29900</v>
          </cell>
          <cell r="J1906">
            <v>29900</v>
          </cell>
          <cell r="K1906">
            <v>29900</v>
          </cell>
          <cell r="L1906">
            <v>29900</v>
          </cell>
          <cell r="M1906" t="str">
            <v>-</v>
          </cell>
          <cell r="O1906">
            <v>729120000</v>
          </cell>
          <cell r="P1906" t="str">
            <v>34003000</v>
          </cell>
          <cell r="Q1906" t="str">
            <v>ｸﾗｽⅢ</v>
          </cell>
          <cell r="R1906" t="str">
            <v>高度管理医療機器</v>
          </cell>
          <cell r="S1906" t="str">
            <v>単回使用</v>
          </cell>
        </row>
        <row r="1907">
          <cell r="C1907" t="str">
            <v>04-168-295S</v>
          </cell>
          <cell r="D1907" t="str">
            <v>ネックボルト</v>
          </cell>
          <cell r="E1907" t="str">
            <v>95mm</v>
          </cell>
          <cell r="F1907" t="str">
            <v>07612334089854</v>
          </cell>
          <cell r="G1907">
            <v>44900</v>
          </cell>
          <cell r="H1907" t="str">
            <v>FI-1</v>
          </cell>
          <cell r="I1907">
            <v>29900</v>
          </cell>
          <cell r="J1907">
            <v>29900</v>
          </cell>
          <cell r="K1907">
            <v>29900</v>
          </cell>
          <cell r="L1907">
            <v>29900</v>
          </cell>
          <cell r="M1907" t="str">
            <v>-</v>
          </cell>
          <cell r="O1907">
            <v>729120000</v>
          </cell>
          <cell r="P1907" t="str">
            <v>34003000</v>
          </cell>
          <cell r="Q1907" t="str">
            <v>ｸﾗｽⅢ</v>
          </cell>
          <cell r="R1907" t="str">
            <v>高度管理医療機器</v>
          </cell>
          <cell r="S1907" t="str">
            <v>単回使用</v>
          </cell>
        </row>
        <row r="1908">
          <cell r="C1908" t="str">
            <v>04-168-300S</v>
          </cell>
          <cell r="D1908" t="str">
            <v>ネックボルト</v>
          </cell>
          <cell r="E1908" t="str">
            <v>100mm</v>
          </cell>
          <cell r="F1908" t="str">
            <v>07612334089861</v>
          </cell>
          <cell r="G1908">
            <v>44900</v>
          </cell>
          <cell r="H1908" t="str">
            <v>FI-1</v>
          </cell>
          <cell r="I1908">
            <v>29900</v>
          </cell>
          <cell r="J1908">
            <v>29900</v>
          </cell>
          <cell r="K1908">
            <v>29900</v>
          </cell>
          <cell r="L1908">
            <v>29900</v>
          </cell>
          <cell r="M1908" t="str">
            <v>-</v>
          </cell>
          <cell r="O1908">
            <v>729120000</v>
          </cell>
          <cell r="P1908" t="str">
            <v>34003000</v>
          </cell>
          <cell r="Q1908" t="str">
            <v>ｸﾗｽⅢ</v>
          </cell>
          <cell r="R1908" t="str">
            <v>高度管理医療機器</v>
          </cell>
          <cell r="S1908" t="str">
            <v>単回使用</v>
          </cell>
        </row>
        <row r="1909">
          <cell r="C1909" t="str">
            <v>04-168-305S</v>
          </cell>
          <cell r="D1909" t="str">
            <v>ネックボルト</v>
          </cell>
          <cell r="E1909" t="str">
            <v>105mm</v>
          </cell>
          <cell r="F1909" t="str">
            <v>07612334089878</v>
          </cell>
          <cell r="G1909">
            <v>44900</v>
          </cell>
          <cell r="H1909" t="str">
            <v>FI-1</v>
          </cell>
          <cell r="I1909">
            <v>29900</v>
          </cell>
          <cell r="J1909">
            <v>29900</v>
          </cell>
          <cell r="K1909">
            <v>29900</v>
          </cell>
          <cell r="L1909">
            <v>29900</v>
          </cell>
          <cell r="M1909" t="str">
            <v>-</v>
          </cell>
          <cell r="O1909">
            <v>729120000</v>
          </cell>
          <cell r="P1909" t="str">
            <v>34003000</v>
          </cell>
          <cell r="Q1909" t="str">
            <v>ｸﾗｽⅢ</v>
          </cell>
          <cell r="R1909" t="str">
            <v>高度管理医療機器</v>
          </cell>
          <cell r="S1909" t="str">
            <v>単回使用</v>
          </cell>
        </row>
        <row r="1910">
          <cell r="C1910" t="str">
            <v>04-168-310S</v>
          </cell>
          <cell r="D1910" t="str">
            <v>ネックボルト</v>
          </cell>
          <cell r="E1910" t="str">
            <v>110mm</v>
          </cell>
          <cell r="F1910" t="str">
            <v>07612334089885</v>
          </cell>
          <cell r="G1910">
            <v>44900</v>
          </cell>
          <cell r="H1910" t="str">
            <v>FI-1</v>
          </cell>
          <cell r="I1910">
            <v>29900</v>
          </cell>
          <cell r="J1910">
            <v>29900</v>
          </cell>
          <cell r="K1910">
            <v>29900</v>
          </cell>
          <cell r="L1910">
            <v>29900</v>
          </cell>
          <cell r="M1910" t="str">
            <v>-</v>
          </cell>
          <cell r="O1910">
            <v>729120000</v>
          </cell>
          <cell r="P1910" t="str">
            <v>34003000</v>
          </cell>
          <cell r="Q1910" t="str">
            <v>ｸﾗｽⅢ</v>
          </cell>
          <cell r="R1910" t="str">
            <v>高度管理医療機器</v>
          </cell>
          <cell r="S1910" t="str">
            <v>単回使用</v>
          </cell>
        </row>
        <row r="1911">
          <cell r="C1911" t="str">
            <v>04-168-475S</v>
          </cell>
          <cell r="D1911" t="str">
            <v>FNSアンチローテーションスクリュー</v>
          </cell>
          <cell r="E1911" t="str">
            <v>75mm</v>
          </cell>
          <cell r="F1911" t="str">
            <v>07612334089939</v>
          </cell>
          <cell r="G1911">
            <v>31000</v>
          </cell>
          <cell r="H1911" t="str">
            <v>FH-3</v>
          </cell>
          <cell r="I1911">
            <v>28200</v>
          </cell>
          <cell r="J1911">
            <v>28200</v>
          </cell>
          <cell r="K1911">
            <v>28200</v>
          </cell>
          <cell r="L1911">
            <v>28200</v>
          </cell>
          <cell r="M1911" t="str">
            <v>-</v>
          </cell>
          <cell r="O1911">
            <v>729100000</v>
          </cell>
          <cell r="P1911" t="str">
            <v>34003000</v>
          </cell>
          <cell r="Q1911" t="str">
            <v>ｸﾗｽⅢ</v>
          </cell>
          <cell r="R1911" t="str">
            <v>高度管理医療機器</v>
          </cell>
          <cell r="S1911" t="str">
            <v>単回使用</v>
          </cell>
        </row>
        <row r="1912">
          <cell r="C1912" t="str">
            <v>04-168-480S</v>
          </cell>
          <cell r="D1912" t="str">
            <v>FNSアンチローテーションスクリュー</v>
          </cell>
          <cell r="E1912" t="str">
            <v>80mm</v>
          </cell>
          <cell r="F1912" t="str">
            <v>07612334089946</v>
          </cell>
          <cell r="G1912">
            <v>31000</v>
          </cell>
          <cell r="H1912" t="str">
            <v>FH-3</v>
          </cell>
          <cell r="I1912">
            <v>28200</v>
          </cell>
          <cell r="J1912">
            <v>28200</v>
          </cell>
          <cell r="K1912">
            <v>28200</v>
          </cell>
          <cell r="L1912">
            <v>28200</v>
          </cell>
          <cell r="M1912" t="str">
            <v>-</v>
          </cell>
          <cell r="O1912">
            <v>729100000</v>
          </cell>
          <cell r="P1912" t="str">
            <v>34003000</v>
          </cell>
          <cell r="Q1912" t="str">
            <v>ｸﾗｽⅢ</v>
          </cell>
          <cell r="R1912" t="str">
            <v>高度管理医療機器</v>
          </cell>
          <cell r="S1912" t="str">
            <v>単回使用</v>
          </cell>
        </row>
        <row r="1913">
          <cell r="C1913" t="str">
            <v>04-168-485S</v>
          </cell>
          <cell r="D1913" t="str">
            <v>FNSアンチローテーションスクリュー</v>
          </cell>
          <cell r="E1913" t="str">
            <v>85mm</v>
          </cell>
          <cell r="F1913" t="str">
            <v>07612334089953</v>
          </cell>
          <cell r="G1913">
            <v>31000</v>
          </cell>
          <cell r="H1913" t="str">
            <v>FH-3</v>
          </cell>
          <cell r="I1913">
            <v>28200</v>
          </cell>
          <cell r="J1913">
            <v>28200</v>
          </cell>
          <cell r="K1913">
            <v>28200</v>
          </cell>
          <cell r="L1913">
            <v>28200</v>
          </cell>
          <cell r="M1913" t="str">
            <v>-</v>
          </cell>
          <cell r="O1913">
            <v>729100000</v>
          </cell>
          <cell r="P1913" t="str">
            <v>34003000</v>
          </cell>
          <cell r="Q1913" t="str">
            <v>ｸﾗｽⅢ</v>
          </cell>
          <cell r="R1913" t="str">
            <v>高度管理医療機器</v>
          </cell>
          <cell r="S1913" t="str">
            <v>単回使用</v>
          </cell>
        </row>
        <row r="1914">
          <cell r="C1914" t="str">
            <v>04-168-490S</v>
          </cell>
          <cell r="D1914" t="str">
            <v>FNSアンチローテーションスクリュー</v>
          </cell>
          <cell r="E1914" t="str">
            <v>90mm</v>
          </cell>
          <cell r="F1914" t="str">
            <v>07612334089960</v>
          </cell>
          <cell r="G1914">
            <v>31000</v>
          </cell>
          <cell r="H1914" t="str">
            <v>FH-3</v>
          </cell>
          <cell r="I1914">
            <v>28200</v>
          </cell>
          <cell r="J1914">
            <v>28200</v>
          </cell>
          <cell r="K1914">
            <v>28200</v>
          </cell>
          <cell r="L1914">
            <v>28200</v>
          </cell>
          <cell r="M1914" t="str">
            <v>-</v>
          </cell>
          <cell r="O1914">
            <v>729100000</v>
          </cell>
          <cell r="P1914" t="str">
            <v>34003000</v>
          </cell>
          <cell r="Q1914" t="str">
            <v>ｸﾗｽⅢ</v>
          </cell>
          <cell r="R1914" t="str">
            <v>高度管理医療機器</v>
          </cell>
          <cell r="S1914" t="str">
            <v>単回使用</v>
          </cell>
        </row>
        <row r="1915">
          <cell r="C1915" t="str">
            <v>04-168-495S</v>
          </cell>
          <cell r="D1915" t="str">
            <v>FNSアンチローテーションスクリュー</v>
          </cell>
          <cell r="E1915" t="str">
            <v>95mm</v>
          </cell>
          <cell r="F1915" t="str">
            <v>07612334089977</v>
          </cell>
          <cell r="G1915">
            <v>31000</v>
          </cell>
          <cell r="H1915" t="str">
            <v>FH-3</v>
          </cell>
          <cell r="I1915">
            <v>28200</v>
          </cell>
          <cell r="J1915">
            <v>28200</v>
          </cell>
          <cell r="K1915">
            <v>28200</v>
          </cell>
          <cell r="L1915">
            <v>28200</v>
          </cell>
          <cell r="M1915" t="str">
            <v>-</v>
          </cell>
          <cell r="O1915">
            <v>729100000</v>
          </cell>
          <cell r="P1915" t="str">
            <v>34003000</v>
          </cell>
          <cell r="Q1915" t="str">
            <v>ｸﾗｽⅢ</v>
          </cell>
          <cell r="R1915" t="str">
            <v>高度管理医療機器</v>
          </cell>
          <cell r="S1915" t="str">
            <v>単回使用</v>
          </cell>
        </row>
        <row r="1916">
          <cell r="C1916" t="str">
            <v>04-168-500S</v>
          </cell>
          <cell r="D1916" t="str">
            <v>FNSアンチローテーションスクリュー</v>
          </cell>
          <cell r="E1916" t="str">
            <v>100mm</v>
          </cell>
          <cell r="F1916" t="str">
            <v>07612334089984</v>
          </cell>
          <cell r="G1916">
            <v>31000</v>
          </cell>
          <cell r="H1916" t="str">
            <v>FH-3</v>
          </cell>
          <cell r="I1916">
            <v>28200</v>
          </cell>
          <cell r="J1916">
            <v>28200</v>
          </cell>
          <cell r="K1916">
            <v>28200</v>
          </cell>
          <cell r="L1916">
            <v>28200</v>
          </cell>
          <cell r="M1916" t="str">
            <v>-</v>
          </cell>
          <cell r="O1916">
            <v>729100000</v>
          </cell>
          <cell r="P1916" t="str">
            <v>34003000</v>
          </cell>
          <cell r="Q1916" t="str">
            <v>ｸﾗｽⅢ</v>
          </cell>
          <cell r="R1916" t="str">
            <v>高度管理医療機器</v>
          </cell>
          <cell r="S1916" t="str">
            <v>単回使用</v>
          </cell>
        </row>
        <row r="1917">
          <cell r="C1917" t="str">
            <v>04-168-505S</v>
          </cell>
          <cell r="D1917" t="str">
            <v>FNSアンチローテーションスクリュー</v>
          </cell>
          <cell r="E1917" t="str">
            <v>105mm</v>
          </cell>
          <cell r="F1917" t="str">
            <v>07612334089991</v>
          </cell>
          <cell r="G1917">
            <v>31000</v>
          </cell>
          <cell r="H1917" t="str">
            <v>FH-3</v>
          </cell>
          <cell r="I1917">
            <v>28200</v>
          </cell>
          <cell r="J1917">
            <v>28200</v>
          </cell>
          <cell r="K1917">
            <v>28200</v>
          </cell>
          <cell r="L1917">
            <v>28200</v>
          </cell>
          <cell r="M1917" t="str">
            <v>-</v>
          </cell>
          <cell r="O1917">
            <v>729100000</v>
          </cell>
          <cell r="P1917" t="str">
            <v>34003000</v>
          </cell>
          <cell r="Q1917" t="str">
            <v>ｸﾗｽⅢ</v>
          </cell>
          <cell r="R1917" t="str">
            <v>高度管理医療機器</v>
          </cell>
          <cell r="S1917" t="str">
            <v>単回使用</v>
          </cell>
        </row>
        <row r="1918">
          <cell r="C1918" t="str">
            <v>04-168-510S</v>
          </cell>
          <cell r="D1918" t="str">
            <v>FNSアンチローテーションスクリュー</v>
          </cell>
          <cell r="E1918" t="str">
            <v>110mm</v>
          </cell>
          <cell r="F1918" t="str">
            <v>07612334090003</v>
          </cell>
          <cell r="G1918">
            <v>31000</v>
          </cell>
          <cell r="H1918" t="str">
            <v>FH-3</v>
          </cell>
          <cell r="I1918">
            <v>28200</v>
          </cell>
          <cell r="J1918">
            <v>28200</v>
          </cell>
          <cell r="K1918">
            <v>28200</v>
          </cell>
          <cell r="L1918">
            <v>28200</v>
          </cell>
          <cell r="M1918" t="str">
            <v>-</v>
          </cell>
          <cell r="O1918">
            <v>729100000</v>
          </cell>
          <cell r="P1918" t="str">
            <v>34003000</v>
          </cell>
          <cell r="Q1918" t="str">
            <v>ｸﾗｽⅢ</v>
          </cell>
          <cell r="R1918" t="str">
            <v>高度管理医療機器</v>
          </cell>
          <cell r="S1918" t="str">
            <v>単回使用</v>
          </cell>
        </row>
        <row r="1919">
          <cell r="C1919" t="str">
            <v>04-200-010TS</v>
          </cell>
          <cell r="D1919" t="str">
            <v>コーテックススクリュー 3.5mm TAN</v>
          </cell>
          <cell r="E1919" t="str">
            <v>10mm</v>
          </cell>
          <cell r="F1919" t="str">
            <v>07612334176288</v>
          </cell>
          <cell r="G1919">
            <v>6160</v>
          </cell>
          <cell r="H1919" t="str">
            <v>FA-1</v>
          </cell>
          <cell r="I1919">
            <v>5970</v>
          </cell>
          <cell r="J1919">
            <v>5970</v>
          </cell>
          <cell r="K1919">
            <v>5970</v>
          </cell>
          <cell r="L1919">
            <v>5970</v>
          </cell>
          <cell r="M1919" t="str">
            <v>-</v>
          </cell>
          <cell r="O1919">
            <v>728890000</v>
          </cell>
          <cell r="P1919" t="str">
            <v>16101003</v>
          </cell>
          <cell r="Q1919" t="str">
            <v>ｸﾗｽⅢ</v>
          </cell>
          <cell r="R1919" t="str">
            <v>高度管理医療機器</v>
          </cell>
          <cell r="S1919" t="str">
            <v>単回使用</v>
          </cell>
          <cell r="U1919" t="str">
            <v>追加</v>
          </cell>
        </row>
        <row r="1920">
          <cell r="C1920" t="str">
            <v>04-200-012TS</v>
          </cell>
          <cell r="D1920" t="str">
            <v>コーテックススクリュー 3.5mm TAN</v>
          </cell>
          <cell r="E1920" t="str">
            <v>12mm</v>
          </cell>
          <cell r="F1920" t="str">
            <v>07612334176295</v>
          </cell>
          <cell r="G1920">
            <v>6160</v>
          </cell>
          <cell r="H1920" t="str">
            <v>FA-1</v>
          </cell>
          <cell r="I1920">
            <v>5970</v>
          </cell>
          <cell r="J1920">
            <v>5970</v>
          </cell>
          <cell r="K1920">
            <v>5970</v>
          </cell>
          <cell r="L1920">
            <v>5970</v>
          </cell>
          <cell r="M1920" t="str">
            <v>-</v>
          </cell>
          <cell r="O1920">
            <v>728890000</v>
          </cell>
          <cell r="P1920" t="str">
            <v>16101003</v>
          </cell>
          <cell r="Q1920" t="str">
            <v>ｸﾗｽⅢ</v>
          </cell>
          <cell r="R1920" t="str">
            <v>高度管理医療機器</v>
          </cell>
          <cell r="S1920" t="str">
            <v>単回使用</v>
          </cell>
          <cell r="U1920" t="str">
            <v>追加</v>
          </cell>
        </row>
        <row r="1921">
          <cell r="C1921" t="str">
            <v>04-200-014TS</v>
          </cell>
          <cell r="D1921" t="str">
            <v>コーテックススクリュー 3.5mm TAN</v>
          </cell>
          <cell r="E1921" t="str">
            <v>14mm</v>
          </cell>
          <cell r="F1921" t="str">
            <v>07612334176301</v>
          </cell>
          <cell r="G1921">
            <v>6160</v>
          </cell>
          <cell r="H1921" t="str">
            <v>FA-1</v>
          </cell>
          <cell r="I1921">
            <v>5970</v>
          </cell>
          <cell r="J1921">
            <v>5970</v>
          </cell>
          <cell r="K1921">
            <v>5970</v>
          </cell>
          <cell r="L1921">
            <v>5970</v>
          </cell>
          <cell r="M1921" t="str">
            <v>-</v>
          </cell>
          <cell r="O1921">
            <v>728890000</v>
          </cell>
          <cell r="P1921" t="str">
            <v>16101003</v>
          </cell>
          <cell r="Q1921" t="str">
            <v>ｸﾗｽⅢ</v>
          </cell>
          <cell r="R1921" t="str">
            <v>高度管理医療機器</v>
          </cell>
          <cell r="S1921" t="str">
            <v>単回使用</v>
          </cell>
          <cell r="U1921" t="str">
            <v>追加</v>
          </cell>
        </row>
        <row r="1922">
          <cell r="C1922" t="str">
            <v>04-200-016TS</v>
          </cell>
          <cell r="D1922" t="str">
            <v>コーテックススクリュー 3.5mm TAN</v>
          </cell>
          <cell r="E1922" t="str">
            <v>16mm</v>
          </cell>
          <cell r="F1922" t="str">
            <v>07612334176318</v>
          </cell>
          <cell r="G1922">
            <v>6160</v>
          </cell>
          <cell r="H1922" t="str">
            <v>FA-1</v>
          </cell>
          <cell r="I1922">
            <v>5970</v>
          </cell>
          <cell r="J1922">
            <v>5970</v>
          </cell>
          <cell r="K1922">
            <v>5970</v>
          </cell>
          <cell r="L1922">
            <v>5970</v>
          </cell>
          <cell r="M1922" t="str">
            <v>-</v>
          </cell>
          <cell r="O1922">
            <v>728890000</v>
          </cell>
          <cell r="P1922" t="str">
            <v>16101003</v>
          </cell>
          <cell r="Q1922" t="str">
            <v>ｸﾗｽⅢ</v>
          </cell>
          <cell r="R1922" t="str">
            <v>高度管理医療機器</v>
          </cell>
          <cell r="S1922" t="str">
            <v>単回使用</v>
          </cell>
          <cell r="U1922" t="str">
            <v>追加</v>
          </cell>
        </row>
        <row r="1923">
          <cell r="C1923" t="str">
            <v>04-200-018TS</v>
          </cell>
          <cell r="D1923" t="str">
            <v>コーテックススクリュー 3.5mm TAN</v>
          </cell>
          <cell r="E1923" t="str">
            <v>18mm</v>
          </cell>
          <cell r="F1923" t="str">
            <v>07612334176325</v>
          </cell>
          <cell r="G1923">
            <v>6160</v>
          </cell>
          <cell r="H1923" t="str">
            <v>FA-1</v>
          </cell>
          <cell r="I1923">
            <v>5970</v>
          </cell>
          <cell r="J1923">
            <v>5970</v>
          </cell>
          <cell r="K1923">
            <v>5970</v>
          </cell>
          <cell r="L1923">
            <v>5970</v>
          </cell>
          <cell r="M1923" t="str">
            <v>-</v>
          </cell>
          <cell r="O1923">
            <v>728890000</v>
          </cell>
          <cell r="P1923" t="str">
            <v>16101003</v>
          </cell>
          <cell r="Q1923" t="str">
            <v>ｸﾗｽⅢ</v>
          </cell>
          <cell r="R1923" t="str">
            <v>高度管理医療機器</v>
          </cell>
          <cell r="S1923" t="str">
            <v>単回使用</v>
          </cell>
          <cell r="U1923" t="str">
            <v>追加</v>
          </cell>
        </row>
        <row r="1924">
          <cell r="C1924" t="str">
            <v>04-200-020TS</v>
          </cell>
          <cell r="D1924" t="str">
            <v>コーテックススクリュー 3.5mm TAN</v>
          </cell>
          <cell r="E1924" t="str">
            <v>20mm</v>
          </cell>
          <cell r="F1924" t="str">
            <v>07612334176332</v>
          </cell>
          <cell r="G1924">
            <v>6160</v>
          </cell>
          <cell r="H1924" t="str">
            <v>FA-1</v>
          </cell>
          <cell r="I1924">
            <v>5970</v>
          </cell>
          <cell r="J1924">
            <v>5970</v>
          </cell>
          <cell r="K1924">
            <v>5970</v>
          </cell>
          <cell r="L1924">
            <v>5970</v>
          </cell>
          <cell r="M1924" t="str">
            <v>-</v>
          </cell>
          <cell r="O1924">
            <v>728890000</v>
          </cell>
          <cell r="P1924" t="str">
            <v>16101003</v>
          </cell>
          <cell r="Q1924" t="str">
            <v>ｸﾗｽⅢ</v>
          </cell>
          <cell r="R1924" t="str">
            <v>高度管理医療機器</v>
          </cell>
          <cell r="S1924" t="str">
            <v>単回使用</v>
          </cell>
          <cell r="U1924" t="str">
            <v>追加</v>
          </cell>
        </row>
        <row r="1925">
          <cell r="C1925" t="str">
            <v>04-200-022TS</v>
          </cell>
          <cell r="D1925" t="str">
            <v>コーテックススクリュー 3.5mm TAN</v>
          </cell>
          <cell r="E1925" t="str">
            <v>22mm</v>
          </cell>
          <cell r="F1925" t="str">
            <v>07612334176349</v>
          </cell>
          <cell r="G1925">
            <v>6160</v>
          </cell>
          <cell r="H1925" t="str">
            <v>FA-1</v>
          </cell>
          <cell r="I1925">
            <v>5970</v>
          </cell>
          <cell r="J1925">
            <v>5970</v>
          </cell>
          <cell r="K1925">
            <v>5970</v>
          </cell>
          <cell r="L1925">
            <v>5970</v>
          </cell>
          <cell r="M1925" t="str">
            <v>-</v>
          </cell>
          <cell r="O1925">
            <v>728890000</v>
          </cell>
          <cell r="P1925" t="str">
            <v>16101003</v>
          </cell>
          <cell r="Q1925" t="str">
            <v>ｸﾗｽⅢ</v>
          </cell>
          <cell r="R1925" t="str">
            <v>高度管理医療機器</v>
          </cell>
          <cell r="S1925" t="str">
            <v>単回使用</v>
          </cell>
          <cell r="U1925" t="str">
            <v>追加</v>
          </cell>
        </row>
        <row r="1926">
          <cell r="C1926" t="str">
            <v>04-200-024TS</v>
          </cell>
          <cell r="D1926" t="str">
            <v>コーテックススクリュー 3.5mm TAN</v>
          </cell>
          <cell r="E1926" t="str">
            <v>24mm</v>
          </cell>
          <cell r="F1926" t="str">
            <v>07612334176356</v>
          </cell>
          <cell r="G1926">
            <v>6160</v>
          </cell>
          <cell r="H1926" t="str">
            <v>FA-1</v>
          </cell>
          <cell r="I1926">
            <v>5970</v>
          </cell>
          <cell r="J1926">
            <v>5970</v>
          </cell>
          <cell r="K1926">
            <v>5970</v>
          </cell>
          <cell r="L1926">
            <v>5970</v>
          </cell>
          <cell r="M1926" t="str">
            <v>-</v>
          </cell>
          <cell r="O1926">
            <v>728890000</v>
          </cell>
          <cell r="P1926" t="str">
            <v>16101003</v>
          </cell>
          <cell r="Q1926" t="str">
            <v>ｸﾗｽⅢ</v>
          </cell>
          <cell r="R1926" t="str">
            <v>高度管理医療機器</v>
          </cell>
          <cell r="S1926" t="str">
            <v>単回使用</v>
          </cell>
          <cell r="U1926" t="str">
            <v>追加</v>
          </cell>
        </row>
        <row r="1927">
          <cell r="C1927" t="str">
            <v>04-200-026TS</v>
          </cell>
          <cell r="D1927" t="str">
            <v>コーテックススクリュー 3.5mm TAN</v>
          </cell>
          <cell r="E1927" t="str">
            <v>26mm</v>
          </cell>
          <cell r="F1927" t="str">
            <v>07612334176363</v>
          </cell>
          <cell r="G1927">
            <v>6160</v>
          </cell>
          <cell r="H1927" t="str">
            <v>FA-1</v>
          </cell>
          <cell r="I1927">
            <v>5970</v>
          </cell>
          <cell r="J1927">
            <v>5970</v>
          </cell>
          <cell r="K1927">
            <v>5970</v>
          </cell>
          <cell r="L1927">
            <v>5970</v>
          </cell>
          <cell r="M1927" t="str">
            <v>-</v>
          </cell>
          <cell r="O1927">
            <v>728890000</v>
          </cell>
          <cell r="P1927" t="str">
            <v>16101003</v>
          </cell>
          <cell r="Q1927" t="str">
            <v>ｸﾗｽⅢ</v>
          </cell>
          <cell r="R1927" t="str">
            <v>高度管理医療機器</v>
          </cell>
          <cell r="S1927" t="str">
            <v>単回使用</v>
          </cell>
          <cell r="U1927" t="str">
            <v>追加</v>
          </cell>
        </row>
        <row r="1928">
          <cell r="C1928" t="str">
            <v>04-200-028TS</v>
          </cell>
          <cell r="D1928" t="str">
            <v>コーテックススクリュー 3.5mm TAN</v>
          </cell>
          <cell r="E1928" t="str">
            <v>28mm</v>
          </cell>
          <cell r="F1928" t="str">
            <v>07612334176370</v>
          </cell>
          <cell r="G1928">
            <v>6160</v>
          </cell>
          <cell r="H1928" t="str">
            <v>FA-1</v>
          </cell>
          <cell r="I1928">
            <v>5970</v>
          </cell>
          <cell r="J1928">
            <v>5970</v>
          </cell>
          <cell r="K1928">
            <v>5970</v>
          </cell>
          <cell r="L1928">
            <v>5970</v>
          </cell>
          <cell r="M1928" t="str">
            <v>-</v>
          </cell>
          <cell r="O1928">
            <v>728890000</v>
          </cell>
          <cell r="P1928" t="str">
            <v>16101003</v>
          </cell>
          <cell r="Q1928" t="str">
            <v>ｸﾗｽⅢ</v>
          </cell>
          <cell r="R1928" t="str">
            <v>高度管理医療機器</v>
          </cell>
          <cell r="S1928" t="str">
            <v>単回使用</v>
          </cell>
          <cell r="U1928" t="str">
            <v>追加</v>
          </cell>
        </row>
        <row r="1929">
          <cell r="C1929" t="str">
            <v>04-200-030TS</v>
          </cell>
          <cell r="D1929" t="str">
            <v>コーテックススクリュー 3.5mm TAN</v>
          </cell>
          <cell r="E1929" t="str">
            <v>30mm</v>
          </cell>
          <cell r="F1929" t="str">
            <v>07612334176387</v>
          </cell>
          <cell r="G1929">
            <v>6160</v>
          </cell>
          <cell r="H1929" t="str">
            <v>FA-1</v>
          </cell>
          <cell r="I1929">
            <v>5970</v>
          </cell>
          <cell r="J1929">
            <v>5970</v>
          </cell>
          <cell r="K1929">
            <v>5970</v>
          </cell>
          <cell r="L1929">
            <v>5970</v>
          </cell>
          <cell r="M1929" t="str">
            <v>-</v>
          </cell>
          <cell r="O1929">
            <v>728890000</v>
          </cell>
          <cell r="P1929" t="str">
            <v>16101003</v>
          </cell>
          <cell r="Q1929" t="str">
            <v>ｸﾗｽⅢ</v>
          </cell>
          <cell r="R1929" t="str">
            <v>高度管理医療機器</v>
          </cell>
          <cell r="S1929" t="str">
            <v>単回使用</v>
          </cell>
          <cell r="U1929" t="str">
            <v>追加</v>
          </cell>
        </row>
        <row r="1930">
          <cell r="C1930" t="str">
            <v>04-200-032TS</v>
          </cell>
          <cell r="D1930" t="str">
            <v>コーテックススクリュー 3.5mm TAN</v>
          </cell>
          <cell r="E1930" t="str">
            <v>32mm</v>
          </cell>
          <cell r="F1930" t="str">
            <v>07612334176394</v>
          </cell>
          <cell r="G1930">
            <v>6160</v>
          </cell>
          <cell r="H1930" t="str">
            <v>FA-1</v>
          </cell>
          <cell r="I1930">
            <v>5970</v>
          </cell>
          <cell r="J1930">
            <v>5970</v>
          </cell>
          <cell r="K1930">
            <v>5970</v>
          </cell>
          <cell r="L1930">
            <v>5970</v>
          </cell>
          <cell r="M1930" t="str">
            <v>-</v>
          </cell>
          <cell r="O1930">
            <v>728890000</v>
          </cell>
          <cell r="P1930" t="str">
            <v>16101003</v>
          </cell>
          <cell r="Q1930" t="str">
            <v>ｸﾗｽⅢ</v>
          </cell>
          <cell r="R1930" t="str">
            <v>高度管理医療機器</v>
          </cell>
          <cell r="S1930" t="str">
            <v>単回使用</v>
          </cell>
          <cell r="U1930" t="str">
            <v>追加</v>
          </cell>
        </row>
        <row r="1931">
          <cell r="C1931" t="str">
            <v>04-200-034TS</v>
          </cell>
          <cell r="D1931" t="str">
            <v>コーテックススクリュー 3.5mm TAN</v>
          </cell>
          <cell r="E1931" t="str">
            <v>34mm</v>
          </cell>
          <cell r="F1931" t="str">
            <v>07612334176400</v>
          </cell>
          <cell r="G1931">
            <v>6160</v>
          </cell>
          <cell r="H1931" t="str">
            <v>FA-1</v>
          </cell>
          <cell r="I1931">
            <v>5970</v>
          </cell>
          <cell r="J1931">
            <v>5970</v>
          </cell>
          <cell r="K1931">
            <v>5970</v>
          </cell>
          <cell r="L1931">
            <v>5970</v>
          </cell>
          <cell r="M1931" t="str">
            <v>-</v>
          </cell>
          <cell r="O1931">
            <v>728890000</v>
          </cell>
          <cell r="P1931" t="str">
            <v>16101003</v>
          </cell>
          <cell r="Q1931" t="str">
            <v>ｸﾗｽⅢ</v>
          </cell>
          <cell r="R1931" t="str">
            <v>高度管理医療機器</v>
          </cell>
          <cell r="S1931" t="str">
            <v>単回使用</v>
          </cell>
          <cell r="U1931" t="str">
            <v>追加</v>
          </cell>
        </row>
        <row r="1932">
          <cell r="C1932" t="str">
            <v>04-200-036TS</v>
          </cell>
          <cell r="D1932" t="str">
            <v>コーテックススクリュー 3.5mm TAN</v>
          </cell>
          <cell r="E1932" t="str">
            <v>36mm</v>
          </cell>
          <cell r="F1932" t="str">
            <v>07612334176417</v>
          </cell>
          <cell r="G1932">
            <v>6160</v>
          </cell>
          <cell r="H1932" t="str">
            <v>FA-1</v>
          </cell>
          <cell r="I1932">
            <v>5970</v>
          </cell>
          <cell r="J1932">
            <v>5970</v>
          </cell>
          <cell r="K1932">
            <v>5970</v>
          </cell>
          <cell r="L1932">
            <v>5970</v>
          </cell>
          <cell r="M1932" t="str">
            <v>-</v>
          </cell>
          <cell r="O1932">
            <v>728890000</v>
          </cell>
          <cell r="P1932" t="str">
            <v>16101003</v>
          </cell>
          <cell r="Q1932" t="str">
            <v>ｸﾗｽⅢ</v>
          </cell>
          <cell r="R1932" t="str">
            <v>高度管理医療機器</v>
          </cell>
          <cell r="S1932" t="str">
            <v>単回使用</v>
          </cell>
          <cell r="U1932" t="str">
            <v>追加</v>
          </cell>
        </row>
        <row r="1933">
          <cell r="C1933" t="str">
            <v>04-200-038TS</v>
          </cell>
          <cell r="D1933" t="str">
            <v>コーテックススクリュー 3.5mm TAN</v>
          </cell>
          <cell r="E1933" t="str">
            <v>38mm</v>
          </cell>
          <cell r="F1933" t="str">
            <v>07612334176424</v>
          </cell>
          <cell r="G1933">
            <v>6160</v>
          </cell>
          <cell r="H1933" t="str">
            <v>FA-1</v>
          </cell>
          <cell r="I1933">
            <v>5970</v>
          </cell>
          <cell r="J1933">
            <v>5970</v>
          </cell>
          <cell r="K1933">
            <v>5970</v>
          </cell>
          <cell r="L1933">
            <v>5970</v>
          </cell>
          <cell r="M1933" t="str">
            <v>-</v>
          </cell>
          <cell r="O1933">
            <v>728890000</v>
          </cell>
          <cell r="P1933" t="str">
            <v>16101003</v>
          </cell>
          <cell r="Q1933" t="str">
            <v>ｸﾗｽⅢ</v>
          </cell>
          <cell r="R1933" t="str">
            <v>高度管理医療機器</v>
          </cell>
          <cell r="S1933" t="str">
            <v>単回使用</v>
          </cell>
          <cell r="U1933" t="str">
            <v>追加</v>
          </cell>
        </row>
        <row r="1934">
          <cell r="C1934" t="str">
            <v>04-200-040TS</v>
          </cell>
          <cell r="D1934" t="str">
            <v>コーテックススクリュー 3.5mm TAN</v>
          </cell>
          <cell r="E1934" t="str">
            <v>40mm</v>
          </cell>
          <cell r="F1934" t="str">
            <v>07612334176431</v>
          </cell>
          <cell r="G1934">
            <v>6160</v>
          </cell>
          <cell r="H1934" t="str">
            <v>FA-1</v>
          </cell>
          <cell r="I1934">
            <v>5970</v>
          </cell>
          <cell r="J1934">
            <v>5970</v>
          </cell>
          <cell r="K1934">
            <v>5970</v>
          </cell>
          <cell r="L1934">
            <v>5970</v>
          </cell>
          <cell r="M1934" t="str">
            <v>-</v>
          </cell>
          <cell r="O1934">
            <v>728890000</v>
          </cell>
          <cell r="P1934" t="str">
            <v>16101003</v>
          </cell>
          <cell r="Q1934" t="str">
            <v>ｸﾗｽⅢ</v>
          </cell>
          <cell r="R1934" t="str">
            <v>高度管理医療機器</v>
          </cell>
          <cell r="S1934" t="str">
            <v>単回使用</v>
          </cell>
          <cell r="U1934" t="str">
            <v>追加</v>
          </cell>
        </row>
        <row r="1935">
          <cell r="C1935" t="str">
            <v>04-200-042TS</v>
          </cell>
          <cell r="D1935" t="str">
            <v>コーテックススクリュー 3.5mm TAN</v>
          </cell>
          <cell r="E1935" t="str">
            <v>42mm</v>
          </cell>
          <cell r="F1935" t="str">
            <v>07612334176448</v>
          </cell>
          <cell r="G1935">
            <v>6160</v>
          </cell>
          <cell r="H1935" t="str">
            <v>FA-1</v>
          </cell>
          <cell r="I1935">
            <v>5970</v>
          </cell>
          <cell r="J1935">
            <v>5970</v>
          </cell>
          <cell r="K1935">
            <v>5970</v>
          </cell>
          <cell r="L1935">
            <v>5970</v>
          </cell>
          <cell r="M1935" t="str">
            <v>-</v>
          </cell>
          <cell r="O1935">
            <v>728890000</v>
          </cell>
          <cell r="P1935" t="str">
            <v>16101003</v>
          </cell>
          <cell r="Q1935" t="str">
            <v>ｸﾗｽⅢ</v>
          </cell>
          <cell r="R1935" t="str">
            <v>高度管理医療機器</v>
          </cell>
          <cell r="S1935" t="str">
            <v>単回使用</v>
          </cell>
          <cell r="U1935" t="str">
            <v>追加</v>
          </cell>
        </row>
        <row r="1936">
          <cell r="C1936" t="str">
            <v>04-200-044TS</v>
          </cell>
          <cell r="D1936" t="str">
            <v>コーテックススクリュー 3.5mm TAN</v>
          </cell>
          <cell r="E1936" t="str">
            <v>44mm</v>
          </cell>
          <cell r="F1936" t="str">
            <v>07612334176455</v>
          </cell>
          <cell r="G1936">
            <v>6160</v>
          </cell>
          <cell r="H1936" t="str">
            <v>FA-1</v>
          </cell>
          <cell r="I1936">
            <v>5970</v>
          </cell>
          <cell r="J1936">
            <v>5970</v>
          </cell>
          <cell r="K1936">
            <v>5970</v>
          </cell>
          <cell r="L1936">
            <v>5970</v>
          </cell>
          <cell r="M1936" t="str">
            <v>-</v>
          </cell>
          <cell r="O1936">
            <v>728890000</v>
          </cell>
          <cell r="P1936" t="str">
            <v>16101003</v>
          </cell>
          <cell r="Q1936" t="str">
            <v>ｸﾗｽⅢ</v>
          </cell>
          <cell r="R1936" t="str">
            <v>高度管理医療機器</v>
          </cell>
          <cell r="S1936" t="str">
            <v>単回使用</v>
          </cell>
          <cell r="U1936" t="str">
            <v>追加</v>
          </cell>
        </row>
        <row r="1937">
          <cell r="C1937" t="str">
            <v>04-200-045TS</v>
          </cell>
          <cell r="D1937" t="str">
            <v>コーテックススクリュー 3.5mm TAN</v>
          </cell>
          <cell r="E1937" t="str">
            <v>45mm</v>
          </cell>
          <cell r="F1937" t="str">
            <v>07612334176462</v>
          </cell>
          <cell r="G1937">
            <v>6160</v>
          </cell>
          <cell r="H1937" t="str">
            <v>FA-1</v>
          </cell>
          <cell r="I1937">
            <v>5970</v>
          </cell>
          <cell r="J1937">
            <v>5970</v>
          </cell>
          <cell r="K1937">
            <v>5970</v>
          </cell>
          <cell r="L1937">
            <v>5970</v>
          </cell>
          <cell r="M1937" t="str">
            <v>-</v>
          </cell>
          <cell r="O1937">
            <v>728890000</v>
          </cell>
          <cell r="P1937" t="str">
            <v>16101003</v>
          </cell>
          <cell r="Q1937" t="str">
            <v>ｸﾗｽⅢ</v>
          </cell>
          <cell r="R1937" t="str">
            <v>高度管理医療機器</v>
          </cell>
          <cell r="S1937" t="str">
            <v>単回使用</v>
          </cell>
          <cell r="U1937" t="str">
            <v>追加</v>
          </cell>
        </row>
        <row r="1938">
          <cell r="C1938" t="str">
            <v>04-200-046TS</v>
          </cell>
          <cell r="D1938" t="str">
            <v>コーテックススクリュー 3.5mm TAN</v>
          </cell>
          <cell r="E1938" t="str">
            <v>46mm</v>
          </cell>
          <cell r="F1938" t="str">
            <v>07612334176479</v>
          </cell>
          <cell r="G1938">
            <v>6160</v>
          </cell>
          <cell r="H1938" t="str">
            <v>FA-1</v>
          </cell>
          <cell r="I1938">
            <v>5970</v>
          </cell>
          <cell r="J1938">
            <v>5970</v>
          </cell>
          <cell r="K1938">
            <v>5970</v>
          </cell>
          <cell r="L1938">
            <v>5970</v>
          </cell>
          <cell r="M1938" t="str">
            <v>-</v>
          </cell>
          <cell r="O1938">
            <v>728890000</v>
          </cell>
          <cell r="P1938" t="str">
            <v>16101003</v>
          </cell>
          <cell r="Q1938" t="str">
            <v>ｸﾗｽⅢ</v>
          </cell>
          <cell r="R1938" t="str">
            <v>高度管理医療機器</v>
          </cell>
          <cell r="S1938" t="str">
            <v>単回使用</v>
          </cell>
          <cell r="U1938" t="str">
            <v>追加</v>
          </cell>
        </row>
        <row r="1939">
          <cell r="C1939" t="str">
            <v>04-200-048TS</v>
          </cell>
          <cell r="D1939" t="str">
            <v>コーテックススクリュー 3.5mm TAN</v>
          </cell>
          <cell r="E1939" t="str">
            <v>48mm</v>
          </cell>
          <cell r="F1939" t="str">
            <v>07612334176486</v>
          </cell>
          <cell r="G1939">
            <v>6160</v>
          </cell>
          <cell r="H1939" t="str">
            <v>FA-1</v>
          </cell>
          <cell r="I1939">
            <v>5970</v>
          </cell>
          <cell r="J1939">
            <v>5970</v>
          </cell>
          <cell r="K1939">
            <v>5970</v>
          </cell>
          <cell r="L1939">
            <v>5970</v>
          </cell>
          <cell r="M1939" t="str">
            <v>-</v>
          </cell>
          <cell r="O1939">
            <v>728890000</v>
          </cell>
          <cell r="P1939" t="str">
            <v>16101003</v>
          </cell>
          <cell r="Q1939" t="str">
            <v>ｸﾗｽⅢ</v>
          </cell>
          <cell r="R1939" t="str">
            <v>高度管理医療機器</v>
          </cell>
          <cell r="S1939" t="str">
            <v>単回使用</v>
          </cell>
          <cell r="U1939" t="str">
            <v>追加</v>
          </cell>
        </row>
        <row r="1940">
          <cell r="C1940" t="str">
            <v>04-200-050TS</v>
          </cell>
          <cell r="D1940" t="str">
            <v>コーテックススクリュー 3.5mm TAN</v>
          </cell>
          <cell r="E1940" t="str">
            <v>50mm</v>
          </cell>
          <cell r="F1940" t="str">
            <v>07612334176493</v>
          </cell>
          <cell r="G1940">
            <v>6160</v>
          </cell>
          <cell r="H1940" t="str">
            <v>FA-1</v>
          </cell>
          <cell r="I1940">
            <v>5970</v>
          </cell>
          <cell r="J1940">
            <v>5970</v>
          </cell>
          <cell r="K1940">
            <v>5970</v>
          </cell>
          <cell r="L1940">
            <v>5970</v>
          </cell>
          <cell r="M1940" t="str">
            <v>-</v>
          </cell>
          <cell r="O1940">
            <v>728890000</v>
          </cell>
          <cell r="P1940" t="str">
            <v>16101003</v>
          </cell>
          <cell r="Q1940" t="str">
            <v>ｸﾗｽⅢ</v>
          </cell>
          <cell r="R1940" t="str">
            <v>高度管理医療機器</v>
          </cell>
          <cell r="S1940" t="str">
            <v>単回使用</v>
          </cell>
          <cell r="U1940" t="str">
            <v>追加</v>
          </cell>
        </row>
        <row r="1941">
          <cell r="C1941" t="str">
            <v>04-200-055TS</v>
          </cell>
          <cell r="D1941" t="str">
            <v>コーテックススクリュー 3.5mm TAN</v>
          </cell>
          <cell r="E1941" t="str">
            <v>55mm</v>
          </cell>
          <cell r="F1941" t="str">
            <v>07612334176509</v>
          </cell>
          <cell r="G1941">
            <v>6160</v>
          </cell>
          <cell r="H1941" t="str">
            <v>FA-1</v>
          </cell>
          <cell r="I1941">
            <v>5970</v>
          </cell>
          <cell r="J1941">
            <v>5970</v>
          </cell>
          <cell r="K1941">
            <v>5970</v>
          </cell>
          <cell r="L1941">
            <v>5970</v>
          </cell>
          <cell r="M1941" t="str">
            <v>-</v>
          </cell>
          <cell r="O1941">
            <v>728890000</v>
          </cell>
          <cell r="P1941" t="str">
            <v>16101003</v>
          </cell>
          <cell r="Q1941" t="str">
            <v>ｸﾗｽⅢ</v>
          </cell>
          <cell r="R1941" t="str">
            <v>高度管理医療機器</v>
          </cell>
          <cell r="S1941" t="str">
            <v>単回使用</v>
          </cell>
          <cell r="U1941" t="str">
            <v>追加</v>
          </cell>
        </row>
        <row r="1942">
          <cell r="C1942" t="str">
            <v>04-200-060TS</v>
          </cell>
          <cell r="D1942" t="str">
            <v>コーテックススクリュー 3.5mm TAN</v>
          </cell>
          <cell r="E1942" t="str">
            <v>60mm</v>
          </cell>
          <cell r="F1942" t="str">
            <v>07612334207197</v>
          </cell>
          <cell r="G1942">
            <v>6160</v>
          </cell>
          <cell r="H1942" t="str">
            <v>FA-1</v>
          </cell>
          <cell r="I1942">
            <v>5970</v>
          </cell>
          <cell r="J1942">
            <v>5970</v>
          </cell>
          <cell r="K1942">
            <v>5970</v>
          </cell>
          <cell r="L1942">
            <v>5970</v>
          </cell>
          <cell r="M1942" t="str">
            <v>-</v>
          </cell>
          <cell r="O1942">
            <v>728890000</v>
          </cell>
          <cell r="P1942" t="str">
            <v>16101003</v>
          </cell>
          <cell r="Q1942" t="str">
            <v>ｸﾗｽⅢ</v>
          </cell>
          <cell r="R1942" t="str">
            <v>高度管理医療機器</v>
          </cell>
          <cell r="S1942" t="str">
            <v>単回使用</v>
          </cell>
          <cell r="U1942" t="str">
            <v>追加</v>
          </cell>
        </row>
        <row r="1943">
          <cell r="C1943" t="str">
            <v>04-205-025S</v>
          </cell>
          <cell r="D1943" t="str">
            <v>キャニュレイテッドロッキングスクリュー 5.0mm HEX</v>
          </cell>
          <cell r="E1943" t="str">
            <v>25mm</v>
          </cell>
          <cell r="F1943" t="str">
            <v>07611819903494</v>
          </cell>
          <cell r="G1943">
            <v>26400</v>
          </cell>
          <cell r="H1943" t="str">
            <v>FB-1-L</v>
          </cell>
          <cell r="I1943">
            <v>24400</v>
          </cell>
          <cell r="J1943">
            <v>24400</v>
          </cell>
          <cell r="K1943">
            <v>24400</v>
          </cell>
          <cell r="L1943">
            <v>24400</v>
          </cell>
          <cell r="M1943" t="str">
            <v>-</v>
          </cell>
          <cell r="O1943">
            <v>728930000</v>
          </cell>
          <cell r="P1943" t="str">
            <v>16101003</v>
          </cell>
          <cell r="Q1943" t="str">
            <v>ｸﾗｽⅢ</v>
          </cell>
          <cell r="R1943" t="str">
            <v>高度管理医療機器</v>
          </cell>
          <cell r="S1943" t="str">
            <v>単回使用</v>
          </cell>
        </row>
        <row r="1944">
          <cell r="C1944" t="str">
            <v>04-205-030S</v>
          </cell>
          <cell r="D1944" t="str">
            <v>キャニュレイテッドロッキングスクリュー 5.0mm HEX</v>
          </cell>
          <cell r="E1944" t="str">
            <v>30mm</v>
          </cell>
          <cell r="F1944" t="str">
            <v>07611819903500</v>
          </cell>
          <cell r="G1944">
            <v>26400</v>
          </cell>
          <cell r="H1944" t="str">
            <v>FB-1-L</v>
          </cell>
          <cell r="I1944">
            <v>24400</v>
          </cell>
          <cell r="J1944">
            <v>24400</v>
          </cell>
          <cell r="K1944">
            <v>24400</v>
          </cell>
          <cell r="L1944">
            <v>24400</v>
          </cell>
          <cell r="M1944" t="str">
            <v>-</v>
          </cell>
          <cell r="O1944">
            <v>728930000</v>
          </cell>
          <cell r="P1944" t="str">
            <v>16101003</v>
          </cell>
          <cell r="Q1944" t="str">
            <v>ｸﾗｽⅢ</v>
          </cell>
          <cell r="R1944" t="str">
            <v>高度管理医療機器</v>
          </cell>
          <cell r="S1944" t="str">
            <v>単回使用</v>
          </cell>
        </row>
        <row r="1945">
          <cell r="C1945" t="str">
            <v>04-205-035S</v>
          </cell>
          <cell r="D1945" t="str">
            <v>キャニュレイテッドロッキングスクリュー 5.0mm HEX</v>
          </cell>
          <cell r="E1945" t="str">
            <v>35mm</v>
          </cell>
          <cell r="F1945" t="str">
            <v>07611819903517</v>
          </cell>
          <cell r="G1945">
            <v>26400</v>
          </cell>
          <cell r="H1945" t="str">
            <v>FB-1-L</v>
          </cell>
          <cell r="I1945">
            <v>24400</v>
          </cell>
          <cell r="J1945">
            <v>24400</v>
          </cell>
          <cell r="K1945">
            <v>24400</v>
          </cell>
          <cell r="L1945">
            <v>24400</v>
          </cell>
          <cell r="M1945" t="str">
            <v>-</v>
          </cell>
          <cell r="O1945">
            <v>728930000</v>
          </cell>
          <cell r="P1945" t="str">
            <v>16101003</v>
          </cell>
          <cell r="Q1945" t="str">
            <v>ｸﾗｽⅢ</v>
          </cell>
          <cell r="R1945" t="str">
            <v>高度管理医療機器</v>
          </cell>
          <cell r="S1945" t="str">
            <v>単回使用</v>
          </cell>
        </row>
        <row r="1946">
          <cell r="C1946" t="str">
            <v>04-205-040S</v>
          </cell>
          <cell r="D1946" t="str">
            <v>キャニュレイテッドロッキングスクリュー 5.0mm HEX</v>
          </cell>
          <cell r="E1946" t="str">
            <v>40mm</v>
          </cell>
          <cell r="F1946" t="str">
            <v>07611819903524</v>
          </cell>
          <cell r="G1946">
            <v>26400</v>
          </cell>
          <cell r="H1946" t="str">
            <v>FB-1-L</v>
          </cell>
          <cell r="I1946">
            <v>24400</v>
          </cell>
          <cell r="J1946">
            <v>24400</v>
          </cell>
          <cell r="K1946">
            <v>24400</v>
          </cell>
          <cell r="L1946">
            <v>24400</v>
          </cell>
          <cell r="M1946" t="str">
            <v>-</v>
          </cell>
          <cell r="O1946">
            <v>728930000</v>
          </cell>
          <cell r="P1946" t="str">
            <v>16101003</v>
          </cell>
          <cell r="Q1946" t="str">
            <v>ｸﾗｽⅢ</v>
          </cell>
          <cell r="R1946" t="str">
            <v>高度管理医療機器</v>
          </cell>
          <cell r="S1946" t="str">
            <v>単回使用</v>
          </cell>
        </row>
        <row r="1947">
          <cell r="C1947" t="str">
            <v>04-205-045S</v>
          </cell>
          <cell r="D1947" t="str">
            <v>キャニュレイテッドロッキングスクリュー 5.0mm HEX</v>
          </cell>
          <cell r="E1947" t="str">
            <v>45mm</v>
          </cell>
          <cell r="F1947" t="str">
            <v>07611819903531</v>
          </cell>
          <cell r="G1947">
            <v>26400</v>
          </cell>
          <cell r="H1947" t="str">
            <v>FB-1-L</v>
          </cell>
          <cell r="I1947">
            <v>24400</v>
          </cell>
          <cell r="J1947">
            <v>24400</v>
          </cell>
          <cell r="K1947">
            <v>24400</v>
          </cell>
          <cell r="L1947">
            <v>24400</v>
          </cell>
          <cell r="M1947" t="str">
            <v>-</v>
          </cell>
          <cell r="O1947">
            <v>728930000</v>
          </cell>
          <cell r="P1947" t="str">
            <v>16101003</v>
          </cell>
          <cell r="Q1947" t="str">
            <v>ｸﾗｽⅢ</v>
          </cell>
          <cell r="R1947" t="str">
            <v>高度管理医療機器</v>
          </cell>
          <cell r="S1947" t="str">
            <v>単回使用</v>
          </cell>
        </row>
        <row r="1948">
          <cell r="C1948" t="str">
            <v>04-205-050S</v>
          </cell>
          <cell r="D1948" t="str">
            <v>キャニュレイテッドロッキングスクリュー 5.0mm HEX</v>
          </cell>
          <cell r="E1948" t="str">
            <v>50mm</v>
          </cell>
          <cell r="F1948" t="str">
            <v>07611819903548</v>
          </cell>
          <cell r="G1948">
            <v>26400</v>
          </cell>
          <cell r="H1948" t="str">
            <v>FB-1-L</v>
          </cell>
          <cell r="I1948">
            <v>24400</v>
          </cell>
          <cell r="J1948">
            <v>24400</v>
          </cell>
          <cell r="K1948">
            <v>24400</v>
          </cell>
          <cell r="L1948">
            <v>24400</v>
          </cell>
          <cell r="M1948" t="str">
            <v>-</v>
          </cell>
          <cell r="O1948">
            <v>728930000</v>
          </cell>
          <cell r="P1948" t="str">
            <v>16101003</v>
          </cell>
          <cell r="Q1948" t="str">
            <v>ｸﾗｽⅢ</v>
          </cell>
          <cell r="R1948" t="str">
            <v>高度管理医療機器</v>
          </cell>
          <cell r="S1948" t="str">
            <v>単回使用</v>
          </cell>
        </row>
        <row r="1949">
          <cell r="C1949" t="str">
            <v>04-205-055S</v>
          </cell>
          <cell r="D1949" t="str">
            <v>キャニュレイテッドロッキングスクリュー 5.0mm HEX</v>
          </cell>
          <cell r="E1949" t="str">
            <v>55mm</v>
          </cell>
          <cell r="F1949" t="str">
            <v>07611819903555</v>
          </cell>
          <cell r="G1949">
            <v>26400</v>
          </cell>
          <cell r="H1949" t="str">
            <v>FB-1-L</v>
          </cell>
          <cell r="I1949">
            <v>24400</v>
          </cell>
          <cell r="J1949">
            <v>24400</v>
          </cell>
          <cell r="K1949">
            <v>24400</v>
          </cell>
          <cell r="L1949">
            <v>24400</v>
          </cell>
          <cell r="M1949" t="str">
            <v>-</v>
          </cell>
          <cell r="O1949">
            <v>728930000</v>
          </cell>
          <cell r="P1949" t="str">
            <v>16101003</v>
          </cell>
          <cell r="Q1949" t="str">
            <v>ｸﾗｽⅢ</v>
          </cell>
          <cell r="R1949" t="str">
            <v>高度管理医療機器</v>
          </cell>
          <cell r="S1949" t="str">
            <v>単回使用</v>
          </cell>
        </row>
        <row r="1950">
          <cell r="C1950" t="str">
            <v>04-205-060S</v>
          </cell>
          <cell r="D1950" t="str">
            <v>キャニュレイテッドロッキングスクリュー 5.0mm HEX</v>
          </cell>
          <cell r="E1950" t="str">
            <v>60mm</v>
          </cell>
          <cell r="F1950" t="str">
            <v>07611819903562</v>
          </cell>
          <cell r="G1950">
            <v>26400</v>
          </cell>
          <cell r="H1950" t="str">
            <v>FB-1-L</v>
          </cell>
          <cell r="I1950">
            <v>24400</v>
          </cell>
          <cell r="J1950">
            <v>24400</v>
          </cell>
          <cell r="K1950">
            <v>24400</v>
          </cell>
          <cell r="L1950">
            <v>24400</v>
          </cell>
          <cell r="M1950" t="str">
            <v>-</v>
          </cell>
          <cell r="O1950">
            <v>728930000</v>
          </cell>
          <cell r="P1950" t="str">
            <v>16101003</v>
          </cell>
          <cell r="Q1950" t="str">
            <v>ｸﾗｽⅢ</v>
          </cell>
          <cell r="R1950" t="str">
            <v>高度管理医療機器</v>
          </cell>
          <cell r="S1950" t="str">
            <v>単回使用</v>
          </cell>
        </row>
        <row r="1951">
          <cell r="C1951" t="str">
            <v>04-205-065S</v>
          </cell>
          <cell r="D1951" t="str">
            <v>キャニュレイテッドロッキングスクリュー 5.0mm HEX</v>
          </cell>
          <cell r="E1951" t="str">
            <v>65mm</v>
          </cell>
          <cell r="F1951" t="str">
            <v>07611819903579</v>
          </cell>
          <cell r="G1951">
            <v>26400</v>
          </cell>
          <cell r="H1951" t="str">
            <v>FB-1-L</v>
          </cell>
          <cell r="I1951">
            <v>24400</v>
          </cell>
          <cell r="J1951">
            <v>24400</v>
          </cell>
          <cell r="K1951">
            <v>24400</v>
          </cell>
          <cell r="L1951">
            <v>24400</v>
          </cell>
          <cell r="M1951" t="str">
            <v>-</v>
          </cell>
          <cell r="O1951">
            <v>728930000</v>
          </cell>
          <cell r="P1951" t="str">
            <v>16101003</v>
          </cell>
          <cell r="Q1951" t="str">
            <v>ｸﾗｽⅢ</v>
          </cell>
          <cell r="R1951" t="str">
            <v>高度管理医療機器</v>
          </cell>
          <cell r="S1951" t="str">
            <v>単回使用</v>
          </cell>
        </row>
        <row r="1952">
          <cell r="C1952" t="str">
            <v>04-205-070S</v>
          </cell>
          <cell r="D1952" t="str">
            <v>キャニュレイテッドロッキングスクリュー 5.0mm HEX</v>
          </cell>
          <cell r="E1952" t="str">
            <v>70mm</v>
          </cell>
          <cell r="F1952" t="str">
            <v>07611819903586</v>
          </cell>
          <cell r="G1952">
            <v>26400</v>
          </cell>
          <cell r="H1952" t="str">
            <v>FB-1-L</v>
          </cell>
          <cell r="I1952">
            <v>24400</v>
          </cell>
          <cell r="J1952">
            <v>24400</v>
          </cell>
          <cell r="K1952">
            <v>24400</v>
          </cell>
          <cell r="L1952">
            <v>24400</v>
          </cell>
          <cell r="M1952" t="str">
            <v>-</v>
          </cell>
          <cell r="O1952">
            <v>728930000</v>
          </cell>
          <cell r="P1952" t="str">
            <v>16101003</v>
          </cell>
          <cell r="Q1952" t="str">
            <v>ｸﾗｽⅢ</v>
          </cell>
          <cell r="R1952" t="str">
            <v>高度管理医療機器</v>
          </cell>
          <cell r="S1952" t="str">
            <v>単回使用</v>
          </cell>
        </row>
        <row r="1953">
          <cell r="C1953" t="str">
            <v>04-205-075S</v>
          </cell>
          <cell r="D1953" t="str">
            <v>キャニュレイテッドロッキングスクリュー 5.0mm HEX</v>
          </cell>
          <cell r="E1953" t="str">
            <v>75mm</v>
          </cell>
          <cell r="F1953" t="str">
            <v>07611819903593</v>
          </cell>
          <cell r="G1953">
            <v>26400</v>
          </cell>
          <cell r="H1953" t="str">
            <v>FB-1-L</v>
          </cell>
          <cell r="I1953">
            <v>24400</v>
          </cell>
          <cell r="J1953">
            <v>24400</v>
          </cell>
          <cell r="K1953">
            <v>24400</v>
          </cell>
          <cell r="L1953">
            <v>24400</v>
          </cell>
          <cell r="M1953" t="str">
            <v>-</v>
          </cell>
          <cell r="O1953">
            <v>728930000</v>
          </cell>
          <cell r="P1953" t="str">
            <v>16101003</v>
          </cell>
          <cell r="Q1953" t="str">
            <v>ｸﾗｽⅢ</v>
          </cell>
          <cell r="R1953" t="str">
            <v>高度管理医療機器</v>
          </cell>
          <cell r="S1953" t="str">
            <v>単回使用</v>
          </cell>
        </row>
        <row r="1954">
          <cell r="C1954" t="str">
            <v>04-205-080S</v>
          </cell>
          <cell r="D1954" t="str">
            <v>キャニュレイテッドロッキングスクリュー 5.0mm HEX</v>
          </cell>
          <cell r="E1954" t="str">
            <v>80mm</v>
          </cell>
          <cell r="F1954" t="str">
            <v>07611819903609</v>
          </cell>
          <cell r="G1954">
            <v>26400</v>
          </cell>
          <cell r="H1954" t="str">
            <v>FB-1-L</v>
          </cell>
          <cell r="I1954">
            <v>24400</v>
          </cell>
          <cell r="J1954">
            <v>24400</v>
          </cell>
          <cell r="K1954">
            <v>24400</v>
          </cell>
          <cell r="L1954">
            <v>24400</v>
          </cell>
          <cell r="M1954" t="str">
            <v>-</v>
          </cell>
          <cell r="O1954">
            <v>728930000</v>
          </cell>
          <cell r="P1954" t="str">
            <v>16101003</v>
          </cell>
          <cell r="Q1954" t="str">
            <v>ｸﾗｽⅢ</v>
          </cell>
          <cell r="R1954" t="str">
            <v>高度管理医療機器</v>
          </cell>
          <cell r="S1954" t="str">
            <v>単回使用</v>
          </cell>
        </row>
        <row r="1955">
          <cell r="C1955" t="str">
            <v>04-205-085S</v>
          </cell>
          <cell r="D1955" t="str">
            <v>キャニュレイテッドロッキングスクリュー 5.0mm HEX</v>
          </cell>
          <cell r="E1955" t="str">
            <v>85mm</v>
          </cell>
          <cell r="F1955" t="str">
            <v>07611819903616</v>
          </cell>
          <cell r="G1955">
            <v>26400</v>
          </cell>
          <cell r="H1955" t="str">
            <v>FB-1-L</v>
          </cell>
          <cell r="I1955">
            <v>24400</v>
          </cell>
          <cell r="J1955">
            <v>24400</v>
          </cell>
          <cell r="K1955">
            <v>24400</v>
          </cell>
          <cell r="L1955">
            <v>24400</v>
          </cell>
          <cell r="M1955" t="str">
            <v>-</v>
          </cell>
          <cell r="O1955">
            <v>728930000</v>
          </cell>
          <cell r="P1955" t="str">
            <v>16101003</v>
          </cell>
          <cell r="Q1955" t="str">
            <v>ｸﾗｽⅢ</v>
          </cell>
          <cell r="R1955" t="str">
            <v>高度管理医療機器</v>
          </cell>
          <cell r="S1955" t="str">
            <v>単回使用</v>
          </cell>
        </row>
        <row r="1956">
          <cell r="C1956" t="str">
            <v>04-205-090S</v>
          </cell>
          <cell r="D1956" t="str">
            <v>キャニュレイテッドロッキングスクリュー 5.0mm HEX</v>
          </cell>
          <cell r="E1956" t="str">
            <v>90mm</v>
          </cell>
          <cell r="F1956" t="str">
            <v>07611819903623</v>
          </cell>
          <cell r="G1956">
            <v>26400</v>
          </cell>
          <cell r="H1956" t="str">
            <v>FB-1-L</v>
          </cell>
          <cell r="I1956">
            <v>24400</v>
          </cell>
          <cell r="J1956">
            <v>24400</v>
          </cell>
          <cell r="K1956">
            <v>24400</v>
          </cell>
          <cell r="L1956">
            <v>24400</v>
          </cell>
          <cell r="M1956" t="str">
            <v>-</v>
          </cell>
          <cell r="O1956">
            <v>728930000</v>
          </cell>
          <cell r="P1956" t="str">
            <v>16101003</v>
          </cell>
          <cell r="Q1956" t="str">
            <v>ｸﾗｽⅢ</v>
          </cell>
          <cell r="R1956" t="str">
            <v>高度管理医療機器</v>
          </cell>
          <cell r="S1956" t="str">
            <v>単回使用</v>
          </cell>
        </row>
        <row r="1957">
          <cell r="C1957" t="str">
            <v>04-205-095S</v>
          </cell>
          <cell r="D1957" t="str">
            <v>キャニュレイテッドロッキングスクリュー 5.0mm HEX</v>
          </cell>
          <cell r="E1957" t="str">
            <v>95mm</v>
          </cell>
          <cell r="F1957" t="str">
            <v>07611819903630</v>
          </cell>
          <cell r="G1957">
            <v>26400</v>
          </cell>
          <cell r="H1957" t="str">
            <v>FB-1-L</v>
          </cell>
          <cell r="I1957">
            <v>24400</v>
          </cell>
          <cell r="J1957">
            <v>24400</v>
          </cell>
          <cell r="K1957">
            <v>24400</v>
          </cell>
          <cell r="L1957">
            <v>24400</v>
          </cell>
          <cell r="M1957" t="str">
            <v>-</v>
          </cell>
          <cell r="O1957">
            <v>728930000</v>
          </cell>
          <cell r="P1957" t="str">
            <v>16101003</v>
          </cell>
          <cell r="Q1957" t="str">
            <v>ｸﾗｽⅢ</v>
          </cell>
          <cell r="R1957" t="str">
            <v>高度管理医療機器</v>
          </cell>
          <cell r="S1957" t="str">
            <v>単回使用</v>
          </cell>
        </row>
        <row r="1958">
          <cell r="C1958" t="str">
            <v>04-210-078S</v>
          </cell>
          <cell r="D1958" t="str">
            <v>VA LCP® バットレスピン 1.8mm</v>
          </cell>
          <cell r="E1958" t="str">
            <v>8mm</v>
          </cell>
          <cell r="F1958" t="str">
            <v>07611819420168</v>
          </cell>
          <cell r="G1958">
            <v>6440</v>
          </cell>
          <cell r="H1958" t="str">
            <v>FA-1</v>
          </cell>
          <cell r="I1958">
            <v>5970</v>
          </cell>
          <cell r="J1958">
            <v>5970</v>
          </cell>
          <cell r="K1958">
            <v>5970</v>
          </cell>
          <cell r="L1958">
            <v>5970</v>
          </cell>
          <cell r="M1958" t="str">
            <v>-</v>
          </cell>
          <cell r="O1958">
            <v>728890000</v>
          </cell>
          <cell r="P1958" t="str">
            <v>35241003</v>
          </cell>
          <cell r="Q1958" t="str">
            <v>ｸﾗｽⅢ</v>
          </cell>
          <cell r="R1958" t="str">
            <v>高度管理医療機器</v>
          </cell>
          <cell r="S1958" t="str">
            <v>単回使用</v>
          </cell>
        </row>
        <row r="1959">
          <cell r="C1959" t="str">
            <v>04-210-080S</v>
          </cell>
          <cell r="D1959" t="str">
            <v>VA LCP® バットレスピン 1.8mm</v>
          </cell>
          <cell r="E1959" t="str">
            <v>10mm</v>
          </cell>
          <cell r="F1959" t="str">
            <v>07611819420175</v>
          </cell>
          <cell r="G1959">
            <v>6440</v>
          </cell>
          <cell r="H1959" t="str">
            <v>FA-1</v>
          </cell>
          <cell r="I1959">
            <v>5970</v>
          </cell>
          <cell r="J1959">
            <v>5970</v>
          </cell>
          <cell r="K1959">
            <v>5970</v>
          </cell>
          <cell r="L1959">
            <v>5970</v>
          </cell>
          <cell r="M1959" t="str">
            <v>-</v>
          </cell>
          <cell r="O1959">
            <v>728890000</v>
          </cell>
          <cell r="P1959" t="str">
            <v>35241003</v>
          </cell>
          <cell r="Q1959" t="str">
            <v>ｸﾗｽⅢ</v>
          </cell>
          <cell r="R1959" t="str">
            <v>高度管理医療機器</v>
          </cell>
          <cell r="S1959" t="str">
            <v>単回使用</v>
          </cell>
        </row>
        <row r="1960">
          <cell r="C1960" t="str">
            <v>04-210-082S</v>
          </cell>
          <cell r="D1960" t="str">
            <v>VA LCP® バットレスピン 1.8mm</v>
          </cell>
          <cell r="E1960" t="str">
            <v>12mm</v>
          </cell>
          <cell r="F1960" t="str">
            <v>07611819420182</v>
          </cell>
          <cell r="G1960">
            <v>6440</v>
          </cell>
          <cell r="H1960" t="str">
            <v>FA-1</v>
          </cell>
          <cell r="I1960">
            <v>5970</v>
          </cell>
          <cell r="J1960">
            <v>5970</v>
          </cell>
          <cell r="K1960">
            <v>5970</v>
          </cell>
          <cell r="L1960">
            <v>5970</v>
          </cell>
          <cell r="M1960" t="str">
            <v>-</v>
          </cell>
          <cell r="O1960">
            <v>728890000</v>
          </cell>
          <cell r="P1960" t="str">
            <v>35241003</v>
          </cell>
          <cell r="Q1960" t="str">
            <v>ｸﾗｽⅢ</v>
          </cell>
          <cell r="R1960" t="str">
            <v>高度管理医療機器</v>
          </cell>
          <cell r="S1960" t="str">
            <v>単回使用</v>
          </cell>
        </row>
        <row r="1961">
          <cell r="C1961" t="str">
            <v>04-210-084S</v>
          </cell>
          <cell r="D1961" t="str">
            <v>VA LCP® バットレスピン 1.8mm</v>
          </cell>
          <cell r="E1961" t="str">
            <v>14mm</v>
          </cell>
          <cell r="F1961" t="str">
            <v>07611819420199</v>
          </cell>
          <cell r="G1961">
            <v>6440</v>
          </cell>
          <cell r="H1961" t="str">
            <v>FA-1</v>
          </cell>
          <cell r="I1961">
            <v>5970</v>
          </cell>
          <cell r="J1961">
            <v>5970</v>
          </cell>
          <cell r="K1961">
            <v>5970</v>
          </cell>
          <cell r="L1961">
            <v>5970</v>
          </cell>
          <cell r="M1961" t="str">
            <v>-</v>
          </cell>
          <cell r="O1961">
            <v>728890000</v>
          </cell>
          <cell r="P1961" t="str">
            <v>35241003</v>
          </cell>
          <cell r="Q1961" t="str">
            <v>ｸﾗｽⅢ</v>
          </cell>
          <cell r="R1961" t="str">
            <v>高度管理医療機器</v>
          </cell>
          <cell r="S1961" t="str">
            <v>単回使用</v>
          </cell>
        </row>
        <row r="1962">
          <cell r="C1962" t="str">
            <v>04-210-086S</v>
          </cell>
          <cell r="D1962" t="str">
            <v>VA LCP® バットレスピン 1.8mm</v>
          </cell>
          <cell r="E1962" t="str">
            <v>16mm</v>
          </cell>
          <cell r="F1962" t="str">
            <v>07611819420205</v>
          </cell>
          <cell r="G1962">
            <v>6440</v>
          </cell>
          <cell r="H1962" t="str">
            <v>FA-1</v>
          </cell>
          <cell r="I1962">
            <v>5970</v>
          </cell>
          <cell r="J1962">
            <v>5970</v>
          </cell>
          <cell r="K1962">
            <v>5970</v>
          </cell>
          <cell r="L1962">
            <v>5970</v>
          </cell>
          <cell r="M1962" t="str">
            <v>-</v>
          </cell>
          <cell r="O1962">
            <v>728890000</v>
          </cell>
          <cell r="P1962" t="str">
            <v>35241003</v>
          </cell>
          <cell r="Q1962" t="str">
            <v>ｸﾗｽⅢ</v>
          </cell>
          <cell r="R1962" t="str">
            <v>高度管理医療機器</v>
          </cell>
          <cell r="S1962" t="str">
            <v>単回使用</v>
          </cell>
        </row>
        <row r="1963">
          <cell r="C1963" t="str">
            <v>04-210-088S</v>
          </cell>
          <cell r="D1963" t="str">
            <v>VA LCP® バットレスピン 1.8mm</v>
          </cell>
          <cell r="E1963" t="str">
            <v>18mm</v>
          </cell>
          <cell r="F1963" t="str">
            <v>07611819420212</v>
          </cell>
          <cell r="G1963">
            <v>6440</v>
          </cell>
          <cell r="H1963" t="str">
            <v>FA-1</v>
          </cell>
          <cell r="I1963">
            <v>5970</v>
          </cell>
          <cell r="J1963">
            <v>5970</v>
          </cell>
          <cell r="K1963">
            <v>5970</v>
          </cell>
          <cell r="L1963">
            <v>5970</v>
          </cell>
          <cell r="M1963" t="str">
            <v>-</v>
          </cell>
          <cell r="O1963">
            <v>728890000</v>
          </cell>
          <cell r="P1963" t="str">
            <v>35241003</v>
          </cell>
          <cell r="Q1963" t="str">
            <v>ｸﾗｽⅢ</v>
          </cell>
          <cell r="R1963" t="str">
            <v>高度管理医療機器</v>
          </cell>
          <cell r="S1963" t="str">
            <v>単回使用</v>
          </cell>
        </row>
        <row r="1964">
          <cell r="C1964" t="str">
            <v>04-210-090S</v>
          </cell>
          <cell r="D1964" t="str">
            <v>VA LCP® バットレスピン 1.8mm</v>
          </cell>
          <cell r="E1964" t="str">
            <v>20mm</v>
          </cell>
          <cell r="F1964" t="str">
            <v>07611819420229</v>
          </cell>
          <cell r="G1964">
            <v>6440</v>
          </cell>
          <cell r="H1964" t="str">
            <v>FA-1</v>
          </cell>
          <cell r="I1964">
            <v>5970</v>
          </cell>
          <cell r="J1964">
            <v>5970</v>
          </cell>
          <cell r="K1964">
            <v>5970</v>
          </cell>
          <cell r="L1964">
            <v>5970</v>
          </cell>
          <cell r="M1964" t="str">
            <v>-</v>
          </cell>
          <cell r="O1964">
            <v>728890000</v>
          </cell>
          <cell r="P1964" t="str">
            <v>35241003</v>
          </cell>
          <cell r="Q1964" t="str">
            <v>ｸﾗｽⅢ</v>
          </cell>
          <cell r="R1964" t="str">
            <v>高度管理医療機器</v>
          </cell>
          <cell r="S1964" t="str">
            <v>単回使用</v>
          </cell>
        </row>
        <row r="1965">
          <cell r="C1965" t="str">
            <v>04-210-092S</v>
          </cell>
          <cell r="D1965" t="str">
            <v>VA LCP® バットレスピン 1.8mm</v>
          </cell>
          <cell r="E1965" t="str">
            <v>22mm</v>
          </cell>
          <cell r="F1965" t="str">
            <v>07611819420236</v>
          </cell>
          <cell r="G1965">
            <v>6440</v>
          </cell>
          <cell r="H1965" t="str">
            <v>FA-1</v>
          </cell>
          <cell r="I1965">
            <v>5970</v>
          </cell>
          <cell r="J1965">
            <v>5970</v>
          </cell>
          <cell r="K1965">
            <v>5970</v>
          </cell>
          <cell r="L1965">
            <v>5970</v>
          </cell>
          <cell r="M1965" t="str">
            <v>-</v>
          </cell>
          <cell r="O1965">
            <v>728890000</v>
          </cell>
          <cell r="P1965" t="str">
            <v>35241003</v>
          </cell>
          <cell r="Q1965" t="str">
            <v>ｸﾗｽⅢ</v>
          </cell>
          <cell r="R1965" t="str">
            <v>高度管理医療機器</v>
          </cell>
          <cell r="S1965" t="str">
            <v>単回使用</v>
          </cell>
        </row>
        <row r="1966">
          <cell r="C1966" t="str">
            <v>04-210-094S</v>
          </cell>
          <cell r="D1966" t="str">
            <v>VA LCP® バットレスピン 1.8mm</v>
          </cell>
          <cell r="E1966" t="str">
            <v>24mm</v>
          </cell>
          <cell r="F1966" t="str">
            <v>07611819420243</v>
          </cell>
          <cell r="G1966">
            <v>6440</v>
          </cell>
          <cell r="H1966" t="str">
            <v>FA-1</v>
          </cell>
          <cell r="I1966">
            <v>5970</v>
          </cell>
          <cell r="J1966">
            <v>5970</v>
          </cell>
          <cell r="K1966">
            <v>5970</v>
          </cell>
          <cell r="L1966">
            <v>5970</v>
          </cell>
          <cell r="M1966" t="str">
            <v>-</v>
          </cell>
          <cell r="O1966">
            <v>728890000</v>
          </cell>
          <cell r="P1966" t="str">
            <v>35241003</v>
          </cell>
          <cell r="Q1966" t="str">
            <v>ｸﾗｽⅢ</v>
          </cell>
          <cell r="R1966" t="str">
            <v>高度管理医療機器</v>
          </cell>
          <cell r="S1966" t="str">
            <v>単回使用</v>
          </cell>
        </row>
        <row r="1967">
          <cell r="C1967" t="str">
            <v>04-210-096S</v>
          </cell>
          <cell r="D1967" t="str">
            <v>VA LCP® バットレスピン 1.8mm</v>
          </cell>
          <cell r="E1967" t="str">
            <v>26mm</v>
          </cell>
          <cell r="F1967" t="str">
            <v>07611819420250</v>
          </cell>
          <cell r="G1967">
            <v>6440</v>
          </cell>
          <cell r="H1967" t="str">
            <v>FA-1</v>
          </cell>
          <cell r="I1967">
            <v>5970</v>
          </cell>
          <cell r="J1967">
            <v>5970</v>
          </cell>
          <cell r="K1967">
            <v>5970</v>
          </cell>
          <cell r="L1967">
            <v>5970</v>
          </cell>
          <cell r="M1967" t="str">
            <v>-</v>
          </cell>
          <cell r="O1967">
            <v>728890000</v>
          </cell>
          <cell r="P1967" t="str">
            <v>35241003</v>
          </cell>
          <cell r="Q1967" t="str">
            <v>ｸﾗｽⅢ</v>
          </cell>
          <cell r="R1967" t="str">
            <v>高度管理医療機器</v>
          </cell>
          <cell r="S1967" t="str">
            <v>単回使用</v>
          </cell>
        </row>
        <row r="1968">
          <cell r="C1968" t="str">
            <v>04-210-098S</v>
          </cell>
          <cell r="D1968" t="str">
            <v>VA LCP® バットレスピン 1.8mm</v>
          </cell>
          <cell r="E1968" t="str">
            <v>28mm</v>
          </cell>
          <cell r="F1968" t="str">
            <v>07611819420267</v>
          </cell>
          <cell r="G1968">
            <v>6440</v>
          </cell>
          <cell r="H1968" t="str">
            <v>FA-1</v>
          </cell>
          <cell r="I1968">
            <v>5970</v>
          </cell>
          <cell r="J1968">
            <v>5970</v>
          </cell>
          <cell r="K1968">
            <v>5970</v>
          </cell>
          <cell r="L1968">
            <v>5970</v>
          </cell>
          <cell r="M1968" t="str">
            <v>-</v>
          </cell>
          <cell r="O1968">
            <v>728890000</v>
          </cell>
          <cell r="P1968" t="str">
            <v>35241003</v>
          </cell>
          <cell r="Q1968" t="str">
            <v>ｸﾗｽⅢ</v>
          </cell>
          <cell r="R1968" t="str">
            <v>高度管理医療機器</v>
          </cell>
          <cell r="S1968" t="str">
            <v>単回使用</v>
          </cell>
        </row>
        <row r="1969">
          <cell r="C1969" t="str">
            <v>04-210-100S</v>
          </cell>
          <cell r="D1969" t="str">
            <v>VA LCP® バットレスピン 1.8mm</v>
          </cell>
          <cell r="E1969" t="str">
            <v>30mm</v>
          </cell>
          <cell r="F1969" t="str">
            <v>07611819420274</v>
          </cell>
          <cell r="G1969">
            <v>6440</v>
          </cell>
          <cell r="H1969" t="str">
            <v>FA-1</v>
          </cell>
          <cell r="I1969">
            <v>5970</v>
          </cell>
          <cell r="J1969">
            <v>5970</v>
          </cell>
          <cell r="K1969">
            <v>5970</v>
          </cell>
          <cell r="L1969">
            <v>5970</v>
          </cell>
          <cell r="M1969" t="str">
            <v>-</v>
          </cell>
          <cell r="O1969">
            <v>728890000</v>
          </cell>
          <cell r="P1969" t="str">
            <v>35241003</v>
          </cell>
          <cell r="Q1969" t="str">
            <v>ｸﾗｽⅢ</v>
          </cell>
          <cell r="R1969" t="str">
            <v>高度管理医療機器</v>
          </cell>
          <cell r="S1969" t="str">
            <v>単回使用</v>
          </cell>
        </row>
        <row r="1970">
          <cell r="C1970" t="str">
            <v>04-210-106S</v>
          </cell>
          <cell r="D1970" t="str">
            <v>VA ロッキングスクリュー 2.4</v>
          </cell>
          <cell r="E1970" t="str">
            <v>6mm</v>
          </cell>
          <cell r="F1970" t="str">
            <v>07611819980600</v>
          </cell>
          <cell r="G1970">
            <v>6440</v>
          </cell>
          <cell r="H1970" t="str">
            <v>FA-1</v>
          </cell>
          <cell r="I1970">
            <v>5970</v>
          </cell>
          <cell r="J1970">
            <v>5970</v>
          </cell>
          <cell r="K1970">
            <v>5970</v>
          </cell>
          <cell r="L1970">
            <v>5970</v>
          </cell>
          <cell r="M1970" t="str">
            <v>-</v>
          </cell>
          <cell r="O1970">
            <v>728890000</v>
          </cell>
          <cell r="P1970" t="str">
            <v>35241003</v>
          </cell>
          <cell r="Q1970" t="str">
            <v>ｸﾗｽⅢ</v>
          </cell>
          <cell r="R1970" t="str">
            <v>高度管理医療機器</v>
          </cell>
          <cell r="S1970" t="str">
            <v>単回使用</v>
          </cell>
        </row>
        <row r="1971">
          <cell r="C1971" t="str">
            <v>04-210-106TS</v>
          </cell>
          <cell r="D1971" t="str">
            <v xml:space="preserve">VAロッキングスクリュー2.4 </v>
          </cell>
          <cell r="E1971" t="str">
            <v>6mm</v>
          </cell>
          <cell r="F1971" t="str">
            <v>07612334104021</v>
          </cell>
          <cell r="G1971">
            <v>6440</v>
          </cell>
          <cell r="H1971" t="str">
            <v>FA-1</v>
          </cell>
          <cell r="I1971">
            <v>5970</v>
          </cell>
          <cell r="J1971">
            <v>5970</v>
          </cell>
          <cell r="K1971">
            <v>5970</v>
          </cell>
          <cell r="L1971">
            <v>5970</v>
          </cell>
          <cell r="M1971" t="str">
            <v>-</v>
          </cell>
          <cell r="O1971">
            <v>728890000</v>
          </cell>
          <cell r="P1971" t="str">
            <v>35241003</v>
          </cell>
          <cell r="Q1971" t="str">
            <v>ｸﾗｽⅢ</v>
          </cell>
          <cell r="R1971" t="str">
            <v>高度管理医療機器</v>
          </cell>
          <cell r="S1971" t="str">
            <v>単回使用</v>
          </cell>
          <cell r="U1971" t="str">
            <v>追加</v>
          </cell>
        </row>
        <row r="1972">
          <cell r="C1972" t="str">
            <v>04-210-107TS</v>
          </cell>
          <cell r="D1972" t="str">
            <v xml:space="preserve">VAロッキングスクリュー2.4 </v>
          </cell>
          <cell r="E1972" t="str">
            <v>7mm</v>
          </cell>
          <cell r="F1972" t="str">
            <v>07612334104038</v>
          </cell>
          <cell r="G1972">
            <v>6440</v>
          </cell>
          <cell r="H1972" t="str">
            <v>FA-1</v>
          </cell>
          <cell r="I1972">
            <v>5970</v>
          </cell>
          <cell r="J1972">
            <v>5970</v>
          </cell>
          <cell r="K1972">
            <v>5970</v>
          </cell>
          <cell r="L1972">
            <v>5970</v>
          </cell>
          <cell r="M1972" t="str">
            <v>-</v>
          </cell>
          <cell r="O1972">
            <v>728890000</v>
          </cell>
          <cell r="P1972" t="str">
            <v>35241003</v>
          </cell>
          <cell r="Q1972" t="str">
            <v>ｸﾗｽⅢ</v>
          </cell>
          <cell r="R1972" t="str">
            <v>高度管理医療機器</v>
          </cell>
          <cell r="S1972" t="str">
            <v>単回使用</v>
          </cell>
          <cell r="U1972" t="str">
            <v>追加</v>
          </cell>
        </row>
        <row r="1973">
          <cell r="C1973" t="str">
            <v>04-210-108S</v>
          </cell>
          <cell r="D1973" t="str">
            <v>VA ロッキングスクリュー 2.4</v>
          </cell>
          <cell r="E1973" t="str">
            <v>8mm</v>
          </cell>
          <cell r="F1973" t="str">
            <v>07611819980617</v>
          </cell>
          <cell r="G1973">
            <v>6440</v>
          </cell>
          <cell r="H1973" t="str">
            <v>FA-1</v>
          </cell>
          <cell r="I1973">
            <v>5970</v>
          </cell>
          <cell r="J1973">
            <v>5970</v>
          </cell>
          <cell r="K1973">
            <v>5970</v>
          </cell>
          <cell r="L1973">
            <v>5970</v>
          </cell>
          <cell r="M1973" t="str">
            <v>-</v>
          </cell>
          <cell r="O1973">
            <v>728890000</v>
          </cell>
          <cell r="P1973" t="str">
            <v>35241003</v>
          </cell>
          <cell r="Q1973" t="str">
            <v>ｸﾗｽⅢ</v>
          </cell>
          <cell r="R1973" t="str">
            <v>高度管理医療機器</v>
          </cell>
          <cell r="S1973" t="str">
            <v>単回使用</v>
          </cell>
        </row>
        <row r="1974">
          <cell r="C1974" t="str">
            <v>04-210-108TS</v>
          </cell>
          <cell r="D1974" t="str">
            <v xml:space="preserve">VAロッキングスクリュー2.4 </v>
          </cell>
          <cell r="E1974" t="str">
            <v>8mm</v>
          </cell>
          <cell r="F1974" t="str">
            <v>07612334104045</v>
          </cell>
          <cell r="G1974">
            <v>6440</v>
          </cell>
          <cell r="H1974" t="str">
            <v>FA-1</v>
          </cell>
          <cell r="I1974">
            <v>5970</v>
          </cell>
          <cell r="J1974">
            <v>5970</v>
          </cell>
          <cell r="K1974">
            <v>5970</v>
          </cell>
          <cell r="L1974">
            <v>5970</v>
          </cell>
          <cell r="M1974" t="str">
            <v>-</v>
          </cell>
          <cell r="O1974">
            <v>728890000</v>
          </cell>
          <cell r="P1974" t="str">
            <v>35241003</v>
          </cell>
          <cell r="Q1974" t="str">
            <v>ｸﾗｽⅢ</v>
          </cell>
          <cell r="R1974" t="str">
            <v>高度管理医療機器</v>
          </cell>
          <cell r="S1974" t="str">
            <v>単回使用</v>
          </cell>
          <cell r="U1974" t="str">
            <v>追加</v>
          </cell>
        </row>
        <row r="1975">
          <cell r="C1975" t="str">
            <v>04-210-109TS</v>
          </cell>
          <cell r="D1975" t="str">
            <v xml:space="preserve">VAロッキングスクリュー2.4 </v>
          </cell>
          <cell r="E1975" t="str">
            <v>9mm</v>
          </cell>
          <cell r="F1975" t="str">
            <v>07612334104052</v>
          </cell>
          <cell r="G1975">
            <v>6440</v>
          </cell>
          <cell r="H1975" t="str">
            <v>FA-1</v>
          </cell>
          <cell r="I1975">
            <v>5970</v>
          </cell>
          <cell r="J1975">
            <v>5970</v>
          </cell>
          <cell r="K1975">
            <v>5970</v>
          </cell>
          <cell r="L1975">
            <v>5970</v>
          </cell>
          <cell r="M1975" t="str">
            <v>-</v>
          </cell>
          <cell r="O1975">
            <v>728890000</v>
          </cell>
          <cell r="P1975" t="str">
            <v>35241003</v>
          </cell>
          <cell r="Q1975" t="str">
            <v>ｸﾗｽⅢ</v>
          </cell>
          <cell r="R1975" t="str">
            <v>高度管理医療機器</v>
          </cell>
          <cell r="S1975" t="str">
            <v>単回使用</v>
          </cell>
          <cell r="U1975" t="str">
            <v>追加</v>
          </cell>
        </row>
        <row r="1976">
          <cell r="C1976" t="str">
            <v>04-210-110S</v>
          </cell>
          <cell r="D1976" t="str">
            <v>VA ロッキングスクリュー 2.4</v>
          </cell>
          <cell r="E1976" t="str">
            <v>10mm</v>
          </cell>
          <cell r="F1976" t="str">
            <v>07611819980624</v>
          </cell>
          <cell r="G1976">
            <v>6440</v>
          </cell>
          <cell r="H1976" t="str">
            <v>FA-1</v>
          </cell>
          <cell r="I1976">
            <v>5970</v>
          </cell>
          <cell r="J1976">
            <v>5970</v>
          </cell>
          <cell r="K1976">
            <v>5970</v>
          </cell>
          <cell r="L1976">
            <v>5970</v>
          </cell>
          <cell r="M1976" t="str">
            <v>-</v>
          </cell>
          <cell r="O1976">
            <v>728890000</v>
          </cell>
          <cell r="P1976" t="str">
            <v>35241003</v>
          </cell>
          <cell r="Q1976" t="str">
            <v>ｸﾗｽⅢ</v>
          </cell>
          <cell r="R1976" t="str">
            <v>高度管理医療機器</v>
          </cell>
          <cell r="S1976" t="str">
            <v>単回使用</v>
          </cell>
        </row>
        <row r="1977">
          <cell r="C1977" t="str">
            <v>04-210-110TS</v>
          </cell>
          <cell r="D1977" t="str">
            <v xml:space="preserve">VAロッキングスクリュー2.4 </v>
          </cell>
          <cell r="E1977" t="str">
            <v>10mm</v>
          </cell>
          <cell r="F1977" t="str">
            <v>07612334104069</v>
          </cell>
          <cell r="G1977">
            <v>6440</v>
          </cell>
          <cell r="H1977" t="str">
            <v>FA-1</v>
          </cell>
          <cell r="I1977">
            <v>5970</v>
          </cell>
          <cell r="J1977">
            <v>5970</v>
          </cell>
          <cell r="K1977">
            <v>5970</v>
          </cell>
          <cell r="L1977">
            <v>5970</v>
          </cell>
          <cell r="M1977" t="str">
            <v>-</v>
          </cell>
          <cell r="O1977">
            <v>728890000</v>
          </cell>
          <cell r="P1977" t="str">
            <v>35241003</v>
          </cell>
          <cell r="Q1977" t="str">
            <v>ｸﾗｽⅢ</v>
          </cell>
          <cell r="R1977" t="str">
            <v>高度管理医療機器</v>
          </cell>
          <cell r="S1977" t="str">
            <v>単回使用</v>
          </cell>
          <cell r="U1977" t="str">
            <v>追加</v>
          </cell>
        </row>
        <row r="1978">
          <cell r="C1978" t="str">
            <v>04-210-111TS</v>
          </cell>
          <cell r="D1978" t="str">
            <v xml:space="preserve">VAロッキングスクリュー2.4 </v>
          </cell>
          <cell r="E1978" t="str">
            <v>11mm</v>
          </cell>
          <cell r="F1978" t="str">
            <v>07612334104076</v>
          </cell>
          <cell r="G1978">
            <v>6440</v>
          </cell>
          <cell r="H1978" t="str">
            <v>FA-1</v>
          </cell>
          <cell r="I1978">
            <v>5970</v>
          </cell>
          <cell r="J1978">
            <v>5970</v>
          </cell>
          <cell r="K1978">
            <v>5970</v>
          </cell>
          <cell r="L1978">
            <v>5970</v>
          </cell>
          <cell r="M1978" t="str">
            <v>-</v>
          </cell>
          <cell r="O1978">
            <v>728890000</v>
          </cell>
          <cell r="P1978" t="str">
            <v>35241003</v>
          </cell>
          <cell r="Q1978" t="str">
            <v>ｸﾗｽⅢ</v>
          </cell>
          <cell r="R1978" t="str">
            <v>高度管理医療機器</v>
          </cell>
          <cell r="S1978" t="str">
            <v>単回使用</v>
          </cell>
          <cell r="U1978" t="str">
            <v>追加</v>
          </cell>
        </row>
        <row r="1979">
          <cell r="C1979" t="str">
            <v>04-210-112S</v>
          </cell>
          <cell r="D1979" t="str">
            <v>VA ロッキングスクリュー 2.4</v>
          </cell>
          <cell r="E1979" t="str">
            <v>12mm</v>
          </cell>
          <cell r="F1979" t="str">
            <v>07611819980631</v>
          </cell>
          <cell r="G1979">
            <v>6440</v>
          </cell>
          <cell r="H1979" t="str">
            <v>FA-1</v>
          </cell>
          <cell r="I1979">
            <v>5970</v>
          </cell>
          <cell r="J1979">
            <v>5970</v>
          </cell>
          <cell r="K1979">
            <v>5970</v>
          </cell>
          <cell r="L1979">
            <v>5970</v>
          </cell>
          <cell r="M1979" t="str">
            <v>-</v>
          </cell>
          <cell r="O1979">
            <v>728890000</v>
          </cell>
          <cell r="P1979" t="str">
            <v>35241003</v>
          </cell>
          <cell r="Q1979" t="str">
            <v>ｸﾗｽⅢ</v>
          </cell>
          <cell r="R1979" t="str">
            <v>高度管理医療機器</v>
          </cell>
          <cell r="S1979" t="str">
            <v>単回使用</v>
          </cell>
        </row>
        <row r="1980">
          <cell r="C1980" t="str">
            <v>04-210-112TS</v>
          </cell>
          <cell r="D1980" t="str">
            <v xml:space="preserve">VAロッキングスクリュー2.4 </v>
          </cell>
          <cell r="E1980" t="str">
            <v>12mm</v>
          </cell>
          <cell r="F1980" t="str">
            <v>07612334104083</v>
          </cell>
          <cell r="G1980">
            <v>6440</v>
          </cell>
          <cell r="H1980" t="str">
            <v>FA-1</v>
          </cell>
          <cell r="I1980">
            <v>5970</v>
          </cell>
          <cell r="J1980">
            <v>5970</v>
          </cell>
          <cell r="K1980">
            <v>5970</v>
          </cell>
          <cell r="L1980">
            <v>5970</v>
          </cell>
          <cell r="M1980" t="str">
            <v>-</v>
          </cell>
          <cell r="O1980">
            <v>728890000</v>
          </cell>
          <cell r="P1980" t="str">
            <v>35241003</v>
          </cell>
          <cell r="Q1980" t="str">
            <v>ｸﾗｽⅢ</v>
          </cell>
          <cell r="R1980" t="str">
            <v>高度管理医療機器</v>
          </cell>
          <cell r="S1980" t="str">
            <v>単回使用</v>
          </cell>
          <cell r="U1980" t="str">
            <v>追加</v>
          </cell>
        </row>
        <row r="1981">
          <cell r="C1981" t="str">
            <v>04-210-113TS</v>
          </cell>
          <cell r="D1981" t="str">
            <v xml:space="preserve">VAロッキングスクリュー2.4 </v>
          </cell>
          <cell r="E1981" t="str">
            <v>13mm</v>
          </cell>
          <cell r="F1981" t="str">
            <v>07612334104090</v>
          </cell>
          <cell r="G1981">
            <v>6440</v>
          </cell>
          <cell r="H1981" t="str">
            <v>FA-1</v>
          </cell>
          <cell r="I1981">
            <v>5970</v>
          </cell>
          <cell r="J1981">
            <v>5970</v>
          </cell>
          <cell r="K1981">
            <v>5970</v>
          </cell>
          <cell r="L1981">
            <v>5970</v>
          </cell>
          <cell r="M1981" t="str">
            <v>-</v>
          </cell>
          <cell r="O1981">
            <v>728890000</v>
          </cell>
          <cell r="P1981" t="str">
            <v>35241003</v>
          </cell>
          <cell r="Q1981" t="str">
            <v>ｸﾗｽⅢ</v>
          </cell>
          <cell r="R1981" t="str">
            <v>高度管理医療機器</v>
          </cell>
          <cell r="S1981" t="str">
            <v>単回使用</v>
          </cell>
          <cell r="U1981" t="str">
            <v>追加</v>
          </cell>
        </row>
        <row r="1982">
          <cell r="C1982" t="str">
            <v>04-210-114S</v>
          </cell>
          <cell r="D1982" t="str">
            <v>VA ロッキングスクリュー 2.4</v>
          </cell>
          <cell r="E1982" t="str">
            <v>14mm</v>
          </cell>
          <cell r="F1982" t="str">
            <v>07611819980648</v>
          </cell>
          <cell r="G1982">
            <v>6440</v>
          </cell>
          <cell r="H1982" t="str">
            <v>FA-1</v>
          </cell>
          <cell r="I1982">
            <v>5970</v>
          </cell>
          <cell r="J1982">
            <v>5970</v>
          </cell>
          <cell r="K1982">
            <v>5970</v>
          </cell>
          <cell r="L1982">
            <v>5970</v>
          </cell>
          <cell r="M1982" t="str">
            <v>-</v>
          </cell>
          <cell r="O1982">
            <v>728890000</v>
          </cell>
          <cell r="P1982" t="str">
            <v>35241003</v>
          </cell>
          <cell r="Q1982" t="str">
            <v>ｸﾗｽⅢ</v>
          </cell>
          <cell r="R1982" t="str">
            <v>高度管理医療機器</v>
          </cell>
          <cell r="S1982" t="str">
            <v>単回使用</v>
          </cell>
        </row>
        <row r="1983">
          <cell r="C1983" t="str">
            <v>04-210-114TS</v>
          </cell>
          <cell r="D1983" t="str">
            <v xml:space="preserve">VAロッキングスクリュー2.4 </v>
          </cell>
          <cell r="E1983" t="str">
            <v>14mm</v>
          </cell>
          <cell r="F1983" t="str">
            <v>07612334104106</v>
          </cell>
          <cell r="G1983">
            <v>6440</v>
          </cell>
          <cell r="H1983" t="str">
            <v>FA-1</v>
          </cell>
          <cell r="I1983">
            <v>5970</v>
          </cell>
          <cell r="J1983">
            <v>5970</v>
          </cell>
          <cell r="K1983">
            <v>5970</v>
          </cell>
          <cell r="L1983">
            <v>5970</v>
          </cell>
          <cell r="M1983" t="str">
            <v>-</v>
          </cell>
          <cell r="O1983">
            <v>728890000</v>
          </cell>
          <cell r="P1983" t="str">
            <v>35241003</v>
          </cell>
          <cell r="Q1983" t="str">
            <v>ｸﾗｽⅢ</v>
          </cell>
          <cell r="R1983" t="str">
            <v>高度管理医療機器</v>
          </cell>
          <cell r="S1983" t="str">
            <v>単回使用</v>
          </cell>
          <cell r="U1983" t="str">
            <v>追加</v>
          </cell>
        </row>
        <row r="1984">
          <cell r="C1984" t="str">
            <v>04-210-116S</v>
          </cell>
          <cell r="D1984" t="str">
            <v>VA ロッキングスクリュー 2.4</v>
          </cell>
          <cell r="E1984" t="str">
            <v>16mm</v>
          </cell>
          <cell r="F1984" t="str">
            <v>07611819980655</v>
          </cell>
          <cell r="G1984">
            <v>6440</v>
          </cell>
          <cell r="H1984" t="str">
            <v>FA-1</v>
          </cell>
          <cell r="I1984">
            <v>5970</v>
          </cell>
          <cell r="J1984">
            <v>5970</v>
          </cell>
          <cell r="K1984">
            <v>5970</v>
          </cell>
          <cell r="L1984">
            <v>5970</v>
          </cell>
          <cell r="M1984" t="str">
            <v>-</v>
          </cell>
          <cell r="O1984">
            <v>728890000</v>
          </cell>
          <cell r="P1984" t="str">
            <v>35241003</v>
          </cell>
          <cell r="Q1984" t="str">
            <v>ｸﾗｽⅢ</v>
          </cell>
          <cell r="R1984" t="str">
            <v>高度管理医療機器</v>
          </cell>
          <cell r="S1984" t="str">
            <v>単回使用</v>
          </cell>
        </row>
        <row r="1985">
          <cell r="C1985" t="str">
            <v>04-210-116TS</v>
          </cell>
          <cell r="D1985" t="str">
            <v xml:space="preserve">VAロッキングスクリュー2.4 </v>
          </cell>
          <cell r="E1985" t="str">
            <v>16mm</v>
          </cell>
          <cell r="F1985" t="str">
            <v>07612334104113</v>
          </cell>
          <cell r="G1985">
            <v>6440</v>
          </cell>
          <cell r="H1985" t="str">
            <v>FA-1</v>
          </cell>
          <cell r="I1985">
            <v>5970</v>
          </cell>
          <cell r="J1985">
            <v>5970</v>
          </cell>
          <cell r="K1985">
            <v>5970</v>
          </cell>
          <cell r="L1985">
            <v>5970</v>
          </cell>
          <cell r="M1985" t="str">
            <v>-</v>
          </cell>
          <cell r="O1985">
            <v>728890000</v>
          </cell>
          <cell r="P1985" t="str">
            <v>35241003</v>
          </cell>
          <cell r="Q1985" t="str">
            <v>ｸﾗｽⅢ</v>
          </cell>
          <cell r="R1985" t="str">
            <v>高度管理医療機器</v>
          </cell>
          <cell r="S1985" t="str">
            <v>単回使用</v>
          </cell>
          <cell r="U1985" t="str">
            <v>追加</v>
          </cell>
        </row>
        <row r="1986">
          <cell r="C1986" t="str">
            <v>04-210-118S</v>
          </cell>
          <cell r="D1986" t="str">
            <v>VA ロッキングスクリュー 2.4</v>
          </cell>
          <cell r="E1986" t="str">
            <v>18mm</v>
          </cell>
          <cell r="F1986" t="str">
            <v>07611819980662</v>
          </cell>
          <cell r="G1986">
            <v>6440</v>
          </cell>
          <cell r="H1986" t="str">
            <v>FA-1</v>
          </cell>
          <cell r="I1986">
            <v>5970</v>
          </cell>
          <cell r="J1986">
            <v>5970</v>
          </cell>
          <cell r="K1986">
            <v>5970</v>
          </cell>
          <cell r="L1986">
            <v>5970</v>
          </cell>
          <cell r="M1986" t="str">
            <v>-</v>
          </cell>
          <cell r="O1986">
            <v>728890000</v>
          </cell>
          <cell r="P1986" t="str">
            <v>35241003</v>
          </cell>
          <cell r="Q1986" t="str">
            <v>ｸﾗｽⅢ</v>
          </cell>
          <cell r="R1986" t="str">
            <v>高度管理医療機器</v>
          </cell>
          <cell r="S1986" t="str">
            <v>単回使用</v>
          </cell>
        </row>
        <row r="1987">
          <cell r="C1987" t="str">
            <v>04-210-118TS</v>
          </cell>
          <cell r="D1987" t="str">
            <v xml:space="preserve">VAロッキングスクリュー2.4 </v>
          </cell>
          <cell r="E1987" t="str">
            <v>18mm</v>
          </cell>
          <cell r="F1987" t="str">
            <v>07612334104120</v>
          </cell>
          <cell r="G1987">
            <v>6440</v>
          </cell>
          <cell r="H1987" t="str">
            <v>FA-1</v>
          </cell>
          <cell r="I1987">
            <v>5970</v>
          </cell>
          <cell r="J1987">
            <v>5970</v>
          </cell>
          <cell r="K1987">
            <v>5970</v>
          </cell>
          <cell r="L1987">
            <v>5970</v>
          </cell>
          <cell r="M1987" t="str">
            <v>-</v>
          </cell>
          <cell r="O1987">
            <v>728890000</v>
          </cell>
          <cell r="P1987" t="str">
            <v>35241003</v>
          </cell>
          <cell r="Q1987" t="str">
            <v>ｸﾗｽⅢ</v>
          </cell>
          <cell r="R1987" t="str">
            <v>高度管理医療機器</v>
          </cell>
          <cell r="S1987" t="str">
            <v>単回使用</v>
          </cell>
          <cell r="U1987" t="str">
            <v>追加</v>
          </cell>
        </row>
        <row r="1988">
          <cell r="C1988" t="str">
            <v>04-210-120S</v>
          </cell>
          <cell r="D1988" t="str">
            <v>VA ロッキングスクリュー 2.4</v>
          </cell>
          <cell r="E1988" t="str">
            <v>20mm</v>
          </cell>
          <cell r="F1988" t="str">
            <v>07611819980679</v>
          </cell>
          <cell r="G1988">
            <v>6440</v>
          </cell>
          <cell r="H1988" t="str">
            <v>FA-1</v>
          </cell>
          <cell r="I1988">
            <v>5970</v>
          </cell>
          <cell r="J1988">
            <v>5970</v>
          </cell>
          <cell r="K1988">
            <v>5970</v>
          </cell>
          <cell r="L1988">
            <v>5970</v>
          </cell>
          <cell r="M1988" t="str">
            <v>-</v>
          </cell>
          <cell r="O1988">
            <v>728890000</v>
          </cell>
          <cell r="P1988" t="str">
            <v>35241003</v>
          </cell>
          <cell r="Q1988" t="str">
            <v>ｸﾗｽⅢ</v>
          </cell>
          <cell r="R1988" t="str">
            <v>高度管理医療機器</v>
          </cell>
          <cell r="S1988" t="str">
            <v>単回使用</v>
          </cell>
        </row>
        <row r="1989">
          <cell r="C1989" t="str">
            <v>04-210-120TS</v>
          </cell>
          <cell r="D1989" t="str">
            <v xml:space="preserve">VAロッキングスクリュー2.4 </v>
          </cell>
          <cell r="E1989" t="str">
            <v>20mm</v>
          </cell>
          <cell r="F1989" t="str">
            <v>07612334104137</v>
          </cell>
          <cell r="G1989">
            <v>6440</v>
          </cell>
          <cell r="H1989" t="str">
            <v>FA-1</v>
          </cell>
          <cell r="I1989">
            <v>5970</v>
          </cell>
          <cell r="J1989">
            <v>5970</v>
          </cell>
          <cell r="K1989">
            <v>5970</v>
          </cell>
          <cell r="L1989">
            <v>5970</v>
          </cell>
          <cell r="M1989" t="str">
            <v>-</v>
          </cell>
          <cell r="O1989">
            <v>728890000</v>
          </cell>
          <cell r="P1989" t="str">
            <v>35241003</v>
          </cell>
          <cell r="Q1989" t="str">
            <v>ｸﾗｽⅢ</v>
          </cell>
          <cell r="R1989" t="str">
            <v>高度管理医療機器</v>
          </cell>
          <cell r="S1989" t="str">
            <v>単回使用</v>
          </cell>
          <cell r="U1989" t="str">
            <v>追加</v>
          </cell>
        </row>
        <row r="1990">
          <cell r="C1990" t="str">
            <v>04-210-122S</v>
          </cell>
          <cell r="D1990" t="str">
            <v>VA ロッキングスクリュー 2.4</v>
          </cell>
          <cell r="E1990" t="str">
            <v>22mm</v>
          </cell>
          <cell r="F1990" t="str">
            <v>07611819980686</v>
          </cell>
          <cell r="G1990">
            <v>6440</v>
          </cell>
          <cell r="H1990" t="str">
            <v>FA-1</v>
          </cell>
          <cell r="I1990">
            <v>5970</v>
          </cell>
          <cell r="J1990">
            <v>5970</v>
          </cell>
          <cell r="K1990">
            <v>5970</v>
          </cell>
          <cell r="L1990">
            <v>5970</v>
          </cell>
          <cell r="M1990" t="str">
            <v>-</v>
          </cell>
          <cell r="O1990">
            <v>728890000</v>
          </cell>
          <cell r="P1990" t="str">
            <v>35241003</v>
          </cell>
          <cell r="Q1990" t="str">
            <v>ｸﾗｽⅢ</v>
          </cell>
          <cell r="R1990" t="str">
            <v>高度管理医療機器</v>
          </cell>
          <cell r="S1990" t="str">
            <v>単回使用</v>
          </cell>
        </row>
        <row r="1991">
          <cell r="C1991" t="str">
            <v>04-210-122TS</v>
          </cell>
          <cell r="D1991" t="str">
            <v xml:space="preserve">VAロッキングスクリュー2.4 </v>
          </cell>
          <cell r="E1991" t="str">
            <v>22mm</v>
          </cell>
          <cell r="F1991" t="str">
            <v>07612334104144</v>
          </cell>
          <cell r="G1991">
            <v>6440</v>
          </cell>
          <cell r="H1991" t="str">
            <v>FA-1</v>
          </cell>
          <cell r="I1991">
            <v>5970</v>
          </cell>
          <cell r="J1991">
            <v>5970</v>
          </cell>
          <cell r="K1991">
            <v>5970</v>
          </cell>
          <cell r="L1991">
            <v>5970</v>
          </cell>
          <cell r="M1991" t="str">
            <v>-</v>
          </cell>
          <cell r="O1991">
            <v>728890000</v>
          </cell>
          <cell r="P1991" t="str">
            <v>35241003</v>
          </cell>
          <cell r="Q1991" t="str">
            <v>ｸﾗｽⅢ</v>
          </cell>
          <cell r="R1991" t="str">
            <v>高度管理医療機器</v>
          </cell>
          <cell r="S1991" t="str">
            <v>単回使用</v>
          </cell>
          <cell r="U1991" t="str">
            <v>追加</v>
          </cell>
        </row>
        <row r="1992">
          <cell r="C1992" t="str">
            <v>04-210-124S</v>
          </cell>
          <cell r="D1992" t="str">
            <v>VA ロッキングスクリュー 2.4</v>
          </cell>
          <cell r="E1992" t="str">
            <v>24mm</v>
          </cell>
          <cell r="F1992" t="str">
            <v>07611819980693</v>
          </cell>
          <cell r="G1992">
            <v>6440</v>
          </cell>
          <cell r="H1992" t="str">
            <v>FA-1</v>
          </cell>
          <cell r="I1992">
            <v>5970</v>
          </cell>
          <cell r="J1992">
            <v>5970</v>
          </cell>
          <cell r="K1992">
            <v>5970</v>
          </cell>
          <cell r="L1992">
            <v>5970</v>
          </cell>
          <cell r="M1992" t="str">
            <v>-</v>
          </cell>
          <cell r="O1992">
            <v>728890000</v>
          </cell>
          <cell r="P1992" t="str">
            <v>35241003</v>
          </cell>
          <cell r="Q1992" t="str">
            <v>ｸﾗｽⅢ</v>
          </cell>
          <cell r="R1992" t="str">
            <v>高度管理医療機器</v>
          </cell>
          <cell r="S1992" t="str">
            <v>単回使用</v>
          </cell>
        </row>
        <row r="1993">
          <cell r="C1993" t="str">
            <v>04-210-124TS</v>
          </cell>
          <cell r="D1993" t="str">
            <v xml:space="preserve">VAロッキングスクリュー2.4 </v>
          </cell>
          <cell r="E1993" t="str">
            <v>24mm</v>
          </cell>
          <cell r="F1993" t="str">
            <v>07612334104151</v>
          </cell>
          <cell r="G1993">
            <v>6440</v>
          </cell>
          <cell r="H1993" t="str">
            <v>FA-1</v>
          </cell>
          <cell r="I1993">
            <v>5970</v>
          </cell>
          <cell r="J1993">
            <v>5970</v>
          </cell>
          <cell r="K1993">
            <v>5970</v>
          </cell>
          <cell r="L1993">
            <v>5970</v>
          </cell>
          <cell r="M1993" t="str">
            <v>-</v>
          </cell>
          <cell r="O1993">
            <v>728890000</v>
          </cell>
          <cell r="P1993" t="str">
            <v>35241003</v>
          </cell>
          <cell r="Q1993" t="str">
            <v>ｸﾗｽⅢ</v>
          </cell>
          <cell r="R1993" t="str">
            <v>高度管理医療機器</v>
          </cell>
          <cell r="S1993" t="str">
            <v>単回使用</v>
          </cell>
          <cell r="U1993" t="str">
            <v>追加</v>
          </cell>
        </row>
        <row r="1994">
          <cell r="C1994" t="str">
            <v>04-210-126S</v>
          </cell>
          <cell r="D1994" t="str">
            <v>VA ロッキングスクリュー 2.4</v>
          </cell>
          <cell r="E1994" t="str">
            <v>26mm</v>
          </cell>
          <cell r="F1994" t="str">
            <v>07611819980709</v>
          </cell>
          <cell r="G1994">
            <v>6440</v>
          </cell>
          <cell r="H1994" t="str">
            <v>FA-1</v>
          </cell>
          <cell r="I1994">
            <v>5970</v>
          </cell>
          <cell r="J1994">
            <v>5970</v>
          </cell>
          <cell r="K1994">
            <v>5970</v>
          </cell>
          <cell r="L1994">
            <v>5970</v>
          </cell>
          <cell r="M1994" t="str">
            <v>-</v>
          </cell>
          <cell r="O1994">
            <v>728890000</v>
          </cell>
          <cell r="P1994" t="str">
            <v>35241003</v>
          </cell>
          <cell r="Q1994" t="str">
            <v>ｸﾗｽⅢ</v>
          </cell>
          <cell r="R1994" t="str">
            <v>高度管理医療機器</v>
          </cell>
          <cell r="S1994" t="str">
            <v>単回使用</v>
          </cell>
        </row>
        <row r="1995">
          <cell r="C1995" t="str">
            <v>04-210-126TS</v>
          </cell>
          <cell r="D1995" t="str">
            <v xml:space="preserve">VAロッキングスクリュー2.4 </v>
          </cell>
          <cell r="E1995" t="str">
            <v>26mm</v>
          </cell>
          <cell r="F1995" t="str">
            <v>07612334104168</v>
          </cell>
          <cell r="G1995">
            <v>6440</v>
          </cell>
          <cell r="H1995" t="str">
            <v>FA-1</v>
          </cell>
          <cell r="I1995">
            <v>5970</v>
          </cell>
          <cell r="J1995">
            <v>5970</v>
          </cell>
          <cell r="K1995">
            <v>5970</v>
          </cell>
          <cell r="L1995">
            <v>5970</v>
          </cell>
          <cell r="M1995" t="str">
            <v>-</v>
          </cell>
          <cell r="O1995">
            <v>728890000</v>
          </cell>
          <cell r="P1995" t="str">
            <v>35241003</v>
          </cell>
          <cell r="Q1995" t="str">
            <v>ｸﾗｽⅢ</v>
          </cell>
          <cell r="R1995" t="str">
            <v>高度管理医療機器</v>
          </cell>
          <cell r="S1995" t="str">
            <v>単回使用</v>
          </cell>
          <cell r="U1995" t="str">
            <v>追加</v>
          </cell>
        </row>
        <row r="1996">
          <cell r="C1996" t="str">
            <v>04-210-128S</v>
          </cell>
          <cell r="D1996" t="str">
            <v>VA ロッキングスクリュー 2.4</v>
          </cell>
          <cell r="E1996" t="str">
            <v>28mm</v>
          </cell>
          <cell r="F1996" t="str">
            <v>07611819980716</v>
          </cell>
          <cell r="G1996">
            <v>6440</v>
          </cell>
          <cell r="H1996" t="str">
            <v>FA-1</v>
          </cell>
          <cell r="I1996">
            <v>5970</v>
          </cell>
          <cell r="J1996">
            <v>5970</v>
          </cell>
          <cell r="K1996">
            <v>5970</v>
          </cell>
          <cell r="L1996">
            <v>5970</v>
          </cell>
          <cell r="M1996" t="str">
            <v>-</v>
          </cell>
          <cell r="O1996">
            <v>728890000</v>
          </cell>
          <cell r="P1996" t="str">
            <v>35241003</v>
          </cell>
          <cell r="Q1996" t="str">
            <v>ｸﾗｽⅢ</v>
          </cell>
          <cell r="R1996" t="str">
            <v>高度管理医療機器</v>
          </cell>
          <cell r="S1996" t="str">
            <v>単回使用</v>
          </cell>
        </row>
        <row r="1997">
          <cell r="C1997" t="str">
            <v>04-210-128TS</v>
          </cell>
          <cell r="D1997" t="str">
            <v xml:space="preserve">VAロッキングスクリュー2.4 </v>
          </cell>
          <cell r="E1997" t="str">
            <v>28mm</v>
          </cell>
          <cell r="F1997" t="str">
            <v>07612334104175</v>
          </cell>
          <cell r="G1997">
            <v>6440</v>
          </cell>
          <cell r="H1997" t="str">
            <v>FA-1</v>
          </cell>
          <cell r="I1997">
            <v>5970</v>
          </cell>
          <cell r="J1997">
            <v>5970</v>
          </cell>
          <cell r="K1997">
            <v>5970</v>
          </cell>
          <cell r="L1997">
            <v>5970</v>
          </cell>
          <cell r="M1997" t="str">
            <v>-</v>
          </cell>
          <cell r="O1997">
            <v>728890000</v>
          </cell>
          <cell r="P1997" t="str">
            <v>35241003</v>
          </cell>
          <cell r="Q1997" t="str">
            <v>ｸﾗｽⅢ</v>
          </cell>
          <cell r="R1997" t="str">
            <v>高度管理医療機器</v>
          </cell>
          <cell r="S1997" t="str">
            <v>単回使用</v>
          </cell>
          <cell r="U1997" t="str">
            <v>追加</v>
          </cell>
        </row>
        <row r="1998">
          <cell r="C1998" t="str">
            <v>04-210-130S</v>
          </cell>
          <cell r="D1998" t="str">
            <v>VA ロッキングスクリュー 2.4</v>
          </cell>
          <cell r="E1998" t="str">
            <v>30mm</v>
          </cell>
          <cell r="F1998" t="str">
            <v>07611819980723</v>
          </cell>
          <cell r="G1998">
            <v>6440</v>
          </cell>
          <cell r="H1998" t="str">
            <v>FA-1</v>
          </cell>
          <cell r="I1998">
            <v>5970</v>
          </cell>
          <cell r="J1998">
            <v>5970</v>
          </cell>
          <cell r="K1998">
            <v>5970</v>
          </cell>
          <cell r="L1998">
            <v>5970</v>
          </cell>
          <cell r="M1998" t="str">
            <v>-</v>
          </cell>
          <cell r="O1998">
            <v>728890000</v>
          </cell>
          <cell r="P1998" t="str">
            <v>35241003</v>
          </cell>
          <cell r="Q1998" t="str">
            <v>ｸﾗｽⅢ</v>
          </cell>
          <cell r="R1998" t="str">
            <v>高度管理医療機器</v>
          </cell>
          <cell r="S1998" t="str">
            <v>単回使用</v>
          </cell>
        </row>
        <row r="1999">
          <cell r="C1999" t="str">
            <v>04-210-130TS</v>
          </cell>
          <cell r="D1999" t="str">
            <v xml:space="preserve">VAロッキングスクリュー2.4 </v>
          </cell>
          <cell r="E1999" t="str">
            <v>30mm</v>
          </cell>
          <cell r="F1999" t="str">
            <v>07612334104182</v>
          </cell>
          <cell r="G1999">
            <v>6440</v>
          </cell>
          <cell r="H1999" t="str">
            <v>FA-1</v>
          </cell>
          <cell r="I1999">
            <v>5970</v>
          </cell>
          <cell r="J1999">
            <v>5970</v>
          </cell>
          <cell r="K1999">
            <v>5970</v>
          </cell>
          <cell r="L1999">
            <v>5970</v>
          </cell>
          <cell r="M1999" t="str">
            <v>-</v>
          </cell>
          <cell r="O1999">
            <v>728890000</v>
          </cell>
          <cell r="P1999" t="str">
            <v>35241003</v>
          </cell>
          <cell r="Q1999" t="str">
            <v>ｸﾗｽⅢ</v>
          </cell>
          <cell r="R1999" t="str">
            <v>高度管理医療機器</v>
          </cell>
          <cell r="S1999" t="str">
            <v>単回使用</v>
          </cell>
          <cell r="U1999" t="str">
            <v>追加</v>
          </cell>
        </row>
        <row r="2000">
          <cell r="C2000" t="str">
            <v>04-210-132S</v>
          </cell>
          <cell r="D2000" t="str">
            <v>VAロッキングスクリュー2.4</v>
          </cell>
          <cell r="E2000" t="str">
            <v>32mm</v>
          </cell>
          <cell r="F2000" t="str">
            <v>07611819356511</v>
          </cell>
          <cell r="G2000">
            <v>6440</v>
          </cell>
          <cell r="H2000" t="str">
            <v>FA-1</v>
          </cell>
          <cell r="I2000">
            <v>5970</v>
          </cell>
          <cell r="J2000">
            <v>5970</v>
          </cell>
          <cell r="K2000">
            <v>5970</v>
          </cell>
          <cell r="L2000">
            <v>5970</v>
          </cell>
          <cell r="M2000" t="str">
            <v>-</v>
          </cell>
          <cell r="O2000">
            <v>728890000</v>
          </cell>
          <cell r="P2000" t="str">
            <v>35241003</v>
          </cell>
          <cell r="Q2000" t="str">
            <v>ｸﾗｽⅢ</v>
          </cell>
          <cell r="R2000" t="str">
            <v>高度管理医療機器</v>
          </cell>
          <cell r="S2000" t="str">
            <v>単回使用</v>
          </cell>
        </row>
        <row r="2001">
          <cell r="C2001" t="str">
            <v>04-210-132TS</v>
          </cell>
          <cell r="D2001" t="str">
            <v xml:space="preserve">VAロッキングスクリュー2.4 </v>
          </cell>
          <cell r="E2001" t="str">
            <v>32mm</v>
          </cell>
          <cell r="F2001" t="str">
            <v>07612334179104</v>
          </cell>
          <cell r="G2001">
            <v>6440</v>
          </cell>
          <cell r="H2001" t="str">
            <v>FA-1</v>
          </cell>
          <cell r="I2001">
            <v>5970</v>
          </cell>
          <cell r="J2001">
            <v>5970</v>
          </cell>
          <cell r="K2001">
            <v>5970</v>
          </cell>
          <cell r="L2001">
            <v>5970</v>
          </cell>
          <cell r="M2001" t="str">
            <v>-</v>
          </cell>
          <cell r="O2001">
            <v>728890000</v>
          </cell>
          <cell r="P2001" t="str">
            <v>35241003</v>
          </cell>
          <cell r="Q2001" t="str">
            <v>ｸﾗｽⅢ</v>
          </cell>
          <cell r="R2001" t="str">
            <v>高度管理医療機器</v>
          </cell>
          <cell r="S2001" t="str">
            <v>単回使用</v>
          </cell>
          <cell r="U2001" t="str">
            <v>追加</v>
          </cell>
        </row>
        <row r="2002">
          <cell r="C2002" t="str">
            <v>04-210-134S</v>
          </cell>
          <cell r="D2002" t="str">
            <v>VAロッキングスクリュー2.4</v>
          </cell>
          <cell r="E2002" t="str">
            <v>34mm</v>
          </cell>
          <cell r="F2002" t="str">
            <v>07611819356528</v>
          </cell>
          <cell r="G2002">
            <v>6440</v>
          </cell>
          <cell r="H2002" t="str">
            <v>FA-1</v>
          </cell>
          <cell r="I2002">
            <v>5970</v>
          </cell>
          <cell r="J2002">
            <v>5970</v>
          </cell>
          <cell r="K2002">
            <v>5970</v>
          </cell>
          <cell r="L2002">
            <v>5970</v>
          </cell>
          <cell r="M2002" t="str">
            <v>-</v>
          </cell>
          <cell r="O2002">
            <v>728890000</v>
          </cell>
          <cell r="P2002" t="str">
            <v>35241003</v>
          </cell>
          <cell r="Q2002" t="str">
            <v>ｸﾗｽⅢ</v>
          </cell>
          <cell r="R2002" t="str">
            <v>高度管理医療機器</v>
          </cell>
          <cell r="S2002" t="str">
            <v>単回使用</v>
          </cell>
        </row>
        <row r="2003">
          <cell r="C2003" t="str">
            <v>04-210-134TS</v>
          </cell>
          <cell r="D2003" t="str">
            <v>VAロッキングスクリュー2.4</v>
          </cell>
          <cell r="E2003" t="str">
            <v>34mm</v>
          </cell>
          <cell r="F2003" t="str">
            <v>07612334179111</v>
          </cell>
          <cell r="G2003">
            <v>6440</v>
          </cell>
          <cell r="H2003" t="str">
            <v>FA-1</v>
          </cell>
          <cell r="I2003">
            <v>5970</v>
          </cell>
          <cell r="J2003">
            <v>5970</v>
          </cell>
          <cell r="K2003">
            <v>5970</v>
          </cell>
          <cell r="L2003">
            <v>5970</v>
          </cell>
          <cell r="M2003" t="str">
            <v>-</v>
          </cell>
          <cell r="O2003">
            <v>728890000</v>
          </cell>
          <cell r="P2003" t="str">
            <v>35241003</v>
          </cell>
          <cell r="Q2003" t="str">
            <v>ｸﾗｽⅢ</v>
          </cell>
          <cell r="R2003" t="str">
            <v>高度管理医療機器</v>
          </cell>
          <cell r="S2003" t="str">
            <v>単回使用</v>
          </cell>
          <cell r="U2003" t="str">
            <v>追加</v>
          </cell>
        </row>
        <row r="2004">
          <cell r="C2004" t="str">
            <v>04-210-136S</v>
          </cell>
          <cell r="D2004" t="str">
            <v>VAロッキングスクリュー2.4</v>
          </cell>
          <cell r="E2004" t="str">
            <v>36mm</v>
          </cell>
          <cell r="F2004" t="str">
            <v>07611819356535</v>
          </cell>
          <cell r="G2004">
            <v>6440</v>
          </cell>
          <cell r="H2004" t="str">
            <v>FA-1</v>
          </cell>
          <cell r="I2004">
            <v>5970</v>
          </cell>
          <cell r="J2004">
            <v>5970</v>
          </cell>
          <cell r="K2004">
            <v>5970</v>
          </cell>
          <cell r="L2004">
            <v>5970</v>
          </cell>
          <cell r="M2004" t="str">
            <v>-</v>
          </cell>
          <cell r="O2004">
            <v>728890000</v>
          </cell>
          <cell r="P2004" t="str">
            <v>35241003</v>
          </cell>
          <cell r="Q2004" t="str">
            <v>ｸﾗｽⅢ</v>
          </cell>
          <cell r="R2004" t="str">
            <v>高度管理医療機器</v>
          </cell>
          <cell r="S2004" t="str">
            <v>単回使用</v>
          </cell>
        </row>
        <row r="2005">
          <cell r="C2005" t="str">
            <v>04-210-136TS</v>
          </cell>
          <cell r="D2005" t="str">
            <v>VAロッキングスクリュー2.4</v>
          </cell>
          <cell r="E2005" t="str">
            <v>36mm</v>
          </cell>
          <cell r="F2005" t="str">
            <v>07612334179128</v>
          </cell>
          <cell r="G2005">
            <v>6440</v>
          </cell>
          <cell r="H2005" t="str">
            <v>FA-1</v>
          </cell>
          <cell r="I2005">
            <v>5970</v>
          </cell>
          <cell r="J2005">
            <v>5970</v>
          </cell>
          <cell r="K2005">
            <v>5970</v>
          </cell>
          <cell r="L2005">
            <v>5970</v>
          </cell>
          <cell r="M2005" t="str">
            <v>-</v>
          </cell>
          <cell r="O2005">
            <v>728890000</v>
          </cell>
          <cell r="P2005" t="str">
            <v>35241003</v>
          </cell>
          <cell r="Q2005" t="str">
            <v>ｸﾗｽⅢ</v>
          </cell>
          <cell r="R2005" t="str">
            <v>高度管理医療機器</v>
          </cell>
          <cell r="S2005" t="str">
            <v>単回使用</v>
          </cell>
          <cell r="U2005" t="str">
            <v>追加</v>
          </cell>
        </row>
        <row r="2006">
          <cell r="C2006" t="str">
            <v>04-210-138S</v>
          </cell>
          <cell r="D2006" t="str">
            <v>VAロッキングスクリュー2.4</v>
          </cell>
          <cell r="E2006" t="str">
            <v>38mm</v>
          </cell>
          <cell r="F2006" t="str">
            <v>07611819356542</v>
          </cell>
          <cell r="G2006">
            <v>6440</v>
          </cell>
          <cell r="H2006" t="str">
            <v>FA-1</v>
          </cell>
          <cell r="I2006">
            <v>5970</v>
          </cell>
          <cell r="J2006">
            <v>5970</v>
          </cell>
          <cell r="K2006">
            <v>5970</v>
          </cell>
          <cell r="L2006">
            <v>5970</v>
          </cell>
          <cell r="M2006" t="str">
            <v>-</v>
          </cell>
          <cell r="O2006">
            <v>728890000</v>
          </cell>
          <cell r="P2006" t="str">
            <v>35241003</v>
          </cell>
          <cell r="Q2006" t="str">
            <v>ｸﾗｽⅢ</v>
          </cell>
          <cell r="R2006" t="str">
            <v>高度管理医療機器</v>
          </cell>
          <cell r="S2006" t="str">
            <v>単回使用</v>
          </cell>
        </row>
        <row r="2007">
          <cell r="C2007" t="str">
            <v>04-210-138TS</v>
          </cell>
          <cell r="D2007" t="str">
            <v>VAロッキングスクリュー2.4</v>
          </cell>
          <cell r="E2007" t="str">
            <v>38mm</v>
          </cell>
          <cell r="F2007" t="str">
            <v>07612334179135</v>
          </cell>
          <cell r="G2007">
            <v>6440</v>
          </cell>
          <cell r="H2007" t="str">
            <v>FA-1</v>
          </cell>
          <cell r="I2007">
            <v>5970</v>
          </cell>
          <cell r="J2007">
            <v>5970</v>
          </cell>
          <cell r="K2007">
            <v>5970</v>
          </cell>
          <cell r="L2007">
            <v>5970</v>
          </cell>
          <cell r="M2007" t="str">
            <v>-</v>
          </cell>
          <cell r="O2007">
            <v>728890000</v>
          </cell>
          <cell r="P2007" t="str">
            <v>35241003</v>
          </cell>
          <cell r="Q2007" t="str">
            <v>ｸﾗｽⅢ</v>
          </cell>
          <cell r="R2007" t="str">
            <v>高度管理医療機器</v>
          </cell>
          <cell r="S2007" t="str">
            <v>単回使用</v>
          </cell>
          <cell r="U2007" t="str">
            <v>追加</v>
          </cell>
        </row>
        <row r="2008">
          <cell r="C2008" t="str">
            <v>04-210-140S</v>
          </cell>
          <cell r="D2008" t="str">
            <v>VAロッキングスクリュー2.4</v>
          </cell>
          <cell r="E2008" t="str">
            <v>40mm</v>
          </cell>
          <cell r="F2008" t="str">
            <v>07611819356559</v>
          </cell>
          <cell r="G2008">
            <v>6440</v>
          </cell>
          <cell r="H2008" t="str">
            <v>FA-1</v>
          </cell>
          <cell r="I2008">
            <v>5970</v>
          </cell>
          <cell r="J2008">
            <v>5970</v>
          </cell>
          <cell r="K2008">
            <v>5970</v>
          </cell>
          <cell r="L2008">
            <v>5970</v>
          </cell>
          <cell r="M2008" t="str">
            <v>-</v>
          </cell>
          <cell r="O2008">
            <v>728890000</v>
          </cell>
          <cell r="P2008" t="str">
            <v>35241003</v>
          </cell>
          <cell r="Q2008" t="str">
            <v>ｸﾗｽⅢ</v>
          </cell>
          <cell r="R2008" t="str">
            <v>高度管理医療機器</v>
          </cell>
          <cell r="S2008" t="str">
            <v>単回使用</v>
          </cell>
        </row>
        <row r="2009">
          <cell r="C2009" t="str">
            <v>04-210-140TS</v>
          </cell>
          <cell r="D2009" t="str">
            <v>VAロッキングスクリュー2.4</v>
          </cell>
          <cell r="E2009" t="str">
            <v>40mm</v>
          </cell>
          <cell r="F2009" t="str">
            <v>07612334179142</v>
          </cell>
          <cell r="G2009">
            <v>6440</v>
          </cell>
          <cell r="H2009" t="str">
            <v>FA-1</v>
          </cell>
          <cell r="I2009">
            <v>5970</v>
          </cell>
          <cell r="J2009">
            <v>5970</v>
          </cell>
          <cell r="K2009">
            <v>5970</v>
          </cell>
          <cell r="L2009">
            <v>5970</v>
          </cell>
          <cell r="M2009" t="str">
            <v>-</v>
          </cell>
          <cell r="O2009">
            <v>728890000</v>
          </cell>
          <cell r="P2009" t="str">
            <v>35241003</v>
          </cell>
          <cell r="Q2009" t="str">
            <v>ｸﾗｽⅢ</v>
          </cell>
          <cell r="R2009" t="str">
            <v>高度管理医療機器</v>
          </cell>
          <cell r="S2009" t="str">
            <v>単回使用</v>
          </cell>
          <cell r="U2009" t="str">
            <v>追加</v>
          </cell>
        </row>
        <row r="2010">
          <cell r="C2010" t="str">
            <v>04-210-142TS</v>
          </cell>
          <cell r="D2010" t="str">
            <v>VAロッキングスクリュー2.4</v>
          </cell>
          <cell r="E2010" t="str">
            <v>42mm</v>
          </cell>
          <cell r="F2010" t="str">
            <v>07612334179159</v>
          </cell>
          <cell r="G2010">
            <v>6440</v>
          </cell>
          <cell r="H2010" t="str">
            <v>FA-1</v>
          </cell>
          <cell r="I2010">
            <v>5970</v>
          </cell>
          <cell r="J2010">
            <v>5970</v>
          </cell>
          <cell r="K2010">
            <v>5970</v>
          </cell>
          <cell r="L2010">
            <v>5970</v>
          </cell>
          <cell r="M2010" t="str">
            <v>-</v>
          </cell>
          <cell r="O2010">
            <v>728890000</v>
          </cell>
          <cell r="P2010" t="str">
            <v>35241003</v>
          </cell>
          <cell r="Q2010" t="str">
            <v>ｸﾗｽⅢ</v>
          </cell>
          <cell r="R2010" t="str">
            <v>高度管理医療機器</v>
          </cell>
          <cell r="S2010" t="str">
            <v>単回使用</v>
          </cell>
          <cell r="U2010" t="str">
            <v>追加</v>
          </cell>
        </row>
        <row r="2011">
          <cell r="C2011" t="str">
            <v>04-210-144TS</v>
          </cell>
          <cell r="D2011" t="str">
            <v>VAロッキングスクリュー2.4</v>
          </cell>
          <cell r="E2011" t="str">
            <v>44mm</v>
          </cell>
          <cell r="F2011" t="str">
            <v>07612334179166</v>
          </cell>
          <cell r="G2011">
            <v>6440</v>
          </cell>
          <cell r="H2011" t="str">
            <v>FA-1</v>
          </cell>
          <cell r="I2011">
            <v>5970</v>
          </cell>
          <cell r="J2011">
            <v>5970</v>
          </cell>
          <cell r="K2011">
            <v>5970</v>
          </cell>
          <cell r="L2011">
            <v>5970</v>
          </cell>
          <cell r="M2011" t="str">
            <v>-</v>
          </cell>
          <cell r="O2011">
            <v>728890000</v>
          </cell>
          <cell r="P2011" t="str">
            <v>35241003</v>
          </cell>
          <cell r="Q2011" t="str">
            <v>ｸﾗｽⅢ</v>
          </cell>
          <cell r="R2011" t="str">
            <v>高度管理医療機器</v>
          </cell>
          <cell r="S2011" t="str">
            <v>単回使用</v>
          </cell>
          <cell r="U2011" t="str">
            <v>追加</v>
          </cell>
        </row>
        <row r="2012">
          <cell r="C2012" t="str">
            <v>04-210-146TS</v>
          </cell>
          <cell r="D2012" t="str">
            <v>VAロッキングスクリュー2.4</v>
          </cell>
          <cell r="E2012" t="str">
            <v>46mm</v>
          </cell>
          <cell r="F2012" t="str">
            <v>07612334179173</v>
          </cell>
          <cell r="G2012">
            <v>6440</v>
          </cell>
          <cell r="H2012" t="str">
            <v>FA-1</v>
          </cell>
          <cell r="I2012">
            <v>5970</v>
          </cell>
          <cell r="J2012">
            <v>5970</v>
          </cell>
          <cell r="K2012">
            <v>5970</v>
          </cell>
          <cell r="L2012">
            <v>5970</v>
          </cell>
          <cell r="M2012" t="str">
            <v>-</v>
          </cell>
          <cell r="O2012">
            <v>728890000</v>
          </cell>
          <cell r="P2012" t="str">
            <v>35241003</v>
          </cell>
          <cell r="Q2012" t="str">
            <v>ｸﾗｽⅢ</v>
          </cell>
          <cell r="R2012" t="str">
            <v>高度管理医療機器</v>
          </cell>
          <cell r="S2012" t="str">
            <v>単回使用</v>
          </cell>
          <cell r="U2012" t="str">
            <v>追加</v>
          </cell>
        </row>
        <row r="2013">
          <cell r="C2013" t="str">
            <v>04-210-148TS</v>
          </cell>
          <cell r="D2013" t="str">
            <v>VAロッキングスクリュー2.4</v>
          </cell>
          <cell r="E2013" t="str">
            <v>48mm</v>
          </cell>
          <cell r="F2013" t="str">
            <v>07612334179180</v>
          </cell>
          <cell r="G2013">
            <v>6440</v>
          </cell>
          <cell r="H2013" t="str">
            <v>FA-1</v>
          </cell>
          <cell r="I2013">
            <v>5970</v>
          </cell>
          <cell r="J2013">
            <v>5970</v>
          </cell>
          <cell r="K2013">
            <v>5970</v>
          </cell>
          <cell r="L2013">
            <v>5970</v>
          </cell>
          <cell r="M2013" t="str">
            <v>-</v>
          </cell>
          <cell r="O2013">
            <v>728890000</v>
          </cell>
          <cell r="P2013" t="str">
            <v>35241003</v>
          </cell>
          <cell r="Q2013" t="str">
            <v>ｸﾗｽⅢ</v>
          </cell>
          <cell r="R2013" t="str">
            <v>高度管理医療機器</v>
          </cell>
          <cell r="S2013" t="str">
            <v>単回使用</v>
          </cell>
          <cell r="U2013" t="str">
            <v>追加</v>
          </cell>
        </row>
        <row r="2014">
          <cell r="C2014" t="str">
            <v>04-210-150TS</v>
          </cell>
          <cell r="D2014" t="str">
            <v>VAロッキングスクリュー2.4</v>
          </cell>
          <cell r="E2014" t="str">
            <v>50mm</v>
          </cell>
          <cell r="F2014" t="str">
            <v>07612334179197</v>
          </cell>
          <cell r="G2014">
            <v>6440</v>
          </cell>
          <cell r="H2014" t="str">
            <v>FA-1</v>
          </cell>
          <cell r="I2014">
            <v>5970</v>
          </cell>
          <cell r="J2014">
            <v>5970</v>
          </cell>
          <cell r="K2014">
            <v>5970</v>
          </cell>
          <cell r="L2014">
            <v>5970</v>
          </cell>
          <cell r="M2014" t="str">
            <v>-</v>
          </cell>
          <cell r="O2014">
            <v>728890000</v>
          </cell>
          <cell r="P2014" t="str">
            <v>35241003</v>
          </cell>
          <cell r="Q2014" t="str">
            <v>ｸﾗｽⅢ</v>
          </cell>
          <cell r="R2014" t="str">
            <v>高度管理医療機器</v>
          </cell>
          <cell r="S2014" t="str">
            <v>単回使用</v>
          </cell>
          <cell r="U2014" t="str">
            <v>追加</v>
          </cell>
        </row>
        <row r="2015">
          <cell r="C2015" t="str">
            <v>04-210-152TS</v>
          </cell>
          <cell r="D2015" t="str">
            <v>VAロッキングスクリュー2.4</v>
          </cell>
          <cell r="E2015" t="str">
            <v>52mm</v>
          </cell>
          <cell r="F2015" t="str">
            <v>07612334179203</v>
          </cell>
          <cell r="G2015">
            <v>6440</v>
          </cell>
          <cell r="H2015" t="str">
            <v>FA-1</v>
          </cell>
          <cell r="I2015">
            <v>5970</v>
          </cell>
          <cell r="J2015">
            <v>5970</v>
          </cell>
          <cell r="K2015">
            <v>5970</v>
          </cell>
          <cell r="L2015">
            <v>5970</v>
          </cell>
          <cell r="M2015" t="str">
            <v>-</v>
          </cell>
          <cell r="O2015">
            <v>728890000</v>
          </cell>
          <cell r="P2015" t="str">
            <v>35241003</v>
          </cell>
          <cell r="Q2015" t="str">
            <v>ｸﾗｽⅢ</v>
          </cell>
          <cell r="R2015" t="str">
            <v>高度管理医療機器</v>
          </cell>
          <cell r="S2015" t="str">
            <v>単回使用</v>
          </cell>
          <cell r="U2015" t="str">
            <v>追加</v>
          </cell>
        </row>
        <row r="2016">
          <cell r="C2016" t="str">
            <v>04-210-154TS</v>
          </cell>
          <cell r="D2016" t="str">
            <v>VAロッキングスクリュー2.4</v>
          </cell>
          <cell r="E2016" t="str">
            <v>54mm</v>
          </cell>
          <cell r="F2016" t="str">
            <v>07612334179210</v>
          </cell>
          <cell r="G2016">
            <v>6440</v>
          </cell>
          <cell r="H2016" t="str">
            <v>FA-1</v>
          </cell>
          <cell r="I2016">
            <v>5970</v>
          </cell>
          <cell r="J2016">
            <v>5970</v>
          </cell>
          <cell r="K2016">
            <v>5970</v>
          </cell>
          <cell r="L2016">
            <v>5970</v>
          </cell>
          <cell r="M2016" t="str">
            <v>-</v>
          </cell>
          <cell r="O2016">
            <v>728890000</v>
          </cell>
          <cell r="P2016" t="str">
            <v>35241003</v>
          </cell>
          <cell r="Q2016" t="str">
            <v>ｸﾗｽⅢ</v>
          </cell>
          <cell r="R2016" t="str">
            <v>高度管理医療機器</v>
          </cell>
          <cell r="S2016" t="str">
            <v>単回使用</v>
          </cell>
          <cell r="U2016" t="str">
            <v>追加</v>
          </cell>
        </row>
        <row r="2017">
          <cell r="C2017" t="str">
            <v>04-210-156TS</v>
          </cell>
          <cell r="D2017" t="str">
            <v>VAロッキングスクリュー2.4</v>
          </cell>
          <cell r="E2017" t="str">
            <v>56mm</v>
          </cell>
          <cell r="F2017" t="str">
            <v>07612334179227</v>
          </cell>
          <cell r="G2017">
            <v>6440</v>
          </cell>
          <cell r="H2017" t="str">
            <v>FA-1</v>
          </cell>
          <cell r="I2017">
            <v>5970</v>
          </cell>
          <cell r="J2017">
            <v>5970</v>
          </cell>
          <cell r="K2017">
            <v>5970</v>
          </cell>
          <cell r="L2017">
            <v>5970</v>
          </cell>
          <cell r="M2017" t="str">
            <v>-</v>
          </cell>
          <cell r="O2017">
            <v>728890000</v>
          </cell>
          <cell r="P2017" t="str">
            <v>35241003</v>
          </cell>
          <cell r="Q2017" t="str">
            <v>ｸﾗｽⅢ</v>
          </cell>
          <cell r="R2017" t="str">
            <v>高度管理医療機器</v>
          </cell>
          <cell r="S2017" t="str">
            <v>単回使用</v>
          </cell>
          <cell r="U2017" t="str">
            <v>追加</v>
          </cell>
        </row>
        <row r="2018">
          <cell r="C2018" t="str">
            <v>04-210-158TS</v>
          </cell>
          <cell r="D2018" t="str">
            <v>VAロッキングスクリュー2.4</v>
          </cell>
          <cell r="E2018" t="str">
            <v>58mm</v>
          </cell>
          <cell r="F2018" t="str">
            <v>07612334199690</v>
          </cell>
          <cell r="G2018">
            <v>6440</v>
          </cell>
          <cell r="H2018" t="str">
            <v>FA-1</v>
          </cell>
          <cell r="I2018">
            <v>5970</v>
          </cell>
          <cell r="J2018">
            <v>5970</v>
          </cell>
          <cell r="K2018">
            <v>5970</v>
          </cell>
          <cell r="L2018">
            <v>5970</v>
          </cell>
          <cell r="M2018" t="str">
            <v>-</v>
          </cell>
          <cell r="O2018">
            <v>728890000</v>
          </cell>
          <cell r="P2018" t="str">
            <v>35241003</v>
          </cell>
          <cell r="Q2018" t="str">
            <v>ｸﾗｽⅢ</v>
          </cell>
          <cell r="R2018" t="str">
            <v>高度管理医療機器</v>
          </cell>
          <cell r="S2018" t="str">
            <v>単回使用</v>
          </cell>
          <cell r="U2018" t="str">
            <v>追加</v>
          </cell>
        </row>
        <row r="2019">
          <cell r="C2019" t="str">
            <v>04-210-160TS</v>
          </cell>
          <cell r="D2019" t="str">
            <v>VAロッキングスクリュー2.4</v>
          </cell>
          <cell r="E2019" t="str">
            <v>60mm</v>
          </cell>
          <cell r="F2019" t="str">
            <v>07612334188250</v>
          </cell>
          <cell r="G2019">
            <v>6440</v>
          </cell>
          <cell r="H2019" t="str">
            <v>FA-1</v>
          </cell>
          <cell r="I2019">
            <v>5970</v>
          </cell>
          <cell r="J2019">
            <v>5970</v>
          </cell>
          <cell r="K2019">
            <v>5970</v>
          </cell>
          <cell r="L2019">
            <v>5970</v>
          </cell>
          <cell r="M2019" t="str">
            <v>-</v>
          </cell>
          <cell r="O2019">
            <v>728890000</v>
          </cell>
          <cell r="P2019" t="str">
            <v>35241003</v>
          </cell>
          <cell r="Q2019" t="str">
            <v>ｸﾗｽⅢ</v>
          </cell>
          <cell r="R2019" t="str">
            <v>高度管理医療機器</v>
          </cell>
          <cell r="S2019" t="str">
            <v>単回使用</v>
          </cell>
          <cell r="U2019" t="str">
            <v>追加</v>
          </cell>
        </row>
        <row r="2020">
          <cell r="C2020" t="str">
            <v>04-210-942TS</v>
          </cell>
          <cell r="D2020" t="str">
            <v>コーテックススクリュー2.4</v>
          </cell>
          <cell r="E2020" t="str">
            <v>42mmタッピングスタードライブ</v>
          </cell>
          <cell r="F2020" t="str">
            <v>07612334175373</v>
          </cell>
          <cell r="G2020">
            <v>6160</v>
          </cell>
          <cell r="H2020" t="str">
            <v>FA-1</v>
          </cell>
          <cell r="I2020">
            <v>5970</v>
          </cell>
          <cell r="J2020">
            <v>5970</v>
          </cell>
          <cell r="K2020">
            <v>5970</v>
          </cell>
          <cell r="L2020">
            <v>5970</v>
          </cell>
          <cell r="M2020" t="str">
            <v>-</v>
          </cell>
          <cell r="O2020">
            <v>728890000</v>
          </cell>
          <cell r="P2020" t="str">
            <v>35241003</v>
          </cell>
          <cell r="Q2020" t="str">
            <v>ｸﾗｽⅢ</v>
          </cell>
          <cell r="R2020" t="str">
            <v>高度管理医療機器</v>
          </cell>
          <cell r="S2020" t="str">
            <v>単回使用</v>
          </cell>
          <cell r="U2020" t="str">
            <v>追加</v>
          </cell>
        </row>
        <row r="2021">
          <cell r="C2021" t="str">
            <v>04-210-944TS</v>
          </cell>
          <cell r="D2021" t="str">
            <v>コーテックススクリュー2.4</v>
          </cell>
          <cell r="E2021" t="str">
            <v>44mmタッピングスタードライブ</v>
          </cell>
          <cell r="F2021" t="str">
            <v>07612334175380</v>
          </cell>
          <cell r="G2021">
            <v>6160</v>
          </cell>
          <cell r="H2021" t="str">
            <v>FA-1</v>
          </cell>
          <cell r="I2021">
            <v>5970</v>
          </cell>
          <cell r="J2021">
            <v>5970</v>
          </cell>
          <cell r="K2021">
            <v>5970</v>
          </cell>
          <cell r="L2021">
            <v>5970</v>
          </cell>
          <cell r="M2021" t="str">
            <v>-</v>
          </cell>
          <cell r="O2021">
            <v>728890000</v>
          </cell>
          <cell r="P2021" t="str">
            <v>35241003</v>
          </cell>
          <cell r="Q2021" t="str">
            <v>ｸﾗｽⅢ</v>
          </cell>
          <cell r="R2021" t="str">
            <v>高度管理医療機器</v>
          </cell>
          <cell r="S2021" t="str">
            <v>単回使用</v>
          </cell>
          <cell r="U2021" t="str">
            <v>追加</v>
          </cell>
        </row>
        <row r="2022">
          <cell r="C2022" t="str">
            <v>04-210-946TS</v>
          </cell>
          <cell r="D2022" t="str">
            <v>コーテックススクリュー2.4</v>
          </cell>
          <cell r="E2022" t="str">
            <v>46mmタッピングスタードライブ</v>
          </cell>
          <cell r="F2022" t="str">
            <v>07612334175397</v>
          </cell>
          <cell r="G2022">
            <v>6160</v>
          </cell>
          <cell r="H2022" t="str">
            <v>FA-1</v>
          </cell>
          <cell r="I2022">
            <v>5970</v>
          </cell>
          <cell r="J2022">
            <v>5970</v>
          </cell>
          <cell r="K2022">
            <v>5970</v>
          </cell>
          <cell r="L2022">
            <v>5970</v>
          </cell>
          <cell r="M2022" t="str">
            <v>-</v>
          </cell>
          <cell r="O2022">
            <v>728890000</v>
          </cell>
          <cell r="P2022" t="str">
            <v>35241003</v>
          </cell>
          <cell r="Q2022" t="str">
            <v>ｸﾗｽⅢ</v>
          </cell>
          <cell r="R2022" t="str">
            <v>高度管理医療機器</v>
          </cell>
          <cell r="S2022" t="str">
            <v>単回使用</v>
          </cell>
          <cell r="U2022" t="str">
            <v>追加</v>
          </cell>
        </row>
        <row r="2023">
          <cell r="C2023" t="str">
            <v>04-210-948TS</v>
          </cell>
          <cell r="D2023" t="str">
            <v>コーテックススクリュー2.4</v>
          </cell>
          <cell r="E2023" t="str">
            <v>48mmタッピングスタードライブ</v>
          </cell>
          <cell r="F2023" t="str">
            <v>07612334175403</v>
          </cell>
          <cell r="G2023">
            <v>6160</v>
          </cell>
          <cell r="H2023" t="str">
            <v>FA-1</v>
          </cell>
          <cell r="I2023">
            <v>5970</v>
          </cell>
          <cell r="J2023">
            <v>5970</v>
          </cell>
          <cell r="K2023">
            <v>5970</v>
          </cell>
          <cell r="L2023">
            <v>5970</v>
          </cell>
          <cell r="M2023" t="str">
            <v>-</v>
          </cell>
          <cell r="O2023">
            <v>728890000</v>
          </cell>
          <cell r="P2023" t="str">
            <v>35241003</v>
          </cell>
          <cell r="Q2023" t="str">
            <v>ｸﾗｽⅢ</v>
          </cell>
          <cell r="R2023" t="str">
            <v>高度管理医療機器</v>
          </cell>
          <cell r="S2023" t="str">
            <v>単回使用</v>
          </cell>
          <cell r="U2023" t="str">
            <v>追加</v>
          </cell>
        </row>
        <row r="2024">
          <cell r="C2024" t="str">
            <v>04-210-950TS</v>
          </cell>
          <cell r="D2024" t="str">
            <v>コーテックススクリュー2.4</v>
          </cell>
          <cell r="E2024" t="str">
            <v>50mmタッピングスタードライブ</v>
          </cell>
          <cell r="F2024" t="str">
            <v>07612334175410</v>
          </cell>
          <cell r="G2024">
            <v>6160</v>
          </cell>
          <cell r="H2024" t="str">
            <v>FA-1</v>
          </cell>
          <cell r="I2024">
            <v>5970</v>
          </cell>
          <cell r="J2024">
            <v>5970</v>
          </cell>
          <cell r="K2024">
            <v>5970</v>
          </cell>
          <cell r="L2024">
            <v>5970</v>
          </cell>
          <cell r="M2024" t="str">
            <v>-</v>
          </cell>
          <cell r="O2024">
            <v>728890000</v>
          </cell>
          <cell r="P2024" t="str">
            <v>35241003</v>
          </cell>
          <cell r="Q2024" t="str">
            <v>ｸﾗｽⅢ</v>
          </cell>
          <cell r="R2024" t="str">
            <v>高度管理医療機器</v>
          </cell>
          <cell r="S2024" t="str">
            <v>単回使用</v>
          </cell>
          <cell r="U2024" t="str">
            <v>追加</v>
          </cell>
        </row>
        <row r="2025">
          <cell r="C2025" t="str">
            <v>04-210-952TS</v>
          </cell>
          <cell r="D2025" t="str">
            <v>コーテックススクリュー2.4</v>
          </cell>
          <cell r="E2025" t="str">
            <v>52mmタッピングスタードライブ</v>
          </cell>
          <cell r="F2025" t="str">
            <v>07612334175427</v>
          </cell>
          <cell r="G2025">
            <v>6160</v>
          </cell>
          <cell r="H2025" t="str">
            <v>FA-1</v>
          </cell>
          <cell r="I2025">
            <v>5970</v>
          </cell>
          <cell r="J2025">
            <v>5970</v>
          </cell>
          <cell r="K2025">
            <v>5970</v>
          </cell>
          <cell r="L2025">
            <v>5970</v>
          </cell>
          <cell r="M2025" t="str">
            <v>-</v>
          </cell>
          <cell r="O2025">
            <v>728890000</v>
          </cell>
          <cell r="P2025" t="str">
            <v>35241003</v>
          </cell>
          <cell r="Q2025" t="str">
            <v>ｸﾗｽⅢ</v>
          </cell>
          <cell r="R2025" t="str">
            <v>高度管理医療機器</v>
          </cell>
          <cell r="S2025" t="str">
            <v>単回使用</v>
          </cell>
          <cell r="U2025" t="str">
            <v>追加</v>
          </cell>
        </row>
        <row r="2026">
          <cell r="C2026" t="str">
            <v>04-210-954TS</v>
          </cell>
          <cell r="D2026" t="str">
            <v>コーテックススクリュー2.4</v>
          </cell>
          <cell r="E2026" t="str">
            <v>54mmタッピングスタードライブ</v>
          </cell>
          <cell r="F2026" t="str">
            <v>07612334175434</v>
          </cell>
          <cell r="G2026">
            <v>6160</v>
          </cell>
          <cell r="H2026" t="str">
            <v>FA-1</v>
          </cell>
          <cell r="I2026">
            <v>5970</v>
          </cell>
          <cell r="J2026">
            <v>5970</v>
          </cell>
          <cell r="K2026">
            <v>5970</v>
          </cell>
          <cell r="L2026">
            <v>5970</v>
          </cell>
          <cell r="M2026" t="str">
            <v>-</v>
          </cell>
          <cell r="O2026">
            <v>728890000</v>
          </cell>
          <cell r="P2026" t="str">
            <v>35241003</v>
          </cell>
          <cell r="Q2026" t="str">
            <v>ｸﾗｽⅢ</v>
          </cell>
          <cell r="R2026" t="str">
            <v>高度管理医療機器</v>
          </cell>
          <cell r="S2026" t="str">
            <v>単回使用</v>
          </cell>
          <cell r="U2026" t="str">
            <v>追加</v>
          </cell>
        </row>
        <row r="2027">
          <cell r="C2027" t="str">
            <v>04-210-956TS</v>
          </cell>
          <cell r="D2027" t="str">
            <v>コーテックススクリュー2.4</v>
          </cell>
          <cell r="E2027" t="str">
            <v>56mmタッピングスタードライブ</v>
          </cell>
          <cell r="F2027" t="str">
            <v>07612334175441</v>
          </cell>
          <cell r="G2027">
            <v>6160</v>
          </cell>
          <cell r="H2027" t="str">
            <v>FA-1</v>
          </cell>
          <cell r="I2027">
            <v>5970</v>
          </cell>
          <cell r="J2027">
            <v>5970</v>
          </cell>
          <cell r="K2027">
            <v>5970</v>
          </cell>
          <cell r="L2027">
            <v>5970</v>
          </cell>
          <cell r="M2027" t="str">
            <v>-</v>
          </cell>
          <cell r="O2027">
            <v>728890000</v>
          </cell>
          <cell r="P2027" t="str">
            <v>35241003</v>
          </cell>
          <cell r="Q2027" t="str">
            <v>ｸﾗｽⅢ</v>
          </cell>
          <cell r="R2027" t="str">
            <v>高度管理医療機器</v>
          </cell>
          <cell r="S2027" t="str">
            <v>単回使用</v>
          </cell>
          <cell r="U2027" t="str">
            <v>追加</v>
          </cell>
        </row>
        <row r="2028">
          <cell r="C2028" t="str">
            <v>04-210-958TS</v>
          </cell>
          <cell r="D2028" t="str">
            <v>コーテックススクリュー2.4</v>
          </cell>
          <cell r="E2028" t="str">
            <v>58mmタッピングスタードライブ</v>
          </cell>
          <cell r="F2028" t="str">
            <v>07612334199706</v>
          </cell>
          <cell r="G2028">
            <v>6160</v>
          </cell>
          <cell r="H2028" t="str">
            <v>FA-1</v>
          </cell>
          <cell r="I2028">
            <v>5970</v>
          </cell>
          <cell r="J2028">
            <v>5970</v>
          </cell>
          <cell r="K2028">
            <v>5970</v>
          </cell>
          <cell r="L2028">
            <v>5970</v>
          </cell>
          <cell r="M2028" t="str">
            <v>-</v>
          </cell>
          <cell r="O2028">
            <v>728890000</v>
          </cell>
          <cell r="P2028" t="str">
            <v>35241003</v>
          </cell>
          <cell r="Q2028" t="str">
            <v>ｸﾗｽⅢ</v>
          </cell>
          <cell r="R2028" t="str">
            <v>高度管理医療機器</v>
          </cell>
          <cell r="S2028" t="str">
            <v>単回使用</v>
          </cell>
          <cell r="U2028" t="str">
            <v>追加</v>
          </cell>
        </row>
        <row r="2029">
          <cell r="C2029" t="str">
            <v>04-210-960TS</v>
          </cell>
          <cell r="D2029" t="str">
            <v>コーテックススクリュー2.4</v>
          </cell>
          <cell r="E2029" t="str">
            <v>60mmタッピングスタードライブ</v>
          </cell>
          <cell r="F2029" t="str">
            <v>07612334188267</v>
          </cell>
          <cell r="G2029">
            <v>6160</v>
          </cell>
          <cell r="H2029" t="str">
            <v>FA-1</v>
          </cell>
          <cell r="I2029">
            <v>5970</v>
          </cell>
          <cell r="J2029">
            <v>5970</v>
          </cell>
          <cell r="K2029">
            <v>5970</v>
          </cell>
          <cell r="L2029">
            <v>5970</v>
          </cell>
          <cell r="M2029" t="str">
            <v>-</v>
          </cell>
          <cell r="O2029">
            <v>728890000</v>
          </cell>
          <cell r="P2029" t="str">
            <v>35241003</v>
          </cell>
          <cell r="Q2029" t="str">
            <v>ｸﾗｽⅢ</v>
          </cell>
          <cell r="R2029" t="str">
            <v>高度管理医療機器</v>
          </cell>
          <cell r="S2029" t="str">
            <v>単回使用</v>
          </cell>
          <cell r="U2029" t="str">
            <v>追加</v>
          </cell>
        </row>
        <row r="2030">
          <cell r="C2030" t="str">
            <v>04-211-010S</v>
          </cell>
          <cell r="D2030" t="str">
            <v>VAロッキングスクリュー2.7</v>
          </cell>
          <cell r="E2030" t="str">
            <v>10mm</v>
          </cell>
          <cell r="F2030" t="str">
            <v>07611819425194</v>
          </cell>
          <cell r="G2030">
            <v>6440</v>
          </cell>
          <cell r="H2030" t="str">
            <v>FA-1</v>
          </cell>
          <cell r="I2030">
            <v>5970</v>
          </cell>
          <cell r="J2030">
            <v>5970</v>
          </cell>
          <cell r="K2030">
            <v>5970</v>
          </cell>
          <cell r="L2030">
            <v>5970</v>
          </cell>
          <cell r="M2030" t="str">
            <v>-</v>
          </cell>
          <cell r="O2030">
            <v>728890000</v>
          </cell>
          <cell r="P2030" t="str">
            <v>35241003</v>
          </cell>
          <cell r="Q2030" t="str">
            <v>ｸﾗｽⅢ</v>
          </cell>
          <cell r="R2030" t="str">
            <v>高度管理医療機器</v>
          </cell>
          <cell r="S2030" t="str">
            <v>単回使用</v>
          </cell>
        </row>
        <row r="2031">
          <cell r="C2031" t="str">
            <v>04-211-010TS</v>
          </cell>
          <cell r="D2031" t="str">
            <v>VAロッキングスクリュー2.7</v>
          </cell>
          <cell r="E2031" t="str">
            <v>10mm</v>
          </cell>
          <cell r="F2031" t="str">
            <v>07612334175052</v>
          </cell>
          <cell r="G2031">
            <v>6440</v>
          </cell>
          <cell r="H2031" t="str">
            <v>FA-1</v>
          </cell>
          <cell r="I2031">
            <v>5970</v>
          </cell>
          <cell r="J2031">
            <v>5970</v>
          </cell>
          <cell r="K2031">
            <v>5970</v>
          </cell>
          <cell r="L2031">
            <v>5970</v>
          </cell>
          <cell r="M2031" t="str">
            <v>-</v>
          </cell>
          <cell r="O2031">
            <v>728890000</v>
          </cell>
          <cell r="P2031" t="str">
            <v>35241003</v>
          </cell>
          <cell r="Q2031" t="str">
            <v>ｸﾗｽⅢ</v>
          </cell>
          <cell r="R2031" t="str">
            <v>高度管理医療機器</v>
          </cell>
          <cell r="S2031" t="str">
            <v>単回使用</v>
          </cell>
        </row>
        <row r="2032">
          <cell r="C2032" t="str">
            <v>04-211-012S</v>
          </cell>
          <cell r="D2032" t="str">
            <v>VAロッキングスクリュー2.7</v>
          </cell>
          <cell r="E2032" t="str">
            <v>12mm</v>
          </cell>
          <cell r="F2032" t="str">
            <v>07611819425217</v>
          </cell>
          <cell r="G2032">
            <v>6440</v>
          </cell>
          <cell r="H2032" t="str">
            <v>FA-1</v>
          </cell>
          <cell r="I2032">
            <v>5970</v>
          </cell>
          <cell r="J2032">
            <v>5970</v>
          </cell>
          <cell r="K2032">
            <v>5970</v>
          </cell>
          <cell r="L2032">
            <v>5970</v>
          </cell>
          <cell r="M2032" t="str">
            <v>-</v>
          </cell>
          <cell r="O2032">
            <v>728890000</v>
          </cell>
          <cell r="P2032" t="str">
            <v>35241003</v>
          </cell>
          <cell r="Q2032" t="str">
            <v>ｸﾗｽⅢ</v>
          </cell>
          <cell r="R2032" t="str">
            <v>高度管理医療機器</v>
          </cell>
          <cell r="S2032" t="str">
            <v>単回使用</v>
          </cell>
        </row>
        <row r="2033">
          <cell r="C2033" t="str">
            <v>04-211-012TS</v>
          </cell>
          <cell r="D2033" t="str">
            <v>VAロッキングスクリュー2.7</v>
          </cell>
          <cell r="E2033" t="str">
            <v>12mm</v>
          </cell>
          <cell r="F2033" t="str">
            <v>07612334175069</v>
          </cell>
          <cell r="G2033">
            <v>6440</v>
          </cell>
          <cell r="H2033" t="str">
            <v>FA-1</v>
          </cell>
          <cell r="I2033">
            <v>5970</v>
          </cell>
          <cell r="J2033">
            <v>5970</v>
          </cell>
          <cell r="K2033">
            <v>5970</v>
          </cell>
          <cell r="L2033">
            <v>5970</v>
          </cell>
          <cell r="M2033" t="str">
            <v>-</v>
          </cell>
          <cell r="O2033">
            <v>728890000</v>
          </cell>
          <cell r="P2033" t="str">
            <v>35241003</v>
          </cell>
          <cell r="Q2033" t="str">
            <v>ｸﾗｽⅢ</v>
          </cell>
          <cell r="R2033" t="str">
            <v>高度管理医療機器</v>
          </cell>
          <cell r="S2033" t="str">
            <v>単回使用</v>
          </cell>
        </row>
        <row r="2034">
          <cell r="C2034" t="str">
            <v>04-211-014S</v>
          </cell>
          <cell r="D2034" t="str">
            <v>VAロッキングスクリュー2.7</v>
          </cell>
          <cell r="E2034" t="str">
            <v>14mm</v>
          </cell>
          <cell r="F2034" t="str">
            <v>07611819425231</v>
          </cell>
          <cell r="G2034">
            <v>6440</v>
          </cell>
          <cell r="H2034" t="str">
            <v>FA-1</v>
          </cell>
          <cell r="I2034">
            <v>5970</v>
          </cell>
          <cell r="J2034">
            <v>5970</v>
          </cell>
          <cell r="K2034">
            <v>5970</v>
          </cell>
          <cell r="L2034">
            <v>5970</v>
          </cell>
          <cell r="M2034" t="str">
            <v>-</v>
          </cell>
          <cell r="O2034">
            <v>728890000</v>
          </cell>
          <cell r="P2034" t="str">
            <v>35241003</v>
          </cell>
          <cell r="Q2034" t="str">
            <v>ｸﾗｽⅢ</v>
          </cell>
          <cell r="R2034" t="str">
            <v>高度管理医療機器</v>
          </cell>
          <cell r="S2034" t="str">
            <v>単回使用</v>
          </cell>
        </row>
        <row r="2035">
          <cell r="C2035" t="str">
            <v>04-211-014TS</v>
          </cell>
          <cell r="D2035" t="str">
            <v>VAロッキングスクリュー2.7</v>
          </cell>
          <cell r="E2035" t="str">
            <v>14mm</v>
          </cell>
          <cell r="F2035" t="str">
            <v>07612334175076</v>
          </cell>
          <cell r="G2035">
            <v>6440</v>
          </cell>
          <cell r="H2035" t="str">
            <v>FA-1</v>
          </cell>
          <cell r="I2035">
            <v>5970</v>
          </cell>
          <cell r="J2035">
            <v>5970</v>
          </cell>
          <cell r="K2035">
            <v>5970</v>
          </cell>
          <cell r="L2035">
            <v>5970</v>
          </cell>
          <cell r="M2035" t="str">
            <v>-</v>
          </cell>
          <cell r="O2035">
            <v>728890000</v>
          </cell>
          <cell r="P2035" t="str">
            <v>35241003</v>
          </cell>
          <cell r="Q2035" t="str">
            <v>ｸﾗｽⅢ</v>
          </cell>
          <cell r="R2035" t="str">
            <v>高度管理医療機器</v>
          </cell>
          <cell r="S2035" t="str">
            <v>単回使用</v>
          </cell>
        </row>
        <row r="2036">
          <cell r="C2036" t="str">
            <v>04-211-016S</v>
          </cell>
          <cell r="D2036" t="str">
            <v>VAロッキングスクリュー2.7</v>
          </cell>
          <cell r="E2036" t="str">
            <v>16mm</v>
          </cell>
          <cell r="F2036" t="str">
            <v>07611819425248</v>
          </cell>
          <cell r="G2036">
            <v>6440</v>
          </cell>
          <cell r="H2036" t="str">
            <v>FA-1</v>
          </cell>
          <cell r="I2036">
            <v>5970</v>
          </cell>
          <cell r="J2036">
            <v>5970</v>
          </cell>
          <cell r="K2036">
            <v>5970</v>
          </cell>
          <cell r="L2036">
            <v>5970</v>
          </cell>
          <cell r="M2036" t="str">
            <v>-</v>
          </cell>
          <cell r="O2036">
            <v>728890000</v>
          </cell>
          <cell r="P2036" t="str">
            <v>35241003</v>
          </cell>
          <cell r="Q2036" t="str">
            <v>ｸﾗｽⅢ</v>
          </cell>
          <cell r="R2036" t="str">
            <v>高度管理医療機器</v>
          </cell>
          <cell r="S2036" t="str">
            <v>単回使用</v>
          </cell>
        </row>
        <row r="2037">
          <cell r="C2037" t="str">
            <v>04-211-016TS</v>
          </cell>
          <cell r="D2037" t="str">
            <v>VAロッキングスクリュー2.7</v>
          </cell>
          <cell r="E2037" t="str">
            <v>16mm</v>
          </cell>
          <cell r="F2037" t="str">
            <v>07612334175083</v>
          </cell>
          <cell r="G2037">
            <v>6440</v>
          </cell>
          <cell r="H2037" t="str">
            <v>FA-1</v>
          </cell>
          <cell r="I2037">
            <v>5970</v>
          </cell>
          <cell r="J2037">
            <v>5970</v>
          </cell>
          <cell r="K2037">
            <v>5970</v>
          </cell>
          <cell r="L2037">
            <v>5970</v>
          </cell>
          <cell r="M2037" t="str">
            <v>-</v>
          </cell>
          <cell r="O2037">
            <v>728890000</v>
          </cell>
          <cell r="P2037" t="str">
            <v>35241003</v>
          </cell>
          <cell r="Q2037" t="str">
            <v>ｸﾗｽⅢ</v>
          </cell>
          <cell r="R2037" t="str">
            <v>高度管理医療機器</v>
          </cell>
          <cell r="S2037" t="str">
            <v>単回使用</v>
          </cell>
        </row>
        <row r="2038">
          <cell r="C2038" t="str">
            <v>04-211-018S</v>
          </cell>
          <cell r="D2038" t="str">
            <v>VAロッキングスクリュー2.7</v>
          </cell>
          <cell r="E2038" t="str">
            <v>18mm</v>
          </cell>
          <cell r="F2038" t="str">
            <v>07611819425255</v>
          </cell>
          <cell r="G2038">
            <v>6440</v>
          </cell>
          <cell r="H2038" t="str">
            <v>FA-1</v>
          </cell>
          <cell r="I2038">
            <v>5970</v>
          </cell>
          <cell r="J2038">
            <v>5970</v>
          </cell>
          <cell r="K2038">
            <v>5970</v>
          </cell>
          <cell r="L2038">
            <v>5970</v>
          </cell>
          <cell r="M2038" t="str">
            <v>-</v>
          </cell>
          <cell r="O2038">
            <v>728890000</v>
          </cell>
          <cell r="P2038" t="str">
            <v>35241003</v>
          </cell>
          <cell r="Q2038" t="str">
            <v>ｸﾗｽⅢ</v>
          </cell>
          <cell r="R2038" t="str">
            <v>高度管理医療機器</v>
          </cell>
          <cell r="S2038" t="str">
            <v>単回使用</v>
          </cell>
        </row>
        <row r="2039">
          <cell r="C2039" t="str">
            <v>04-211-018TS</v>
          </cell>
          <cell r="D2039" t="str">
            <v>VAロッキングスクリュー2.7</v>
          </cell>
          <cell r="E2039" t="str">
            <v>18mm</v>
          </cell>
          <cell r="F2039" t="str">
            <v>07612334175090</v>
          </cell>
          <cell r="G2039">
            <v>6440</v>
          </cell>
          <cell r="H2039" t="str">
            <v>FA-1</v>
          </cell>
          <cell r="I2039">
            <v>5970</v>
          </cell>
          <cell r="J2039">
            <v>5970</v>
          </cell>
          <cell r="K2039">
            <v>5970</v>
          </cell>
          <cell r="L2039">
            <v>5970</v>
          </cell>
          <cell r="M2039" t="str">
            <v>-</v>
          </cell>
          <cell r="O2039">
            <v>728890000</v>
          </cell>
          <cell r="P2039" t="str">
            <v>35241003</v>
          </cell>
          <cell r="Q2039" t="str">
            <v>ｸﾗｽⅢ</v>
          </cell>
          <cell r="R2039" t="str">
            <v>高度管理医療機器</v>
          </cell>
          <cell r="S2039" t="str">
            <v>単回使用</v>
          </cell>
        </row>
        <row r="2040">
          <cell r="C2040" t="str">
            <v>04-211-020S</v>
          </cell>
          <cell r="D2040" t="str">
            <v>VAロッキングスクリュー2.7</v>
          </cell>
          <cell r="E2040" t="str">
            <v>20mm</v>
          </cell>
          <cell r="F2040" t="str">
            <v>07611819425262</v>
          </cell>
          <cell r="G2040">
            <v>6440</v>
          </cell>
          <cell r="H2040" t="str">
            <v>FA-1</v>
          </cell>
          <cell r="I2040">
            <v>5970</v>
          </cell>
          <cell r="J2040">
            <v>5970</v>
          </cell>
          <cell r="K2040">
            <v>5970</v>
          </cell>
          <cell r="L2040">
            <v>5970</v>
          </cell>
          <cell r="M2040" t="str">
            <v>-</v>
          </cell>
          <cell r="O2040">
            <v>728890000</v>
          </cell>
          <cell r="P2040" t="str">
            <v>35241003</v>
          </cell>
          <cell r="Q2040" t="str">
            <v>ｸﾗｽⅢ</v>
          </cell>
          <cell r="R2040" t="str">
            <v>高度管理医療機器</v>
          </cell>
          <cell r="S2040" t="str">
            <v>単回使用</v>
          </cell>
        </row>
        <row r="2041">
          <cell r="C2041" t="str">
            <v>04-211-020TS</v>
          </cell>
          <cell r="D2041" t="str">
            <v>VAロッキングスクリュー2.7</v>
          </cell>
          <cell r="E2041" t="str">
            <v>20mm</v>
          </cell>
          <cell r="F2041" t="str">
            <v>07612334175106</v>
          </cell>
          <cell r="G2041">
            <v>6440</v>
          </cell>
          <cell r="H2041" t="str">
            <v>FA-1</v>
          </cell>
          <cell r="I2041">
            <v>5970</v>
          </cell>
          <cell r="J2041">
            <v>5970</v>
          </cell>
          <cell r="K2041">
            <v>5970</v>
          </cell>
          <cell r="L2041">
            <v>5970</v>
          </cell>
          <cell r="M2041" t="str">
            <v>-</v>
          </cell>
          <cell r="O2041">
            <v>728890000</v>
          </cell>
          <cell r="P2041" t="str">
            <v>35241003</v>
          </cell>
          <cell r="Q2041" t="str">
            <v>ｸﾗｽⅢ</v>
          </cell>
          <cell r="R2041" t="str">
            <v>高度管理医療機器</v>
          </cell>
          <cell r="S2041" t="str">
            <v>単回使用</v>
          </cell>
        </row>
        <row r="2042">
          <cell r="C2042" t="str">
            <v>04-211-022S</v>
          </cell>
          <cell r="D2042" t="str">
            <v>VAロッキングスクリュー2.7</v>
          </cell>
          <cell r="E2042" t="str">
            <v>22mm</v>
          </cell>
          <cell r="F2042" t="str">
            <v>07611819444171</v>
          </cell>
          <cell r="G2042">
            <v>6440</v>
          </cell>
          <cell r="H2042" t="str">
            <v>FA-1</v>
          </cell>
          <cell r="I2042">
            <v>5970</v>
          </cell>
          <cell r="J2042">
            <v>5970</v>
          </cell>
          <cell r="K2042">
            <v>5970</v>
          </cell>
          <cell r="L2042">
            <v>5970</v>
          </cell>
          <cell r="M2042" t="str">
            <v>-</v>
          </cell>
          <cell r="O2042">
            <v>728890000</v>
          </cell>
          <cell r="P2042" t="str">
            <v>35241003</v>
          </cell>
          <cell r="Q2042" t="str">
            <v>ｸﾗｽⅢ</v>
          </cell>
          <cell r="R2042" t="str">
            <v>高度管理医療機器</v>
          </cell>
          <cell r="S2042" t="str">
            <v>単回使用</v>
          </cell>
        </row>
        <row r="2043">
          <cell r="C2043" t="str">
            <v>04-211-022TS</v>
          </cell>
          <cell r="D2043" t="str">
            <v>VAロッキングスクリュー2.7</v>
          </cell>
          <cell r="E2043" t="str">
            <v>22mm</v>
          </cell>
          <cell r="F2043" t="str">
            <v>07612334175113</v>
          </cell>
          <cell r="G2043">
            <v>6440</v>
          </cell>
          <cell r="H2043" t="str">
            <v>FA-1</v>
          </cell>
          <cell r="I2043">
            <v>5970</v>
          </cell>
          <cell r="J2043">
            <v>5970</v>
          </cell>
          <cell r="K2043">
            <v>5970</v>
          </cell>
          <cell r="L2043">
            <v>5970</v>
          </cell>
          <cell r="M2043" t="str">
            <v>-</v>
          </cell>
          <cell r="O2043">
            <v>728890000</v>
          </cell>
          <cell r="P2043" t="str">
            <v>35241003</v>
          </cell>
          <cell r="Q2043" t="str">
            <v>ｸﾗｽⅢ</v>
          </cell>
          <cell r="R2043" t="str">
            <v>高度管理医療機器</v>
          </cell>
          <cell r="S2043" t="str">
            <v>単回使用</v>
          </cell>
        </row>
        <row r="2044">
          <cell r="C2044" t="str">
            <v>04-211-024S</v>
          </cell>
          <cell r="D2044" t="str">
            <v>VAロッキングスクリュー2.7</v>
          </cell>
          <cell r="E2044" t="str">
            <v>24mm</v>
          </cell>
          <cell r="F2044" t="str">
            <v>07611819444188</v>
          </cell>
          <cell r="G2044">
            <v>6440</v>
          </cell>
          <cell r="H2044" t="str">
            <v>FA-1</v>
          </cell>
          <cell r="I2044">
            <v>5970</v>
          </cell>
          <cell r="J2044">
            <v>5970</v>
          </cell>
          <cell r="K2044">
            <v>5970</v>
          </cell>
          <cell r="L2044">
            <v>5970</v>
          </cell>
          <cell r="M2044" t="str">
            <v>-</v>
          </cell>
          <cell r="O2044">
            <v>728890000</v>
          </cell>
          <cell r="P2044" t="str">
            <v>35241003</v>
          </cell>
          <cell r="Q2044" t="str">
            <v>ｸﾗｽⅢ</v>
          </cell>
          <cell r="R2044" t="str">
            <v>高度管理医療機器</v>
          </cell>
          <cell r="S2044" t="str">
            <v>単回使用</v>
          </cell>
        </row>
        <row r="2045">
          <cell r="C2045" t="str">
            <v>04-211-024TS</v>
          </cell>
          <cell r="D2045" t="str">
            <v>VAロッキングスクリュー2.7</v>
          </cell>
          <cell r="E2045" t="str">
            <v>24mm</v>
          </cell>
          <cell r="F2045" t="str">
            <v>07612334175120</v>
          </cell>
          <cell r="G2045">
            <v>6440</v>
          </cell>
          <cell r="H2045" t="str">
            <v>FA-1</v>
          </cell>
          <cell r="I2045">
            <v>5970</v>
          </cell>
          <cell r="J2045">
            <v>5970</v>
          </cell>
          <cell r="K2045">
            <v>5970</v>
          </cell>
          <cell r="L2045">
            <v>5970</v>
          </cell>
          <cell r="M2045" t="str">
            <v>-</v>
          </cell>
          <cell r="O2045">
            <v>728890000</v>
          </cell>
          <cell r="P2045" t="str">
            <v>35241003</v>
          </cell>
          <cell r="Q2045" t="str">
            <v>ｸﾗｽⅢ</v>
          </cell>
          <cell r="R2045" t="str">
            <v>高度管理医療機器</v>
          </cell>
          <cell r="S2045" t="str">
            <v>単回使用</v>
          </cell>
        </row>
        <row r="2046">
          <cell r="C2046" t="str">
            <v>04-211-026S</v>
          </cell>
          <cell r="D2046" t="str">
            <v>VAロッキングスクリュー2.7</v>
          </cell>
          <cell r="E2046" t="str">
            <v>26mm</v>
          </cell>
          <cell r="F2046" t="str">
            <v>07611819444195</v>
          </cell>
          <cell r="G2046">
            <v>6440</v>
          </cell>
          <cell r="H2046" t="str">
            <v>FA-1</v>
          </cell>
          <cell r="I2046">
            <v>5970</v>
          </cell>
          <cell r="J2046">
            <v>5970</v>
          </cell>
          <cell r="K2046">
            <v>5970</v>
          </cell>
          <cell r="L2046">
            <v>5970</v>
          </cell>
          <cell r="M2046" t="str">
            <v>-</v>
          </cell>
          <cell r="O2046">
            <v>728890000</v>
          </cell>
          <cell r="P2046" t="str">
            <v>35241003</v>
          </cell>
          <cell r="Q2046" t="str">
            <v>ｸﾗｽⅢ</v>
          </cell>
          <cell r="R2046" t="str">
            <v>高度管理医療機器</v>
          </cell>
          <cell r="S2046" t="str">
            <v>単回使用</v>
          </cell>
        </row>
        <row r="2047">
          <cell r="C2047" t="str">
            <v>04-211-026TS</v>
          </cell>
          <cell r="D2047" t="str">
            <v>VAロッキングスクリュー2.7</v>
          </cell>
          <cell r="E2047" t="str">
            <v>26mm</v>
          </cell>
          <cell r="F2047" t="str">
            <v>07612334175137</v>
          </cell>
          <cell r="G2047">
            <v>6440</v>
          </cell>
          <cell r="H2047" t="str">
            <v>FA-1</v>
          </cell>
          <cell r="I2047">
            <v>5970</v>
          </cell>
          <cell r="J2047">
            <v>5970</v>
          </cell>
          <cell r="K2047">
            <v>5970</v>
          </cell>
          <cell r="L2047">
            <v>5970</v>
          </cell>
          <cell r="M2047" t="str">
            <v>-</v>
          </cell>
          <cell r="O2047">
            <v>728890000</v>
          </cell>
          <cell r="P2047" t="str">
            <v>35241003</v>
          </cell>
          <cell r="Q2047" t="str">
            <v>ｸﾗｽⅢ</v>
          </cell>
          <cell r="R2047" t="str">
            <v>高度管理医療機器</v>
          </cell>
          <cell r="S2047" t="str">
            <v>単回使用</v>
          </cell>
        </row>
        <row r="2048">
          <cell r="C2048" t="str">
            <v>04-211-028S</v>
          </cell>
          <cell r="D2048" t="str">
            <v>VAロッキングスクリュー2.7</v>
          </cell>
          <cell r="E2048" t="str">
            <v>28mm</v>
          </cell>
          <cell r="F2048" t="str">
            <v>07611819444201</v>
          </cell>
          <cell r="G2048">
            <v>6440</v>
          </cell>
          <cell r="H2048" t="str">
            <v>FA-1</v>
          </cell>
          <cell r="I2048">
            <v>5970</v>
          </cell>
          <cell r="J2048">
            <v>5970</v>
          </cell>
          <cell r="K2048">
            <v>5970</v>
          </cell>
          <cell r="L2048">
            <v>5970</v>
          </cell>
          <cell r="M2048" t="str">
            <v>-</v>
          </cell>
          <cell r="O2048">
            <v>728890000</v>
          </cell>
          <cell r="P2048" t="str">
            <v>35241003</v>
          </cell>
          <cell r="Q2048" t="str">
            <v>ｸﾗｽⅢ</v>
          </cell>
          <cell r="R2048" t="str">
            <v>高度管理医療機器</v>
          </cell>
          <cell r="S2048" t="str">
            <v>単回使用</v>
          </cell>
        </row>
        <row r="2049">
          <cell r="C2049" t="str">
            <v>04-211-028TS</v>
          </cell>
          <cell r="D2049" t="str">
            <v>VAロッキングスクリュー2.7</v>
          </cell>
          <cell r="E2049" t="str">
            <v>28mm</v>
          </cell>
          <cell r="F2049" t="str">
            <v>07612334175144</v>
          </cell>
          <cell r="G2049">
            <v>6440</v>
          </cell>
          <cell r="H2049" t="str">
            <v>FA-1</v>
          </cell>
          <cell r="I2049">
            <v>5970</v>
          </cell>
          <cell r="J2049">
            <v>5970</v>
          </cell>
          <cell r="K2049">
            <v>5970</v>
          </cell>
          <cell r="L2049">
            <v>5970</v>
          </cell>
          <cell r="M2049" t="str">
            <v>-</v>
          </cell>
          <cell r="O2049">
            <v>728890000</v>
          </cell>
          <cell r="P2049" t="str">
            <v>35241003</v>
          </cell>
          <cell r="Q2049" t="str">
            <v>ｸﾗｽⅢ</v>
          </cell>
          <cell r="R2049" t="str">
            <v>高度管理医療機器</v>
          </cell>
          <cell r="S2049" t="str">
            <v>単回使用</v>
          </cell>
        </row>
        <row r="2050">
          <cell r="C2050" t="str">
            <v>04-211-030S</v>
          </cell>
          <cell r="D2050" t="str">
            <v>VAロッキングスクリュー2.7</v>
          </cell>
          <cell r="E2050" t="str">
            <v>30mm</v>
          </cell>
          <cell r="F2050" t="str">
            <v>07611819444218</v>
          </cell>
          <cell r="G2050">
            <v>6440</v>
          </cell>
          <cell r="H2050" t="str">
            <v>FA-1</v>
          </cell>
          <cell r="I2050">
            <v>5970</v>
          </cell>
          <cell r="J2050">
            <v>5970</v>
          </cell>
          <cell r="K2050">
            <v>5970</v>
          </cell>
          <cell r="L2050">
            <v>5970</v>
          </cell>
          <cell r="M2050" t="str">
            <v>-</v>
          </cell>
          <cell r="O2050">
            <v>728890000</v>
          </cell>
          <cell r="P2050" t="str">
            <v>35241003</v>
          </cell>
          <cell r="Q2050" t="str">
            <v>ｸﾗｽⅢ</v>
          </cell>
          <cell r="R2050" t="str">
            <v>高度管理医療機器</v>
          </cell>
          <cell r="S2050" t="str">
            <v>単回使用</v>
          </cell>
        </row>
        <row r="2051">
          <cell r="C2051" t="str">
            <v>04-211-030TS</v>
          </cell>
          <cell r="D2051" t="str">
            <v>VAロッキングスクリュー2.7</v>
          </cell>
          <cell r="E2051" t="str">
            <v>30mm</v>
          </cell>
          <cell r="F2051" t="str">
            <v>07612334175151</v>
          </cell>
          <cell r="G2051">
            <v>6440</v>
          </cell>
          <cell r="H2051" t="str">
            <v>FA-1</v>
          </cell>
          <cell r="I2051">
            <v>5970</v>
          </cell>
          <cell r="J2051">
            <v>5970</v>
          </cell>
          <cell r="K2051">
            <v>5970</v>
          </cell>
          <cell r="L2051">
            <v>5970</v>
          </cell>
          <cell r="M2051" t="str">
            <v>-</v>
          </cell>
          <cell r="O2051">
            <v>728890000</v>
          </cell>
          <cell r="P2051" t="str">
            <v>35241003</v>
          </cell>
          <cell r="Q2051" t="str">
            <v>ｸﾗｽⅢ</v>
          </cell>
          <cell r="R2051" t="str">
            <v>高度管理医療機器</v>
          </cell>
          <cell r="S2051" t="str">
            <v>単回使用</v>
          </cell>
        </row>
        <row r="2052">
          <cell r="C2052" t="str">
            <v>04-211-032S</v>
          </cell>
          <cell r="D2052" t="str">
            <v>VAロッキングスクリュー2.7</v>
          </cell>
          <cell r="E2052" t="str">
            <v>32mm</v>
          </cell>
          <cell r="F2052" t="str">
            <v>07611819444225</v>
          </cell>
          <cell r="G2052">
            <v>6440</v>
          </cell>
          <cell r="H2052" t="str">
            <v>FA-1</v>
          </cell>
          <cell r="I2052">
            <v>5970</v>
          </cell>
          <cell r="J2052">
            <v>5970</v>
          </cell>
          <cell r="K2052">
            <v>5970</v>
          </cell>
          <cell r="L2052">
            <v>5970</v>
          </cell>
          <cell r="M2052" t="str">
            <v>-</v>
          </cell>
          <cell r="O2052">
            <v>728890000</v>
          </cell>
          <cell r="P2052" t="str">
            <v>35241003</v>
          </cell>
          <cell r="Q2052" t="str">
            <v>ｸﾗｽⅢ</v>
          </cell>
          <cell r="R2052" t="str">
            <v>高度管理医療機器</v>
          </cell>
          <cell r="S2052" t="str">
            <v>単回使用</v>
          </cell>
        </row>
        <row r="2053">
          <cell r="C2053" t="str">
            <v>04-211-032TS</v>
          </cell>
          <cell r="D2053" t="str">
            <v>VAロッキングスクリュー2.7</v>
          </cell>
          <cell r="E2053" t="str">
            <v>32mm</v>
          </cell>
          <cell r="F2053" t="str">
            <v>07612334175168</v>
          </cell>
          <cell r="G2053">
            <v>6440</v>
          </cell>
          <cell r="H2053" t="str">
            <v>FA-1</v>
          </cell>
          <cell r="I2053">
            <v>5970</v>
          </cell>
          <cell r="J2053">
            <v>5970</v>
          </cell>
          <cell r="K2053">
            <v>5970</v>
          </cell>
          <cell r="L2053">
            <v>5970</v>
          </cell>
          <cell r="M2053" t="str">
            <v>-</v>
          </cell>
          <cell r="O2053">
            <v>728890000</v>
          </cell>
          <cell r="P2053" t="str">
            <v>35241003</v>
          </cell>
          <cell r="Q2053" t="str">
            <v>ｸﾗｽⅢ</v>
          </cell>
          <cell r="R2053" t="str">
            <v>高度管理医療機器</v>
          </cell>
          <cell r="S2053" t="str">
            <v>単回使用</v>
          </cell>
        </row>
        <row r="2054">
          <cell r="C2054" t="str">
            <v>04-211-034S</v>
          </cell>
          <cell r="D2054" t="str">
            <v>VAロッキングスクリュー2.7</v>
          </cell>
          <cell r="E2054" t="str">
            <v>34mm</v>
          </cell>
          <cell r="F2054" t="str">
            <v>07611819444232</v>
          </cell>
          <cell r="G2054">
            <v>6440</v>
          </cell>
          <cell r="H2054" t="str">
            <v>FA-1</v>
          </cell>
          <cell r="I2054">
            <v>5970</v>
          </cell>
          <cell r="J2054">
            <v>5970</v>
          </cell>
          <cell r="K2054">
            <v>5970</v>
          </cell>
          <cell r="L2054">
            <v>5970</v>
          </cell>
          <cell r="M2054" t="str">
            <v>-</v>
          </cell>
          <cell r="O2054">
            <v>728890000</v>
          </cell>
          <cell r="P2054" t="str">
            <v>35241003</v>
          </cell>
          <cell r="Q2054" t="str">
            <v>ｸﾗｽⅢ</v>
          </cell>
          <cell r="R2054" t="str">
            <v>高度管理医療機器</v>
          </cell>
          <cell r="S2054" t="str">
            <v>単回使用</v>
          </cell>
        </row>
        <row r="2055">
          <cell r="C2055" t="str">
            <v>04-211-034TS</v>
          </cell>
          <cell r="D2055" t="str">
            <v>VAロッキングスクリュー2.7</v>
          </cell>
          <cell r="E2055" t="str">
            <v>34mm</v>
          </cell>
          <cell r="F2055" t="str">
            <v>07612334175175</v>
          </cell>
          <cell r="G2055">
            <v>6440</v>
          </cell>
          <cell r="H2055" t="str">
            <v>FA-1</v>
          </cell>
          <cell r="I2055">
            <v>5970</v>
          </cell>
          <cell r="J2055">
            <v>5970</v>
          </cell>
          <cell r="K2055">
            <v>5970</v>
          </cell>
          <cell r="L2055">
            <v>5970</v>
          </cell>
          <cell r="M2055" t="str">
            <v>-</v>
          </cell>
          <cell r="O2055">
            <v>728890000</v>
          </cell>
          <cell r="P2055" t="str">
            <v>35241003</v>
          </cell>
          <cell r="Q2055" t="str">
            <v>ｸﾗｽⅢ</v>
          </cell>
          <cell r="R2055" t="str">
            <v>高度管理医療機器</v>
          </cell>
          <cell r="S2055" t="str">
            <v>単回使用</v>
          </cell>
        </row>
        <row r="2056">
          <cell r="C2056" t="str">
            <v>04-211-036S</v>
          </cell>
          <cell r="D2056" t="str">
            <v>VAロッキングスクリュー2.7</v>
          </cell>
          <cell r="E2056" t="str">
            <v>36mm</v>
          </cell>
          <cell r="F2056" t="str">
            <v>07611819444249</v>
          </cell>
          <cell r="G2056">
            <v>6440</v>
          </cell>
          <cell r="H2056" t="str">
            <v>FA-1</v>
          </cell>
          <cell r="I2056">
            <v>5970</v>
          </cell>
          <cell r="J2056">
            <v>5970</v>
          </cell>
          <cell r="K2056">
            <v>5970</v>
          </cell>
          <cell r="L2056">
            <v>5970</v>
          </cell>
          <cell r="M2056" t="str">
            <v>-</v>
          </cell>
          <cell r="O2056">
            <v>728890000</v>
          </cell>
          <cell r="P2056" t="str">
            <v>35241003</v>
          </cell>
          <cell r="Q2056" t="str">
            <v>ｸﾗｽⅢ</v>
          </cell>
          <cell r="R2056" t="str">
            <v>高度管理医療機器</v>
          </cell>
          <cell r="S2056" t="str">
            <v>単回使用</v>
          </cell>
        </row>
        <row r="2057">
          <cell r="C2057" t="str">
            <v>04-211-036TS</v>
          </cell>
          <cell r="D2057" t="str">
            <v>VAロッキングスクリュー2.7</v>
          </cell>
          <cell r="E2057" t="str">
            <v>36mm</v>
          </cell>
          <cell r="F2057" t="str">
            <v>07612334175182</v>
          </cell>
          <cell r="G2057">
            <v>6440</v>
          </cell>
          <cell r="H2057" t="str">
            <v>FA-1</v>
          </cell>
          <cell r="I2057">
            <v>5970</v>
          </cell>
          <cell r="J2057">
            <v>5970</v>
          </cell>
          <cell r="K2057">
            <v>5970</v>
          </cell>
          <cell r="L2057">
            <v>5970</v>
          </cell>
          <cell r="M2057" t="str">
            <v>-</v>
          </cell>
          <cell r="O2057">
            <v>728890000</v>
          </cell>
          <cell r="P2057" t="str">
            <v>35241003</v>
          </cell>
          <cell r="Q2057" t="str">
            <v>ｸﾗｽⅢ</v>
          </cell>
          <cell r="R2057" t="str">
            <v>高度管理医療機器</v>
          </cell>
          <cell r="S2057" t="str">
            <v>単回使用</v>
          </cell>
        </row>
        <row r="2058">
          <cell r="C2058" t="str">
            <v>04-211-038S</v>
          </cell>
          <cell r="D2058" t="str">
            <v>VAロッキングスクリュー2.7</v>
          </cell>
          <cell r="E2058" t="str">
            <v>38mm</v>
          </cell>
          <cell r="F2058" t="str">
            <v>07611819444256</v>
          </cell>
          <cell r="G2058">
            <v>6440</v>
          </cell>
          <cell r="H2058" t="str">
            <v>FA-1</v>
          </cell>
          <cell r="I2058">
            <v>5970</v>
          </cell>
          <cell r="J2058">
            <v>5970</v>
          </cell>
          <cell r="K2058">
            <v>5970</v>
          </cell>
          <cell r="L2058">
            <v>5970</v>
          </cell>
          <cell r="M2058" t="str">
            <v>-</v>
          </cell>
          <cell r="O2058">
            <v>728890000</v>
          </cell>
          <cell r="P2058" t="str">
            <v>35241003</v>
          </cell>
          <cell r="Q2058" t="str">
            <v>ｸﾗｽⅢ</v>
          </cell>
          <cell r="R2058" t="str">
            <v>高度管理医療機器</v>
          </cell>
          <cell r="S2058" t="str">
            <v>単回使用</v>
          </cell>
        </row>
        <row r="2059">
          <cell r="C2059" t="str">
            <v>04-211-038TS</v>
          </cell>
          <cell r="D2059" t="str">
            <v>VAロッキングスクリュー2.7</v>
          </cell>
          <cell r="E2059" t="str">
            <v>38mm</v>
          </cell>
          <cell r="F2059" t="str">
            <v>07612334175199</v>
          </cell>
          <cell r="G2059">
            <v>6440</v>
          </cell>
          <cell r="H2059" t="str">
            <v>FA-1</v>
          </cell>
          <cell r="I2059">
            <v>5970</v>
          </cell>
          <cell r="J2059">
            <v>5970</v>
          </cell>
          <cell r="K2059">
            <v>5970</v>
          </cell>
          <cell r="L2059">
            <v>5970</v>
          </cell>
          <cell r="M2059" t="str">
            <v>-</v>
          </cell>
          <cell r="O2059">
            <v>728890000</v>
          </cell>
          <cell r="P2059" t="str">
            <v>35241003</v>
          </cell>
          <cell r="Q2059" t="str">
            <v>ｸﾗｽⅢ</v>
          </cell>
          <cell r="R2059" t="str">
            <v>高度管理医療機器</v>
          </cell>
          <cell r="S2059" t="str">
            <v>単回使用</v>
          </cell>
        </row>
        <row r="2060">
          <cell r="C2060" t="str">
            <v>04-211-040S</v>
          </cell>
          <cell r="D2060" t="str">
            <v>VAロッキングスクリュー2.7</v>
          </cell>
          <cell r="E2060" t="str">
            <v>40mm</v>
          </cell>
          <cell r="F2060" t="str">
            <v>07611819444263</v>
          </cell>
          <cell r="G2060">
            <v>6440</v>
          </cell>
          <cell r="H2060" t="str">
            <v>FA-1</v>
          </cell>
          <cell r="I2060">
            <v>5970</v>
          </cell>
          <cell r="J2060">
            <v>5970</v>
          </cell>
          <cell r="K2060">
            <v>5970</v>
          </cell>
          <cell r="L2060">
            <v>5970</v>
          </cell>
          <cell r="M2060" t="str">
            <v>-</v>
          </cell>
          <cell r="O2060">
            <v>728890000</v>
          </cell>
          <cell r="P2060" t="str">
            <v>35241003</v>
          </cell>
          <cell r="Q2060" t="str">
            <v>ｸﾗｽⅢ</v>
          </cell>
          <cell r="R2060" t="str">
            <v>高度管理医療機器</v>
          </cell>
          <cell r="S2060" t="str">
            <v>単回使用</v>
          </cell>
        </row>
        <row r="2061">
          <cell r="C2061" t="str">
            <v>04-211-040TS</v>
          </cell>
          <cell r="D2061" t="str">
            <v>VAロッキングスクリュー2.7</v>
          </cell>
          <cell r="E2061" t="str">
            <v>40mm</v>
          </cell>
          <cell r="F2061" t="str">
            <v>07612334175205</v>
          </cell>
          <cell r="G2061">
            <v>6440</v>
          </cell>
          <cell r="H2061" t="str">
            <v>FA-1</v>
          </cell>
          <cell r="I2061">
            <v>5970</v>
          </cell>
          <cell r="J2061">
            <v>5970</v>
          </cell>
          <cell r="K2061">
            <v>5970</v>
          </cell>
          <cell r="L2061">
            <v>5970</v>
          </cell>
          <cell r="M2061" t="str">
            <v>-</v>
          </cell>
          <cell r="O2061">
            <v>728890000</v>
          </cell>
          <cell r="P2061" t="str">
            <v>35241003</v>
          </cell>
          <cell r="Q2061" t="str">
            <v>ｸﾗｽⅢ</v>
          </cell>
          <cell r="R2061" t="str">
            <v>高度管理医療機器</v>
          </cell>
          <cell r="S2061" t="str">
            <v>単回使用</v>
          </cell>
        </row>
        <row r="2062">
          <cell r="C2062" t="str">
            <v>04-211-042S</v>
          </cell>
          <cell r="D2062" t="str">
            <v>VAロッキングスクリュー2.7</v>
          </cell>
          <cell r="E2062" t="str">
            <v>42mm</v>
          </cell>
          <cell r="F2062" t="str">
            <v>07611819444270</v>
          </cell>
          <cell r="G2062">
            <v>6440</v>
          </cell>
          <cell r="H2062" t="str">
            <v>FA-1</v>
          </cell>
          <cell r="I2062">
            <v>5970</v>
          </cell>
          <cell r="J2062">
            <v>5970</v>
          </cell>
          <cell r="K2062">
            <v>5970</v>
          </cell>
          <cell r="L2062">
            <v>5970</v>
          </cell>
          <cell r="M2062" t="str">
            <v>-</v>
          </cell>
          <cell r="O2062">
            <v>728890000</v>
          </cell>
          <cell r="P2062" t="str">
            <v>35241003</v>
          </cell>
          <cell r="Q2062" t="str">
            <v>ｸﾗｽⅢ</v>
          </cell>
          <cell r="R2062" t="str">
            <v>高度管理医療機器</v>
          </cell>
          <cell r="S2062" t="str">
            <v>単回使用</v>
          </cell>
        </row>
        <row r="2063">
          <cell r="C2063" t="str">
            <v>04-211-042TS</v>
          </cell>
          <cell r="D2063" t="str">
            <v>VAロッキングスクリュー2.7</v>
          </cell>
          <cell r="E2063" t="str">
            <v>42mm</v>
          </cell>
          <cell r="F2063" t="str">
            <v>07612334175212</v>
          </cell>
          <cell r="G2063">
            <v>6440</v>
          </cell>
          <cell r="H2063" t="str">
            <v>FA-1</v>
          </cell>
          <cell r="I2063">
            <v>5970</v>
          </cell>
          <cell r="J2063">
            <v>5970</v>
          </cell>
          <cell r="K2063">
            <v>5970</v>
          </cell>
          <cell r="L2063">
            <v>5970</v>
          </cell>
          <cell r="M2063" t="str">
            <v>-</v>
          </cell>
          <cell r="O2063">
            <v>728890000</v>
          </cell>
          <cell r="P2063" t="str">
            <v>35241003</v>
          </cell>
          <cell r="Q2063" t="str">
            <v>ｸﾗｽⅢ</v>
          </cell>
          <cell r="R2063" t="str">
            <v>高度管理医療機器</v>
          </cell>
          <cell r="S2063" t="str">
            <v>単回使用</v>
          </cell>
        </row>
        <row r="2064">
          <cell r="C2064" t="str">
            <v>04-211-044S</v>
          </cell>
          <cell r="D2064" t="str">
            <v>VAロッキングスクリュー2.7</v>
          </cell>
          <cell r="E2064" t="str">
            <v>44mm</v>
          </cell>
          <cell r="F2064" t="str">
            <v>07611819444287</v>
          </cell>
          <cell r="G2064">
            <v>6440</v>
          </cell>
          <cell r="H2064" t="str">
            <v>FA-1</v>
          </cell>
          <cell r="I2064">
            <v>5970</v>
          </cell>
          <cell r="J2064">
            <v>5970</v>
          </cell>
          <cell r="K2064">
            <v>5970</v>
          </cell>
          <cell r="L2064">
            <v>5970</v>
          </cell>
          <cell r="M2064" t="str">
            <v>-</v>
          </cell>
          <cell r="O2064">
            <v>728890000</v>
          </cell>
          <cell r="P2064" t="str">
            <v>35241003</v>
          </cell>
          <cell r="Q2064" t="str">
            <v>ｸﾗｽⅢ</v>
          </cell>
          <cell r="R2064" t="str">
            <v>高度管理医療機器</v>
          </cell>
          <cell r="S2064" t="str">
            <v>単回使用</v>
          </cell>
        </row>
        <row r="2065">
          <cell r="C2065" t="str">
            <v>04-211-044TS</v>
          </cell>
          <cell r="D2065" t="str">
            <v>VAロッキングスクリュー2.7</v>
          </cell>
          <cell r="E2065" t="str">
            <v>44mm</v>
          </cell>
          <cell r="F2065" t="str">
            <v>07612334175229</v>
          </cell>
          <cell r="G2065">
            <v>6440</v>
          </cell>
          <cell r="H2065" t="str">
            <v>FA-1</v>
          </cell>
          <cell r="I2065">
            <v>5970</v>
          </cell>
          <cell r="J2065">
            <v>5970</v>
          </cell>
          <cell r="K2065">
            <v>5970</v>
          </cell>
          <cell r="L2065">
            <v>5970</v>
          </cell>
          <cell r="M2065" t="str">
            <v>-</v>
          </cell>
          <cell r="O2065">
            <v>728890000</v>
          </cell>
          <cell r="P2065" t="str">
            <v>35241003</v>
          </cell>
          <cell r="Q2065" t="str">
            <v>ｸﾗｽⅢ</v>
          </cell>
          <cell r="R2065" t="str">
            <v>高度管理医療機器</v>
          </cell>
          <cell r="S2065" t="str">
            <v>単回使用</v>
          </cell>
        </row>
        <row r="2066">
          <cell r="C2066" t="str">
            <v>04-211-046S</v>
          </cell>
          <cell r="D2066" t="str">
            <v>VAロッキングスクリュー2.7</v>
          </cell>
          <cell r="E2066" t="str">
            <v>46mm</v>
          </cell>
          <cell r="F2066" t="str">
            <v>07611819444294</v>
          </cell>
          <cell r="G2066">
            <v>6440</v>
          </cell>
          <cell r="H2066" t="str">
            <v>FA-1</v>
          </cell>
          <cell r="I2066">
            <v>5970</v>
          </cell>
          <cell r="J2066">
            <v>5970</v>
          </cell>
          <cell r="K2066">
            <v>5970</v>
          </cell>
          <cell r="L2066">
            <v>5970</v>
          </cell>
          <cell r="M2066" t="str">
            <v>-</v>
          </cell>
          <cell r="O2066">
            <v>728890000</v>
          </cell>
          <cell r="P2066" t="str">
            <v>35241003</v>
          </cell>
          <cell r="Q2066" t="str">
            <v>ｸﾗｽⅢ</v>
          </cell>
          <cell r="R2066" t="str">
            <v>高度管理医療機器</v>
          </cell>
          <cell r="S2066" t="str">
            <v>単回使用</v>
          </cell>
        </row>
        <row r="2067">
          <cell r="C2067" t="str">
            <v>04-211-046TS</v>
          </cell>
          <cell r="D2067" t="str">
            <v>VAロッキングスクリュー2.7</v>
          </cell>
          <cell r="E2067" t="str">
            <v>46mm</v>
          </cell>
          <cell r="F2067" t="str">
            <v>07612334175236</v>
          </cell>
          <cell r="G2067">
            <v>6440</v>
          </cell>
          <cell r="H2067" t="str">
            <v>FA-1</v>
          </cell>
          <cell r="I2067">
            <v>5970</v>
          </cell>
          <cell r="J2067">
            <v>5970</v>
          </cell>
          <cell r="K2067">
            <v>5970</v>
          </cell>
          <cell r="L2067">
            <v>5970</v>
          </cell>
          <cell r="M2067" t="str">
            <v>-</v>
          </cell>
          <cell r="O2067">
            <v>728890000</v>
          </cell>
          <cell r="P2067" t="str">
            <v>35241003</v>
          </cell>
          <cell r="Q2067" t="str">
            <v>ｸﾗｽⅢ</v>
          </cell>
          <cell r="R2067" t="str">
            <v>高度管理医療機器</v>
          </cell>
          <cell r="S2067" t="str">
            <v>単回使用</v>
          </cell>
        </row>
        <row r="2068">
          <cell r="C2068" t="str">
            <v>04-211-048S</v>
          </cell>
          <cell r="D2068" t="str">
            <v>VAロッキングスクリュー2.7</v>
          </cell>
          <cell r="E2068" t="str">
            <v>48mm</v>
          </cell>
          <cell r="F2068" t="str">
            <v>07611819444300</v>
          </cell>
          <cell r="G2068">
            <v>6440</v>
          </cell>
          <cell r="H2068" t="str">
            <v>FA-1</v>
          </cell>
          <cell r="I2068">
            <v>5970</v>
          </cell>
          <cell r="J2068">
            <v>5970</v>
          </cell>
          <cell r="K2068">
            <v>5970</v>
          </cell>
          <cell r="L2068">
            <v>5970</v>
          </cell>
          <cell r="M2068" t="str">
            <v>-</v>
          </cell>
          <cell r="O2068">
            <v>728890000</v>
          </cell>
          <cell r="P2068" t="str">
            <v>35241003</v>
          </cell>
          <cell r="Q2068" t="str">
            <v>ｸﾗｽⅢ</v>
          </cell>
          <cell r="R2068" t="str">
            <v>高度管理医療機器</v>
          </cell>
          <cell r="S2068" t="str">
            <v>単回使用</v>
          </cell>
        </row>
        <row r="2069">
          <cell r="C2069" t="str">
            <v>04-211-048TS</v>
          </cell>
          <cell r="D2069" t="str">
            <v>VAロッキングスクリュー2.7</v>
          </cell>
          <cell r="E2069" t="str">
            <v>48mm</v>
          </cell>
          <cell r="F2069" t="str">
            <v>07612334175243</v>
          </cell>
          <cell r="G2069">
            <v>6440</v>
          </cell>
          <cell r="H2069" t="str">
            <v>FA-1</v>
          </cell>
          <cell r="I2069">
            <v>5970</v>
          </cell>
          <cell r="J2069">
            <v>5970</v>
          </cell>
          <cell r="K2069">
            <v>5970</v>
          </cell>
          <cell r="L2069">
            <v>5970</v>
          </cell>
          <cell r="M2069" t="str">
            <v>-</v>
          </cell>
          <cell r="O2069">
            <v>728890000</v>
          </cell>
          <cell r="P2069" t="str">
            <v>35241003</v>
          </cell>
          <cell r="Q2069" t="str">
            <v>ｸﾗｽⅢ</v>
          </cell>
          <cell r="R2069" t="str">
            <v>高度管理医療機器</v>
          </cell>
          <cell r="S2069" t="str">
            <v>単回使用</v>
          </cell>
        </row>
        <row r="2070">
          <cell r="C2070" t="str">
            <v>04-211-050S</v>
          </cell>
          <cell r="D2070" t="str">
            <v>VAロッキングスクリュー2.7</v>
          </cell>
          <cell r="E2070" t="str">
            <v>50mm</v>
          </cell>
          <cell r="F2070" t="str">
            <v>07611819444317</v>
          </cell>
          <cell r="G2070">
            <v>6440</v>
          </cell>
          <cell r="H2070" t="str">
            <v>FA-1</v>
          </cell>
          <cell r="I2070">
            <v>5970</v>
          </cell>
          <cell r="J2070">
            <v>5970</v>
          </cell>
          <cell r="K2070">
            <v>5970</v>
          </cell>
          <cell r="L2070">
            <v>5970</v>
          </cell>
          <cell r="M2070" t="str">
            <v>-</v>
          </cell>
          <cell r="O2070">
            <v>728890000</v>
          </cell>
          <cell r="P2070" t="str">
            <v>35241003</v>
          </cell>
          <cell r="Q2070" t="str">
            <v>ｸﾗｽⅢ</v>
          </cell>
          <cell r="R2070" t="str">
            <v>高度管理医療機器</v>
          </cell>
          <cell r="S2070" t="str">
            <v>単回使用</v>
          </cell>
        </row>
        <row r="2071">
          <cell r="C2071" t="str">
            <v>04-211-050TS</v>
          </cell>
          <cell r="D2071" t="str">
            <v>VAロッキングスクリュー2.7</v>
          </cell>
          <cell r="E2071" t="str">
            <v>50mm</v>
          </cell>
          <cell r="F2071" t="str">
            <v>07612334175250</v>
          </cell>
          <cell r="G2071">
            <v>6440</v>
          </cell>
          <cell r="H2071" t="str">
            <v>FA-1</v>
          </cell>
          <cell r="I2071">
            <v>5970</v>
          </cell>
          <cell r="J2071">
            <v>5970</v>
          </cell>
          <cell r="K2071">
            <v>5970</v>
          </cell>
          <cell r="L2071">
            <v>5970</v>
          </cell>
          <cell r="M2071" t="str">
            <v>-</v>
          </cell>
          <cell r="O2071">
            <v>728890000</v>
          </cell>
          <cell r="P2071" t="str">
            <v>35241003</v>
          </cell>
          <cell r="Q2071" t="str">
            <v>ｸﾗｽⅢ</v>
          </cell>
          <cell r="R2071" t="str">
            <v>高度管理医療機器</v>
          </cell>
          <cell r="S2071" t="str">
            <v>単回使用</v>
          </cell>
        </row>
        <row r="2072">
          <cell r="C2072" t="str">
            <v>04-211-052S</v>
          </cell>
          <cell r="D2072" t="str">
            <v>VAロッキングスクリュー2.7</v>
          </cell>
          <cell r="E2072" t="str">
            <v>52mm</v>
          </cell>
          <cell r="F2072" t="str">
            <v>07611819444324</v>
          </cell>
          <cell r="G2072">
            <v>6440</v>
          </cell>
          <cell r="H2072" t="str">
            <v>FA-1</v>
          </cell>
          <cell r="I2072">
            <v>5970</v>
          </cell>
          <cell r="J2072">
            <v>5970</v>
          </cell>
          <cell r="K2072">
            <v>5970</v>
          </cell>
          <cell r="L2072">
            <v>5970</v>
          </cell>
          <cell r="M2072" t="str">
            <v>-</v>
          </cell>
          <cell r="O2072">
            <v>728890000</v>
          </cell>
          <cell r="P2072" t="str">
            <v>35241003</v>
          </cell>
          <cell r="Q2072" t="str">
            <v>ｸﾗｽⅢ</v>
          </cell>
          <cell r="R2072" t="str">
            <v>高度管理医療機器</v>
          </cell>
          <cell r="S2072" t="str">
            <v>単回使用</v>
          </cell>
        </row>
        <row r="2073">
          <cell r="C2073" t="str">
            <v>04-211-052TS</v>
          </cell>
          <cell r="D2073" t="str">
            <v>VAロッキングスクリュー2.7</v>
          </cell>
          <cell r="E2073" t="str">
            <v>52mm</v>
          </cell>
          <cell r="F2073" t="str">
            <v>07612334175267</v>
          </cell>
          <cell r="G2073">
            <v>6440</v>
          </cell>
          <cell r="H2073" t="str">
            <v>FA-1</v>
          </cell>
          <cell r="I2073">
            <v>5970</v>
          </cell>
          <cell r="J2073">
            <v>5970</v>
          </cell>
          <cell r="K2073">
            <v>5970</v>
          </cell>
          <cell r="L2073">
            <v>5970</v>
          </cell>
          <cell r="M2073" t="str">
            <v>-</v>
          </cell>
          <cell r="O2073">
            <v>728890000</v>
          </cell>
          <cell r="P2073" t="str">
            <v>35241003</v>
          </cell>
          <cell r="Q2073" t="str">
            <v>ｸﾗｽⅢ</v>
          </cell>
          <cell r="R2073" t="str">
            <v>高度管理医療機器</v>
          </cell>
          <cell r="S2073" t="str">
            <v>単回使用</v>
          </cell>
        </row>
        <row r="2074">
          <cell r="C2074" t="str">
            <v>04-211-054S</v>
          </cell>
          <cell r="D2074" t="str">
            <v>VAロッキングスクリュー2.7</v>
          </cell>
          <cell r="E2074" t="str">
            <v>54mm</v>
          </cell>
          <cell r="F2074" t="str">
            <v>07611819444331</v>
          </cell>
          <cell r="G2074">
            <v>6440</v>
          </cell>
          <cell r="H2074" t="str">
            <v>FA-1</v>
          </cell>
          <cell r="I2074">
            <v>5970</v>
          </cell>
          <cell r="J2074">
            <v>5970</v>
          </cell>
          <cell r="K2074">
            <v>5970</v>
          </cell>
          <cell r="L2074">
            <v>5970</v>
          </cell>
          <cell r="M2074" t="str">
            <v>-</v>
          </cell>
          <cell r="O2074">
            <v>728890000</v>
          </cell>
          <cell r="P2074" t="str">
            <v>35241003</v>
          </cell>
          <cell r="Q2074" t="str">
            <v>ｸﾗｽⅢ</v>
          </cell>
          <cell r="R2074" t="str">
            <v>高度管理医療機器</v>
          </cell>
          <cell r="S2074" t="str">
            <v>単回使用</v>
          </cell>
        </row>
        <row r="2075">
          <cell r="C2075" t="str">
            <v>04-211-054TS</v>
          </cell>
          <cell r="D2075" t="str">
            <v>VAロッキングスクリュー2.7</v>
          </cell>
          <cell r="E2075" t="str">
            <v>54mm</v>
          </cell>
          <cell r="F2075" t="str">
            <v>07612334175274</v>
          </cell>
          <cell r="G2075">
            <v>6440</v>
          </cell>
          <cell r="H2075" t="str">
            <v>FA-1</v>
          </cell>
          <cell r="I2075">
            <v>5970</v>
          </cell>
          <cell r="J2075">
            <v>5970</v>
          </cell>
          <cell r="K2075">
            <v>5970</v>
          </cell>
          <cell r="L2075">
            <v>5970</v>
          </cell>
          <cell r="M2075" t="str">
            <v>-</v>
          </cell>
          <cell r="O2075">
            <v>728890000</v>
          </cell>
          <cell r="P2075" t="str">
            <v>35241003</v>
          </cell>
          <cell r="Q2075" t="str">
            <v>ｸﾗｽⅢ</v>
          </cell>
          <cell r="R2075" t="str">
            <v>高度管理医療機器</v>
          </cell>
          <cell r="S2075" t="str">
            <v>単回使用</v>
          </cell>
        </row>
        <row r="2076">
          <cell r="C2076" t="str">
            <v>04-211-056S</v>
          </cell>
          <cell r="D2076" t="str">
            <v>VAロッキングスクリュー2.7</v>
          </cell>
          <cell r="E2076" t="str">
            <v>56mm</v>
          </cell>
          <cell r="F2076" t="str">
            <v>07611819444348</v>
          </cell>
          <cell r="G2076">
            <v>6440</v>
          </cell>
          <cell r="H2076" t="str">
            <v>FA-1</v>
          </cell>
          <cell r="I2076">
            <v>5970</v>
          </cell>
          <cell r="J2076">
            <v>5970</v>
          </cell>
          <cell r="K2076">
            <v>5970</v>
          </cell>
          <cell r="L2076">
            <v>5970</v>
          </cell>
          <cell r="M2076" t="str">
            <v>-</v>
          </cell>
          <cell r="O2076">
            <v>728890000</v>
          </cell>
          <cell r="P2076" t="str">
            <v>35241003</v>
          </cell>
          <cell r="Q2076" t="str">
            <v>ｸﾗｽⅢ</v>
          </cell>
          <cell r="R2076" t="str">
            <v>高度管理医療機器</v>
          </cell>
          <cell r="S2076" t="str">
            <v>単回使用</v>
          </cell>
        </row>
        <row r="2077">
          <cell r="C2077" t="str">
            <v>04-211-056TS</v>
          </cell>
          <cell r="D2077" t="str">
            <v>VAロッキングスクリュー2.7</v>
          </cell>
          <cell r="E2077" t="str">
            <v>56mm</v>
          </cell>
          <cell r="F2077" t="str">
            <v>07612334175281</v>
          </cell>
          <cell r="G2077">
            <v>6440</v>
          </cell>
          <cell r="H2077" t="str">
            <v>FA-1</v>
          </cell>
          <cell r="I2077">
            <v>5970</v>
          </cell>
          <cell r="J2077">
            <v>5970</v>
          </cell>
          <cell r="K2077">
            <v>5970</v>
          </cell>
          <cell r="L2077">
            <v>5970</v>
          </cell>
          <cell r="M2077" t="str">
            <v>-</v>
          </cell>
          <cell r="O2077">
            <v>728890000</v>
          </cell>
          <cell r="P2077" t="str">
            <v>35241003</v>
          </cell>
          <cell r="Q2077" t="str">
            <v>ｸﾗｽⅢ</v>
          </cell>
          <cell r="R2077" t="str">
            <v>高度管理医療機器</v>
          </cell>
          <cell r="S2077" t="str">
            <v>単回使用</v>
          </cell>
        </row>
        <row r="2078">
          <cell r="C2078" t="str">
            <v>04-211-058S</v>
          </cell>
          <cell r="D2078" t="str">
            <v>VAロッキングスクリュー2.7</v>
          </cell>
          <cell r="E2078" t="str">
            <v>58mm</v>
          </cell>
          <cell r="F2078" t="str">
            <v>07611819444355</v>
          </cell>
          <cell r="G2078">
            <v>6440</v>
          </cell>
          <cell r="H2078" t="str">
            <v>FA-1</v>
          </cell>
          <cell r="I2078">
            <v>5970</v>
          </cell>
          <cell r="J2078">
            <v>5970</v>
          </cell>
          <cell r="K2078">
            <v>5970</v>
          </cell>
          <cell r="L2078">
            <v>5970</v>
          </cell>
          <cell r="M2078" t="str">
            <v>-</v>
          </cell>
          <cell r="O2078">
            <v>728890000</v>
          </cell>
          <cell r="P2078" t="str">
            <v>35241003</v>
          </cell>
          <cell r="Q2078" t="str">
            <v>ｸﾗｽⅢ</v>
          </cell>
          <cell r="R2078" t="str">
            <v>高度管理医療機器</v>
          </cell>
          <cell r="S2078" t="str">
            <v>単回使用</v>
          </cell>
        </row>
        <row r="2079">
          <cell r="C2079" t="str">
            <v>04-211-058TS</v>
          </cell>
          <cell r="D2079" t="str">
            <v>VAロッキングスクリュー2.7</v>
          </cell>
          <cell r="E2079" t="str">
            <v>58mm</v>
          </cell>
          <cell r="F2079" t="str">
            <v>07612334199713</v>
          </cell>
          <cell r="G2079">
            <v>6440</v>
          </cell>
          <cell r="H2079" t="str">
            <v>FA-1</v>
          </cell>
          <cell r="I2079">
            <v>5970</v>
          </cell>
          <cell r="J2079">
            <v>5970</v>
          </cell>
          <cell r="K2079">
            <v>5970</v>
          </cell>
          <cell r="L2079">
            <v>5970</v>
          </cell>
          <cell r="M2079" t="str">
            <v>-</v>
          </cell>
          <cell r="O2079">
            <v>728890000</v>
          </cell>
          <cell r="P2079" t="str">
            <v>35241003</v>
          </cell>
          <cell r="Q2079" t="str">
            <v>ｸﾗｽⅢ</v>
          </cell>
          <cell r="R2079" t="str">
            <v>高度管理医療機器</v>
          </cell>
          <cell r="S2079" t="str">
            <v>単回使用</v>
          </cell>
        </row>
        <row r="2080">
          <cell r="C2080" t="str">
            <v>04-211-060S</v>
          </cell>
          <cell r="D2080" t="str">
            <v>VAロッキングスクリュー2.7</v>
          </cell>
          <cell r="E2080" t="str">
            <v>60mm</v>
          </cell>
          <cell r="F2080" t="str">
            <v>07611819444362</v>
          </cell>
          <cell r="G2080">
            <v>6440</v>
          </cell>
          <cell r="H2080" t="str">
            <v>FA-1</v>
          </cell>
          <cell r="I2080">
            <v>5970</v>
          </cell>
          <cell r="J2080">
            <v>5970</v>
          </cell>
          <cell r="K2080">
            <v>5970</v>
          </cell>
          <cell r="L2080">
            <v>5970</v>
          </cell>
          <cell r="M2080" t="str">
            <v>-</v>
          </cell>
          <cell r="O2080">
            <v>728890000</v>
          </cell>
          <cell r="P2080" t="str">
            <v>35241003</v>
          </cell>
          <cell r="Q2080" t="str">
            <v>ｸﾗｽⅢ</v>
          </cell>
          <cell r="R2080" t="str">
            <v>高度管理医療機器</v>
          </cell>
          <cell r="S2080" t="str">
            <v>単回使用</v>
          </cell>
        </row>
        <row r="2081">
          <cell r="C2081" t="str">
            <v>04-211-060TS</v>
          </cell>
          <cell r="D2081" t="str">
            <v>VAロッキングスクリュー2.7</v>
          </cell>
          <cell r="E2081" t="str">
            <v>60mm</v>
          </cell>
          <cell r="F2081" t="str">
            <v>07612334188274</v>
          </cell>
          <cell r="G2081">
            <v>6440</v>
          </cell>
          <cell r="H2081" t="str">
            <v>FA-1</v>
          </cell>
          <cell r="I2081">
            <v>5970</v>
          </cell>
          <cell r="J2081">
            <v>5970</v>
          </cell>
          <cell r="K2081">
            <v>5970</v>
          </cell>
          <cell r="L2081">
            <v>5970</v>
          </cell>
          <cell r="M2081" t="str">
            <v>-</v>
          </cell>
          <cell r="O2081">
            <v>728890000</v>
          </cell>
          <cell r="P2081" t="str">
            <v>35241003</v>
          </cell>
          <cell r="Q2081" t="str">
            <v>ｸﾗｽⅢ</v>
          </cell>
          <cell r="R2081" t="str">
            <v>高度管理医療機器</v>
          </cell>
          <cell r="S2081" t="str">
            <v>単回使用</v>
          </cell>
        </row>
        <row r="2082">
          <cell r="C2082" t="str">
            <v>04-211-201S</v>
          </cell>
          <cell r="D2082" t="str">
            <v>VA Xプレート</v>
          </cell>
          <cell r="E2082" t="str">
            <v>エクストラスモール</v>
          </cell>
          <cell r="F2082" t="str">
            <v>07611819445123</v>
          </cell>
          <cell r="G2082">
            <v>79000</v>
          </cell>
          <cell r="H2082" t="str">
            <v>FE-1</v>
          </cell>
          <cell r="I2082">
            <v>68700</v>
          </cell>
          <cell r="J2082">
            <v>68700</v>
          </cell>
          <cell r="K2082">
            <v>68700</v>
          </cell>
          <cell r="L2082">
            <v>68700</v>
          </cell>
          <cell r="M2082" t="str">
            <v>-</v>
          </cell>
          <cell r="O2082">
            <v>729030000</v>
          </cell>
          <cell r="P2082" t="str">
            <v>35241003</v>
          </cell>
          <cell r="Q2082" t="str">
            <v>ｸﾗｽⅢ</v>
          </cell>
          <cell r="R2082" t="str">
            <v>高度管理医療機器</v>
          </cell>
          <cell r="S2082" t="str">
            <v>単回使用</v>
          </cell>
        </row>
        <row r="2083">
          <cell r="C2083" t="str">
            <v>04-211-202S</v>
          </cell>
          <cell r="D2083" t="str">
            <v>VA Xプレート</v>
          </cell>
          <cell r="E2083" t="str">
            <v>スモール</v>
          </cell>
          <cell r="F2083" t="str">
            <v>07611819445130</v>
          </cell>
          <cell r="G2083">
            <v>79000</v>
          </cell>
          <cell r="H2083" t="str">
            <v>FE-1</v>
          </cell>
          <cell r="I2083">
            <v>68700</v>
          </cell>
          <cell r="J2083">
            <v>68700</v>
          </cell>
          <cell r="K2083">
            <v>68700</v>
          </cell>
          <cell r="L2083">
            <v>68700</v>
          </cell>
          <cell r="M2083" t="str">
            <v>-</v>
          </cell>
          <cell r="O2083">
            <v>729030000</v>
          </cell>
          <cell r="P2083" t="str">
            <v>35241003</v>
          </cell>
          <cell r="Q2083" t="str">
            <v>ｸﾗｽⅢ</v>
          </cell>
          <cell r="R2083" t="str">
            <v>高度管理医療機器</v>
          </cell>
          <cell r="S2083" t="str">
            <v>単回使用</v>
          </cell>
        </row>
        <row r="2084">
          <cell r="C2084" t="str">
            <v>04-211-203S</v>
          </cell>
          <cell r="D2084" t="str">
            <v>VA Xプレート</v>
          </cell>
          <cell r="E2084" t="str">
            <v>ミディアム</v>
          </cell>
          <cell r="F2084" t="str">
            <v>07611819445147</v>
          </cell>
          <cell r="G2084">
            <v>79000</v>
          </cell>
          <cell r="H2084" t="str">
            <v>FE-1</v>
          </cell>
          <cell r="I2084">
            <v>68700</v>
          </cell>
          <cell r="J2084">
            <v>68700</v>
          </cell>
          <cell r="K2084">
            <v>68700</v>
          </cell>
          <cell r="L2084">
            <v>68700</v>
          </cell>
          <cell r="M2084" t="str">
            <v>-</v>
          </cell>
          <cell r="O2084">
            <v>729030000</v>
          </cell>
          <cell r="P2084" t="str">
            <v>35241003</v>
          </cell>
          <cell r="Q2084" t="str">
            <v>ｸﾗｽⅢ</v>
          </cell>
          <cell r="R2084" t="str">
            <v>高度管理医療機器</v>
          </cell>
          <cell r="S2084" t="str">
            <v>単回使用</v>
          </cell>
        </row>
        <row r="2085">
          <cell r="C2085" t="str">
            <v>04-211-204S</v>
          </cell>
          <cell r="D2085" t="str">
            <v>VA Xプレート</v>
          </cell>
          <cell r="E2085" t="str">
            <v>ラージ</v>
          </cell>
          <cell r="F2085" t="str">
            <v>07611819445154</v>
          </cell>
          <cell r="G2085">
            <v>79000</v>
          </cell>
          <cell r="H2085" t="str">
            <v>FE-1</v>
          </cell>
          <cell r="I2085">
            <v>68700</v>
          </cell>
          <cell r="J2085">
            <v>68700</v>
          </cell>
          <cell r="K2085">
            <v>68700</v>
          </cell>
          <cell r="L2085">
            <v>68700</v>
          </cell>
          <cell r="M2085" t="str">
            <v>-</v>
          </cell>
          <cell r="O2085">
            <v>729030000</v>
          </cell>
          <cell r="P2085" t="str">
            <v>35241003</v>
          </cell>
          <cell r="Q2085" t="str">
            <v>ｸﾗｽⅢ</v>
          </cell>
          <cell r="R2085" t="str">
            <v>高度管理医療機器</v>
          </cell>
          <cell r="S2085" t="str">
            <v>単回使用</v>
          </cell>
        </row>
        <row r="2086">
          <cell r="C2086" t="str">
            <v>04-211-210S</v>
          </cell>
          <cell r="D2086" t="str">
            <v>VA オープンウェッジプレート</v>
          </cell>
          <cell r="E2086" t="str">
            <v>ウェッジ無</v>
          </cell>
          <cell r="F2086" t="str">
            <v>07611819445161</v>
          </cell>
          <cell r="G2086">
            <v>79000</v>
          </cell>
          <cell r="H2086" t="str">
            <v>FE-1</v>
          </cell>
          <cell r="I2086">
            <v>68700</v>
          </cell>
          <cell r="J2086">
            <v>68700</v>
          </cell>
          <cell r="K2086">
            <v>68700</v>
          </cell>
          <cell r="L2086">
            <v>68700</v>
          </cell>
          <cell r="M2086" t="str">
            <v>-</v>
          </cell>
          <cell r="O2086">
            <v>729030000</v>
          </cell>
          <cell r="P2086" t="str">
            <v>35241003</v>
          </cell>
          <cell r="Q2086" t="str">
            <v>ｸﾗｽⅢ</v>
          </cell>
          <cell r="R2086" t="str">
            <v>高度管理医療機器</v>
          </cell>
          <cell r="S2086" t="str">
            <v>単回使用</v>
          </cell>
        </row>
        <row r="2087">
          <cell r="C2087" t="str">
            <v>04-211-211S</v>
          </cell>
          <cell r="D2087" t="str">
            <v>VA オープンウェッジプレート</v>
          </cell>
          <cell r="E2087" t="str">
            <v>ウェッジ高 3mm</v>
          </cell>
          <cell r="F2087" t="str">
            <v>07611819445178</v>
          </cell>
          <cell r="G2087">
            <v>79000</v>
          </cell>
          <cell r="H2087" t="str">
            <v>FE-1</v>
          </cell>
          <cell r="I2087">
            <v>68700</v>
          </cell>
          <cell r="J2087">
            <v>68700</v>
          </cell>
          <cell r="K2087">
            <v>68700</v>
          </cell>
          <cell r="L2087">
            <v>68700</v>
          </cell>
          <cell r="M2087" t="str">
            <v>-</v>
          </cell>
          <cell r="O2087">
            <v>729030000</v>
          </cell>
          <cell r="P2087" t="str">
            <v>35241003</v>
          </cell>
          <cell r="Q2087" t="str">
            <v>ｸﾗｽⅢ</v>
          </cell>
          <cell r="R2087" t="str">
            <v>高度管理医療機器</v>
          </cell>
          <cell r="S2087" t="str">
            <v>単回使用</v>
          </cell>
        </row>
        <row r="2088">
          <cell r="C2088" t="str">
            <v>04-211-212S</v>
          </cell>
          <cell r="D2088" t="str">
            <v>VA オープンウェッジプレート</v>
          </cell>
          <cell r="E2088" t="str">
            <v>ウェッジ高 4mm</v>
          </cell>
          <cell r="F2088" t="str">
            <v>07611819445185</v>
          </cell>
          <cell r="G2088">
            <v>79000</v>
          </cell>
          <cell r="H2088" t="str">
            <v>FE-1</v>
          </cell>
          <cell r="I2088">
            <v>68700</v>
          </cell>
          <cell r="J2088">
            <v>68700</v>
          </cell>
          <cell r="K2088">
            <v>68700</v>
          </cell>
          <cell r="L2088">
            <v>68700</v>
          </cell>
          <cell r="M2088" t="str">
            <v>-</v>
          </cell>
          <cell r="O2088">
            <v>729030000</v>
          </cell>
          <cell r="P2088" t="str">
            <v>35241003</v>
          </cell>
          <cell r="Q2088" t="str">
            <v>ｸﾗｽⅢ</v>
          </cell>
          <cell r="R2088" t="str">
            <v>高度管理医療機器</v>
          </cell>
          <cell r="S2088" t="str">
            <v>単回使用</v>
          </cell>
        </row>
        <row r="2089">
          <cell r="C2089" t="str">
            <v>04-211-213S</v>
          </cell>
          <cell r="D2089" t="str">
            <v>VA オープンウェッジプレート</v>
          </cell>
          <cell r="E2089" t="str">
            <v>ウェッジ高 5mm</v>
          </cell>
          <cell r="F2089" t="str">
            <v>07611819445192</v>
          </cell>
          <cell r="G2089">
            <v>79000</v>
          </cell>
          <cell r="H2089" t="str">
            <v>FE-1</v>
          </cell>
          <cell r="I2089">
            <v>68700</v>
          </cell>
          <cell r="J2089">
            <v>68700</v>
          </cell>
          <cell r="K2089">
            <v>68700</v>
          </cell>
          <cell r="L2089">
            <v>68700</v>
          </cell>
          <cell r="M2089" t="str">
            <v>-</v>
          </cell>
          <cell r="O2089">
            <v>729030000</v>
          </cell>
          <cell r="P2089" t="str">
            <v>35241003</v>
          </cell>
          <cell r="Q2089" t="str">
            <v>ｸﾗｽⅢ</v>
          </cell>
          <cell r="R2089" t="str">
            <v>高度管理医療機器</v>
          </cell>
          <cell r="S2089" t="str">
            <v>単回使用</v>
          </cell>
        </row>
        <row r="2090">
          <cell r="C2090" t="str">
            <v>04-211-214S</v>
          </cell>
          <cell r="D2090" t="str">
            <v>VA オープンウェッジプレート</v>
          </cell>
          <cell r="E2090" t="str">
            <v>ウェッジ高 6mm</v>
          </cell>
          <cell r="F2090" t="str">
            <v>07611819445208</v>
          </cell>
          <cell r="G2090">
            <v>79000</v>
          </cell>
          <cell r="H2090" t="str">
            <v>FE-1</v>
          </cell>
          <cell r="I2090">
            <v>68700</v>
          </cell>
          <cell r="J2090">
            <v>68700</v>
          </cell>
          <cell r="K2090">
            <v>68700</v>
          </cell>
          <cell r="L2090">
            <v>68700</v>
          </cell>
          <cell r="M2090" t="str">
            <v>-</v>
          </cell>
          <cell r="O2090">
            <v>729030000</v>
          </cell>
          <cell r="P2090" t="str">
            <v>35241003</v>
          </cell>
          <cell r="Q2090" t="str">
            <v>ｸﾗｽⅢ</v>
          </cell>
          <cell r="R2090" t="str">
            <v>高度管理医療機器</v>
          </cell>
          <cell r="S2090" t="str">
            <v>単回使用</v>
          </cell>
        </row>
        <row r="2091">
          <cell r="C2091" t="str">
            <v>04-211-215S</v>
          </cell>
          <cell r="D2091" t="str">
            <v>VA オープンウェッジプレート</v>
          </cell>
          <cell r="E2091" t="str">
            <v>ウェッジ高 7mm</v>
          </cell>
          <cell r="F2091" t="str">
            <v>07611819445215</v>
          </cell>
          <cell r="G2091">
            <v>79000</v>
          </cell>
          <cell r="H2091" t="str">
            <v>FE-1</v>
          </cell>
          <cell r="I2091">
            <v>68700</v>
          </cell>
          <cell r="J2091">
            <v>68700</v>
          </cell>
          <cell r="K2091">
            <v>68700</v>
          </cell>
          <cell r="L2091">
            <v>68700</v>
          </cell>
          <cell r="M2091" t="str">
            <v>-</v>
          </cell>
          <cell r="O2091">
            <v>729030000</v>
          </cell>
          <cell r="P2091" t="str">
            <v>35241003</v>
          </cell>
          <cell r="Q2091" t="str">
            <v>ｸﾗｽⅢ</v>
          </cell>
          <cell r="R2091" t="str">
            <v>高度管理医療機器</v>
          </cell>
          <cell r="S2091" t="str">
            <v>単回使用</v>
          </cell>
        </row>
        <row r="2092">
          <cell r="C2092" t="str">
            <v>04-211-220S</v>
          </cell>
          <cell r="D2092" t="str">
            <v>VA フットプレート</v>
          </cell>
          <cell r="E2092" t="str">
            <v>カーブ</v>
          </cell>
          <cell r="F2092" t="str">
            <v>07611819445222</v>
          </cell>
          <cell r="G2092">
            <v>79000</v>
          </cell>
          <cell r="H2092" t="str">
            <v>FE-1</v>
          </cell>
          <cell r="I2092">
            <v>68700</v>
          </cell>
          <cell r="J2092">
            <v>68700</v>
          </cell>
          <cell r="K2092">
            <v>68700</v>
          </cell>
          <cell r="L2092">
            <v>68700</v>
          </cell>
          <cell r="M2092" t="str">
            <v>-</v>
          </cell>
          <cell r="O2092">
            <v>729030000</v>
          </cell>
          <cell r="P2092" t="str">
            <v>35241003</v>
          </cell>
          <cell r="Q2092" t="str">
            <v>ｸﾗｽⅢ</v>
          </cell>
          <cell r="R2092" t="str">
            <v>高度管理医療機器</v>
          </cell>
          <cell r="S2092" t="str">
            <v>単回使用</v>
          </cell>
        </row>
        <row r="2093">
          <cell r="C2093" t="str">
            <v>04-211-221S</v>
          </cell>
          <cell r="D2093" t="str">
            <v>VA フットプレート</v>
          </cell>
          <cell r="E2093" t="str">
            <v>ボックス 左</v>
          </cell>
          <cell r="F2093" t="str">
            <v>07611819445239</v>
          </cell>
          <cell r="G2093">
            <v>79000</v>
          </cell>
          <cell r="H2093" t="str">
            <v>FE-1</v>
          </cell>
          <cell r="I2093">
            <v>68700</v>
          </cell>
          <cell r="J2093">
            <v>68700</v>
          </cell>
          <cell r="K2093">
            <v>68700</v>
          </cell>
          <cell r="L2093">
            <v>68700</v>
          </cell>
          <cell r="M2093" t="str">
            <v>-</v>
          </cell>
          <cell r="O2093">
            <v>729030000</v>
          </cell>
          <cell r="P2093" t="str">
            <v>35241003</v>
          </cell>
          <cell r="Q2093" t="str">
            <v>ｸﾗｽⅢ</v>
          </cell>
          <cell r="R2093" t="str">
            <v>高度管理医療機器</v>
          </cell>
          <cell r="S2093" t="str">
            <v>単回使用</v>
          </cell>
        </row>
        <row r="2094">
          <cell r="C2094" t="str">
            <v>04-211-222S</v>
          </cell>
          <cell r="D2094" t="str">
            <v>VA フットプレート</v>
          </cell>
          <cell r="E2094" t="str">
            <v>ボックス 右</v>
          </cell>
          <cell r="F2094" t="str">
            <v>07611819445246</v>
          </cell>
          <cell r="G2094">
            <v>79000</v>
          </cell>
          <cell r="H2094" t="str">
            <v>FE-1</v>
          </cell>
          <cell r="I2094">
            <v>68700</v>
          </cell>
          <cell r="J2094">
            <v>68700</v>
          </cell>
          <cell r="K2094">
            <v>68700</v>
          </cell>
          <cell r="L2094">
            <v>68700</v>
          </cell>
          <cell r="M2094" t="str">
            <v>-</v>
          </cell>
          <cell r="O2094">
            <v>729030000</v>
          </cell>
          <cell r="P2094" t="str">
            <v>35241003</v>
          </cell>
          <cell r="Q2094" t="str">
            <v>ｸﾗｽⅢ</v>
          </cell>
          <cell r="R2094" t="str">
            <v>高度管理医療機器</v>
          </cell>
          <cell r="S2094" t="str">
            <v>単回使用</v>
          </cell>
        </row>
        <row r="2095">
          <cell r="C2095" t="str">
            <v>04-211-224S</v>
          </cell>
          <cell r="D2095" t="str">
            <v>VA メッシュプレート</v>
          </cell>
          <cell r="E2095" t="str">
            <v/>
          </cell>
          <cell r="F2095" t="str">
            <v>07611819445253</v>
          </cell>
          <cell r="G2095">
            <v>79000</v>
          </cell>
          <cell r="H2095" t="str">
            <v>FE-1</v>
          </cell>
          <cell r="I2095">
            <v>68700</v>
          </cell>
          <cell r="J2095">
            <v>68700</v>
          </cell>
          <cell r="K2095">
            <v>68700</v>
          </cell>
          <cell r="L2095">
            <v>68700</v>
          </cell>
          <cell r="M2095" t="str">
            <v>-</v>
          </cell>
          <cell r="O2095">
            <v>729030000</v>
          </cell>
          <cell r="P2095" t="str">
            <v>35241003</v>
          </cell>
          <cell r="Q2095" t="str">
            <v>ｸﾗｽⅢ</v>
          </cell>
          <cell r="R2095" t="str">
            <v>高度管理医療機器</v>
          </cell>
          <cell r="S2095" t="str">
            <v>単回使用</v>
          </cell>
        </row>
        <row r="2096">
          <cell r="C2096" t="str">
            <v>04-211-230S</v>
          </cell>
          <cell r="D2096" t="str">
            <v>VA MTP フュージョンプレート</v>
          </cell>
          <cell r="E2096" t="str">
            <v>スモール ニュートラル 右</v>
          </cell>
          <cell r="F2096" t="str">
            <v>07611819445260</v>
          </cell>
          <cell r="G2096">
            <v>79000</v>
          </cell>
          <cell r="H2096" t="str">
            <v>FE-1</v>
          </cell>
          <cell r="I2096">
            <v>68700</v>
          </cell>
          <cell r="J2096">
            <v>68700</v>
          </cell>
          <cell r="K2096">
            <v>68700</v>
          </cell>
          <cell r="L2096">
            <v>68700</v>
          </cell>
          <cell r="M2096" t="str">
            <v>-</v>
          </cell>
          <cell r="O2096">
            <v>729030000</v>
          </cell>
          <cell r="P2096" t="str">
            <v>35241003</v>
          </cell>
          <cell r="Q2096" t="str">
            <v>ｸﾗｽⅢ</v>
          </cell>
          <cell r="R2096" t="str">
            <v>高度管理医療機器</v>
          </cell>
          <cell r="S2096" t="str">
            <v>単回使用</v>
          </cell>
        </row>
        <row r="2097">
          <cell r="C2097" t="str">
            <v>04-211-231S</v>
          </cell>
          <cell r="D2097" t="str">
            <v>VA MTP フュージョンプレート</v>
          </cell>
          <cell r="E2097" t="str">
            <v>スモール ニュートラル 左</v>
          </cell>
          <cell r="F2097" t="str">
            <v>07611819445277</v>
          </cell>
          <cell r="G2097">
            <v>79000</v>
          </cell>
          <cell r="H2097" t="str">
            <v>FE-1</v>
          </cell>
          <cell r="I2097">
            <v>68700</v>
          </cell>
          <cell r="J2097">
            <v>68700</v>
          </cell>
          <cell r="K2097">
            <v>68700</v>
          </cell>
          <cell r="L2097">
            <v>68700</v>
          </cell>
          <cell r="M2097" t="str">
            <v>-</v>
          </cell>
          <cell r="O2097">
            <v>729030000</v>
          </cell>
          <cell r="P2097" t="str">
            <v>35241003</v>
          </cell>
          <cell r="Q2097" t="str">
            <v>ｸﾗｽⅢ</v>
          </cell>
          <cell r="R2097" t="str">
            <v>高度管理医療機器</v>
          </cell>
          <cell r="S2097" t="str">
            <v>単回使用</v>
          </cell>
        </row>
        <row r="2098">
          <cell r="C2098" t="str">
            <v>04-211-232S</v>
          </cell>
          <cell r="D2098" t="str">
            <v>VA MTP フュージョンプレート</v>
          </cell>
          <cell r="E2098" t="str">
            <v>スモール 5° 右</v>
          </cell>
          <cell r="F2098" t="str">
            <v>07611819445284</v>
          </cell>
          <cell r="G2098">
            <v>79000</v>
          </cell>
          <cell r="H2098" t="str">
            <v>FE-1</v>
          </cell>
          <cell r="I2098">
            <v>68700</v>
          </cell>
          <cell r="J2098">
            <v>68700</v>
          </cell>
          <cell r="K2098">
            <v>68700</v>
          </cell>
          <cell r="L2098">
            <v>68700</v>
          </cell>
          <cell r="M2098" t="str">
            <v>-</v>
          </cell>
          <cell r="O2098">
            <v>729030000</v>
          </cell>
          <cell r="P2098" t="str">
            <v>35241003</v>
          </cell>
          <cell r="Q2098" t="str">
            <v>ｸﾗｽⅢ</v>
          </cell>
          <cell r="R2098" t="str">
            <v>高度管理医療機器</v>
          </cell>
          <cell r="S2098" t="str">
            <v>単回使用</v>
          </cell>
        </row>
        <row r="2099">
          <cell r="C2099" t="str">
            <v>04-211-233S</v>
          </cell>
          <cell r="D2099" t="str">
            <v>VA MTP フュージョンプレート</v>
          </cell>
          <cell r="E2099" t="str">
            <v>スモール 5° 左</v>
          </cell>
          <cell r="F2099" t="str">
            <v>07611819445291</v>
          </cell>
          <cell r="G2099">
            <v>79000</v>
          </cell>
          <cell r="H2099" t="str">
            <v>FE-1</v>
          </cell>
          <cell r="I2099">
            <v>68700</v>
          </cell>
          <cell r="J2099">
            <v>68700</v>
          </cell>
          <cell r="K2099">
            <v>68700</v>
          </cell>
          <cell r="L2099">
            <v>68700</v>
          </cell>
          <cell r="M2099" t="str">
            <v>-</v>
          </cell>
          <cell r="O2099">
            <v>729030000</v>
          </cell>
          <cell r="P2099" t="str">
            <v>35241003</v>
          </cell>
          <cell r="Q2099" t="str">
            <v>ｸﾗｽⅢ</v>
          </cell>
          <cell r="R2099" t="str">
            <v>高度管理医療機器</v>
          </cell>
          <cell r="S2099" t="str">
            <v>単回使用</v>
          </cell>
        </row>
        <row r="2100">
          <cell r="C2100" t="str">
            <v>04-211-234S</v>
          </cell>
          <cell r="D2100" t="str">
            <v>VA MTP フュージョンプレート</v>
          </cell>
          <cell r="E2100" t="str">
            <v>スモール 10° 右</v>
          </cell>
          <cell r="F2100" t="str">
            <v>07611819445307</v>
          </cell>
          <cell r="G2100">
            <v>79000</v>
          </cell>
          <cell r="H2100" t="str">
            <v>FE-1</v>
          </cell>
          <cell r="I2100">
            <v>68700</v>
          </cell>
          <cell r="J2100">
            <v>68700</v>
          </cell>
          <cell r="K2100">
            <v>68700</v>
          </cell>
          <cell r="L2100">
            <v>68700</v>
          </cell>
          <cell r="M2100" t="str">
            <v>-</v>
          </cell>
          <cell r="O2100">
            <v>729030000</v>
          </cell>
          <cell r="P2100" t="str">
            <v>35241003</v>
          </cell>
          <cell r="Q2100" t="str">
            <v>ｸﾗｽⅢ</v>
          </cell>
          <cell r="R2100" t="str">
            <v>高度管理医療機器</v>
          </cell>
          <cell r="S2100" t="str">
            <v>単回使用</v>
          </cell>
        </row>
        <row r="2101">
          <cell r="C2101" t="str">
            <v>04-211-235S</v>
          </cell>
          <cell r="D2101" t="str">
            <v>VA MTP フュージョンプレート</v>
          </cell>
          <cell r="E2101" t="str">
            <v>スモール 10° 左</v>
          </cell>
          <cell r="F2101" t="str">
            <v>07611819445314</v>
          </cell>
          <cell r="G2101">
            <v>79000</v>
          </cell>
          <cell r="H2101" t="str">
            <v>FE-1</v>
          </cell>
          <cell r="I2101">
            <v>68700</v>
          </cell>
          <cell r="J2101">
            <v>68700</v>
          </cell>
          <cell r="K2101">
            <v>68700</v>
          </cell>
          <cell r="L2101">
            <v>68700</v>
          </cell>
          <cell r="M2101" t="str">
            <v>-</v>
          </cell>
          <cell r="O2101">
            <v>729030000</v>
          </cell>
          <cell r="P2101" t="str">
            <v>35241003</v>
          </cell>
          <cell r="Q2101" t="str">
            <v>ｸﾗｽⅢ</v>
          </cell>
          <cell r="R2101" t="str">
            <v>高度管理医療機器</v>
          </cell>
          <cell r="S2101" t="str">
            <v>単回使用</v>
          </cell>
        </row>
        <row r="2102">
          <cell r="C2102" t="str">
            <v>04-211-236S</v>
          </cell>
          <cell r="D2102" t="str">
            <v>VA MTP フュージョンプレート</v>
          </cell>
          <cell r="E2102" t="str">
            <v>ミディアム ニュートラル 右</v>
          </cell>
          <cell r="F2102" t="str">
            <v>07611819445321</v>
          </cell>
          <cell r="G2102">
            <v>79000</v>
          </cell>
          <cell r="H2102" t="str">
            <v>FE-1</v>
          </cell>
          <cell r="I2102">
            <v>68700</v>
          </cell>
          <cell r="J2102">
            <v>68700</v>
          </cell>
          <cell r="K2102">
            <v>68700</v>
          </cell>
          <cell r="L2102">
            <v>68700</v>
          </cell>
          <cell r="M2102" t="str">
            <v>-</v>
          </cell>
          <cell r="O2102">
            <v>729030000</v>
          </cell>
          <cell r="P2102" t="str">
            <v>35241003</v>
          </cell>
          <cell r="Q2102" t="str">
            <v>ｸﾗｽⅢ</v>
          </cell>
          <cell r="R2102" t="str">
            <v>高度管理医療機器</v>
          </cell>
          <cell r="S2102" t="str">
            <v>単回使用</v>
          </cell>
        </row>
        <row r="2103">
          <cell r="C2103" t="str">
            <v>04-211-237S</v>
          </cell>
          <cell r="D2103" t="str">
            <v>VA MTP フュージョンプレート</v>
          </cell>
          <cell r="E2103" t="str">
            <v>ミディアム ニュートラル 左</v>
          </cell>
          <cell r="F2103" t="str">
            <v>07611819445338</v>
          </cell>
          <cell r="G2103">
            <v>79000</v>
          </cell>
          <cell r="H2103" t="str">
            <v>FE-1</v>
          </cell>
          <cell r="I2103">
            <v>68700</v>
          </cell>
          <cell r="J2103">
            <v>68700</v>
          </cell>
          <cell r="K2103">
            <v>68700</v>
          </cell>
          <cell r="L2103">
            <v>68700</v>
          </cell>
          <cell r="M2103" t="str">
            <v>-</v>
          </cell>
          <cell r="O2103">
            <v>729030000</v>
          </cell>
          <cell r="P2103" t="str">
            <v>35241003</v>
          </cell>
          <cell r="Q2103" t="str">
            <v>ｸﾗｽⅢ</v>
          </cell>
          <cell r="R2103" t="str">
            <v>高度管理医療機器</v>
          </cell>
          <cell r="S2103" t="str">
            <v>単回使用</v>
          </cell>
        </row>
        <row r="2104">
          <cell r="C2104" t="str">
            <v>04-211-238S</v>
          </cell>
          <cell r="D2104" t="str">
            <v>VA MTP フュージョンプレート</v>
          </cell>
          <cell r="E2104" t="str">
            <v>ミディアム 5° 右</v>
          </cell>
          <cell r="F2104" t="str">
            <v>07611819445345</v>
          </cell>
          <cell r="G2104">
            <v>79000</v>
          </cell>
          <cell r="H2104" t="str">
            <v>FE-1</v>
          </cell>
          <cell r="I2104">
            <v>68700</v>
          </cell>
          <cell r="J2104">
            <v>68700</v>
          </cell>
          <cell r="K2104">
            <v>68700</v>
          </cell>
          <cell r="L2104">
            <v>68700</v>
          </cell>
          <cell r="M2104" t="str">
            <v>-</v>
          </cell>
          <cell r="O2104">
            <v>729030000</v>
          </cell>
          <cell r="P2104" t="str">
            <v>35241003</v>
          </cell>
          <cell r="Q2104" t="str">
            <v>ｸﾗｽⅢ</v>
          </cell>
          <cell r="R2104" t="str">
            <v>高度管理医療機器</v>
          </cell>
          <cell r="S2104" t="str">
            <v>単回使用</v>
          </cell>
        </row>
        <row r="2105">
          <cell r="C2105" t="str">
            <v>04-211-239S</v>
          </cell>
          <cell r="D2105" t="str">
            <v>VA MTP フュージョンプレート</v>
          </cell>
          <cell r="E2105" t="str">
            <v>ミディアム 5° 左</v>
          </cell>
          <cell r="F2105" t="str">
            <v>07611819445352</v>
          </cell>
          <cell r="G2105">
            <v>79000</v>
          </cell>
          <cell r="H2105" t="str">
            <v>FE-1</v>
          </cell>
          <cell r="I2105">
            <v>68700</v>
          </cell>
          <cell r="J2105">
            <v>68700</v>
          </cell>
          <cell r="K2105">
            <v>68700</v>
          </cell>
          <cell r="L2105">
            <v>68700</v>
          </cell>
          <cell r="M2105" t="str">
            <v>-</v>
          </cell>
          <cell r="O2105">
            <v>729030000</v>
          </cell>
          <cell r="P2105" t="str">
            <v>35241003</v>
          </cell>
          <cell r="Q2105" t="str">
            <v>ｸﾗｽⅢ</v>
          </cell>
          <cell r="R2105" t="str">
            <v>高度管理医療機器</v>
          </cell>
          <cell r="S2105" t="str">
            <v>単回使用</v>
          </cell>
        </row>
        <row r="2106">
          <cell r="C2106" t="str">
            <v>04-211-240S</v>
          </cell>
          <cell r="D2106" t="str">
            <v>VA MTP フュージョンプレート</v>
          </cell>
          <cell r="E2106" t="str">
            <v>ミディアム 10° 右</v>
          </cell>
          <cell r="F2106" t="str">
            <v>07611819445369</v>
          </cell>
          <cell r="G2106">
            <v>79000</v>
          </cell>
          <cell r="H2106" t="str">
            <v>FE-1</v>
          </cell>
          <cell r="I2106">
            <v>68700</v>
          </cell>
          <cell r="J2106">
            <v>68700</v>
          </cell>
          <cell r="K2106">
            <v>68700</v>
          </cell>
          <cell r="L2106">
            <v>68700</v>
          </cell>
          <cell r="M2106" t="str">
            <v>-</v>
          </cell>
          <cell r="O2106">
            <v>729030000</v>
          </cell>
          <cell r="P2106" t="str">
            <v>35241003</v>
          </cell>
          <cell r="Q2106" t="str">
            <v>ｸﾗｽⅢ</v>
          </cell>
          <cell r="R2106" t="str">
            <v>高度管理医療機器</v>
          </cell>
          <cell r="S2106" t="str">
            <v>単回使用</v>
          </cell>
        </row>
        <row r="2107">
          <cell r="C2107" t="str">
            <v>04-211-241S</v>
          </cell>
          <cell r="D2107" t="str">
            <v>VA MTP フュージョンプレート</v>
          </cell>
          <cell r="E2107" t="str">
            <v>ミディアム 10° 左</v>
          </cell>
          <cell r="F2107" t="str">
            <v>07611819445376</v>
          </cell>
          <cell r="G2107">
            <v>79000</v>
          </cell>
          <cell r="H2107" t="str">
            <v>FE-1</v>
          </cell>
          <cell r="I2107">
            <v>68700</v>
          </cell>
          <cell r="J2107">
            <v>68700</v>
          </cell>
          <cell r="K2107">
            <v>68700</v>
          </cell>
          <cell r="L2107">
            <v>68700</v>
          </cell>
          <cell r="M2107" t="str">
            <v>-</v>
          </cell>
          <cell r="O2107">
            <v>729030000</v>
          </cell>
          <cell r="P2107" t="str">
            <v>35241003</v>
          </cell>
          <cell r="Q2107" t="str">
            <v>ｸﾗｽⅢ</v>
          </cell>
          <cell r="R2107" t="str">
            <v>高度管理医療機器</v>
          </cell>
          <cell r="S2107" t="str">
            <v>単回使用</v>
          </cell>
        </row>
        <row r="2108">
          <cell r="C2108" t="str">
            <v>04-211-242S</v>
          </cell>
          <cell r="D2108" t="str">
            <v>VA MTP フュージョンプレート</v>
          </cell>
          <cell r="E2108" t="str">
            <v>ラージ 5° 右</v>
          </cell>
          <cell r="F2108" t="str">
            <v>07611819445383</v>
          </cell>
          <cell r="G2108">
            <v>79000</v>
          </cell>
          <cell r="H2108" t="str">
            <v>FE-1</v>
          </cell>
          <cell r="I2108">
            <v>68700</v>
          </cell>
          <cell r="J2108">
            <v>68700</v>
          </cell>
          <cell r="K2108">
            <v>68700</v>
          </cell>
          <cell r="L2108">
            <v>68700</v>
          </cell>
          <cell r="M2108" t="str">
            <v>-</v>
          </cell>
          <cell r="O2108">
            <v>729030000</v>
          </cell>
          <cell r="P2108" t="str">
            <v>35241003</v>
          </cell>
          <cell r="Q2108" t="str">
            <v>ｸﾗｽⅢ</v>
          </cell>
          <cell r="R2108" t="str">
            <v>高度管理医療機器</v>
          </cell>
          <cell r="S2108" t="str">
            <v>単回使用</v>
          </cell>
        </row>
        <row r="2109">
          <cell r="C2109" t="str">
            <v>04-211-243S</v>
          </cell>
          <cell r="D2109" t="str">
            <v>VA MTP フュージョンプレート</v>
          </cell>
          <cell r="E2109" t="str">
            <v>ラージ 5° 左</v>
          </cell>
          <cell r="F2109" t="str">
            <v>07611819445390</v>
          </cell>
          <cell r="G2109">
            <v>79000</v>
          </cell>
          <cell r="H2109" t="str">
            <v>FE-1</v>
          </cell>
          <cell r="I2109">
            <v>68700</v>
          </cell>
          <cell r="J2109">
            <v>68700</v>
          </cell>
          <cell r="K2109">
            <v>68700</v>
          </cell>
          <cell r="L2109">
            <v>68700</v>
          </cell>
          <cell r="M2109" t="str">
            <v>-</v>
          </cell>
          <cell r="O2109">
            <v>729030000</v>
          </cell>
          <cell r="P2109" t="str">
            <v>35241003</v>
          </cell>
          <cell r="Q2109" t="str">
            <v>ｸﾗｽⅢ</v>
          </cell>
          <cell r="R2109" t="str">
            <v>高度管理医療機器</v>
          </cell>
          <cell r="S2109" t="str">
            <v>単回使用</v>
          </cell>
        </row>
        <row r="2110">
          <cell r="C2110" t="str">
            <v>04-211-244S</v>
          </cell>
          <cell r="D2110" t="str">
            <v>VA MTP フュージョンプレート</v>
          </cell>
          <cell r="E2110" t="str">
            <v>リビジョン 右</v>
          </cell>
          <cell r="F2110" t="str">
            <v>07611819445406</v>
          </cell>
          <cell r="G2110">
            <v>79000</v>
          </cell>
          <cell r="H2110" t="str">
            <v>FE-1</v>
          </cell>
          <cell r="I2110">
            <v>68700</v>
          </cell>
          <cell r="J2110">
            <v>68700</v>
          </cell>
          <cell r="K2110">
            <v>68700</v>
          </cell>
          <cell r="L2110">
            <v>68700</v>
          </cell>
          <cell r="M2110" t="str">
            <v>-</v>
          </cell>
          <cell r="O2110">
            <v>729030000</v>
          </cell>
          <cell r="P2110" t="str">
            <v>35241003</v>
          </cell>
          <cell r="Q2110" t="str">
            <v>ｸﾗｽⅢ</v>
          </cell>
          <cell r="R2110" t="str">
            <v>高度管理医療機器</v>
          </cell>
          <cell r="S2110" t="str">
            <v>単回使用</v>
          </cell>
        </row>
        <row r="2111">
          <cell r="C2111" t="str">
            <v>04-211-245S</v>
          </cell>
          <cell r="D2111" t="str">
            <v>VA MTP フュージョンプレート</v>
          </cell>
          <cell r="E2111" t="str">
            <v>リビジョン 左</v>
          </cell>
          <cell r="F2111" t="str">
            <v>07611819445413</v>
          </cell>
          <cell r="G2111">
            <v>79000</v>
          </cell>
          <cell r="H2111" t="str">
            <v>FE-1</v>
          </cell>
          <cell r="I2111">
            <v>68700</v>
          </cell>
          <cell r="J2111">
            <v>68700</v>
          </cell>
          <cell r="K2111">
            <v>68700</v>
          </cell>
          <cell r="L2111">
            <v>68700</v>
          </cell>
          <cell r="M2111" t="str">
            <v>-</v>
          </cell>
          <cell r="O2111">
            <v>729030000</v>
          </cell>
          <cell r="P2111" t="str">
            <v>35241003</v>
          </cell>
          <cell r="Q2111" t="str">
            <v>ｸﾗｽⅢ</v>
          </cell>
          <cell r="R2111" t="str">
            <v>高度管理医療機器</v>
          </cell>
          <cell r="S2111" t="str">
            <v>単回使用</v>
          </cell>
        </row>
        <row r="2112">
          <cell r="C2112" t="str">
            <v>04-211-246S</v>
          </cell>
          <cell r="D2112" t="str">
            <v>VA 1st TMT フュージョンプレート</v>
          </cell>
          <cell r="E2112" t="str">
            <v>ショート</v>
          </cell>
          <cell r="F2112" t="str">
            <v>07611819445420</v>
          </cell>
          <cell r="G2112">
            <v>79000</v>
          </cell>
          <cell r="H2112" t="str">
            <v>FE-1</v>
          </cell>
          <cell r="I2112">
            <v>68700</v>
          </cell>
          <cell r="J2112">
            <v>68700</v>
          </cell>
          <cell r="K2112">
            <v>68700</v>
          </cell>
          <cell r="L2112">
            <v>68700</v>
          </cell>
          <cell r="M2112" t="str">
            <v>-</v>
          </cell>
          <cell r="O2112">
            <v>729030000</v>
          </cell>
          <cell r="P2112" t="str">
            <v>35241003</v>
          </cell>
          <cell r="Q2112" t="str">
            <v>ｸﾗｽⅢ</v>
          </cell>
          <cell r="R2112" t="str">
            <v>高度管理医療機器</v>
          </cell>
          <cell r="S2112" t="str">
            <v>単回使用</v>
          </cell>
        </row>
        <row r="2113">
          <cell r="C2113" t="str">
            <v>04-211-247S</v>
          </cell>
          <cell r="D2113" t="str">
            <v>VA 1st TMT フュージョンプレート</v>
          </cell>
          <cell r="E2113" t="str">
            <v>ロング</v>
          </cell>
          <cell r="F2113" t="str">
            <v>07611819445437</v>
          </cell>
          <cell r="G2113">
            <v>79000</v>
          </cell>
          <cell r="H2113" t="str">
            <v>FE-1</v>
          </cell>
          <cell r="I2113">
            <v>68700</v>
          </cell>
          <cell r="J2113">
            <v>68700</v>
          </cell>
          <cell r="K2113">
            <v>68700</v>
          </cell>
          <cell r="L2113">
            <v>68700</v>
          </cell>
          <cell r="M2113" t="str">
            <v>-</v>
          </cell>
          <cell r="O2113">
            <v>729030000</v>
          </cell>
          <cell r="P2113" t="str">
            <v>35241003</v>
          </cell>
          <cell r="Q2113" t="str">
            <v>ｸﾗｽⅢ</v>
          </cell>
          <cell r="R2113" t="str">
            <v>高度管理医療機器</v>
          </cell>
          <cell r="S2113" t="str">
            <v>単回使用</v>
          </cell>
        </row>
        <row r="2114">
          <cell r="C2114" t="str">
            <v>04-211-250S</v>
          </cell>
          <cell r="D2114" t="str">
            <v>VA クローバー型フュージョンプレート</v>
          </cell>
          <cell r="E2114" t="str">
            <v>エクストラショート</v>
          </cell>
          <cell r="F2114" t="str">
            <v>07611819445444</v>
          </cell>
          <cell r="G2114">
            <v>79000</v>
          </cell>
          <cell r="H2114" t="str">
            <v>FE-1</v>
          </cell>
          <cell r="I2114">
            <v>68700</v>
          </cell>
          <cell r="J2114">
            <v>68700</v>
          </cell>
          <cell r="K2114">
            <v>68700</v>
          </cell>
          <cell r="L2114">
            <v>68700</v>
          </cell>
          <cell r="M2114" t="str">
            <v>-</v>
          </cell>
          <cell r="O2114">
            <v>729030000</v>
          </cell>
          <cell r="P2114" t="str">
            <v>35241003</v>
          </cell>
          <cell r="Q2114" t="str">
            <v>ｸﾗｽⅢ</v>
          </cell>
          <cell r="R2114" t="str">
            <v>高度管理医療機器</v>
          </cell>
          <cell r="S2114" t="str">
            <v>単回使用</v>
          </cell>
        </row>
        <row r="2115">
          <cell r="C2115" t="str">
            <v>04-211-251S</v>
          </cell>
          <cell r="D2115" t="str">
            <v>VA クローバー型フュージョンプレート</v>
          </cell>
          <cell r="E2115" t="str">
            <v>ショート</v>
          </cell>
          <cell r="F2115" t="str">
            <v>07611819445451</v>
          </cell>
          <cell r="G2115">
            <v>79000</v>
          </cell>
          <cell r="H2115" t="str">
            <v>FE-1</v>
          </cell>
          <cell r="I2115">
            <v>68700</v>
          </cell>
          <cell r="J2115">
            <v>68700</v>
          </cell>
          <cell r="K2115">
            <v>68700</v>
          </cell>
          <cell r="L2115">
            <v>68700</v>
          </cell>
          <cell r="M2115" t="str">
            <v>-</v>
          </cell>
          <cell r="O2115">
            <v>729030000</v>
          </cell>
          <cell r="P2115" t="str">
            <v>35241003</v>
          </cell>
          <cell r="Q2115" t="str">
            <v>ｸﾗｽⅢ</v>
          </cell>
          <cell r="R2115" t="str">
            <v>高度管理医療機器</v>
          </cell>
          <cell r="S2115" t="str">
            <v>単回使用</v>
          </cell>
        </row>
        <row r="2116">
          <cell r="C2116" t="str">
            <v>04-211-252S</v>
          </cell>
          <cell r="D2116" t="str">
            <v>VA クローバー型フュージョンプレート</v>
          </cell>
          <cell r="E2116" t="str">
            <v>ロング</v>
          </cell>
          <cell r="F2116" t="str">
            <v>07611819445468</v>
          </cell>
          <cell r="G2116">
            <v>79000</v>
          </cell>
          <cell r="H2116" t="str">
            <v>FE-1</v>
          </cell>
          <cell r="I2116">
            <v>68700</v>
          </cell>
          <cell r="J2116">
            <v>68700</v>
          </cell>
          <cell r="K2116">
            <v>68700</v>
          </cell>
          <cell r="L2116">
            <v>68700</v>
          </cell>
          <cell r="M2116" t="str">
            <v>-</v>
          </cell>
          <cell r="O2116">
            <v>729030000</v>
          </cell>
          <cell r="P2116" t="str">
            <v>35241003</v>
          </cell>
          <cell r="Q2116" t="str">
            <v>ｸﾗｽⅢ</v>
          </cell>
          <cell r="R2116" t="str">
            <v>高度管理医療機器</v>
          </cell>
          <cell r="S2116" t="str">
            <v>単回使用</v>
          </cell>
        </row>
        <row r="2117">
          <cell r="C2117" t="str">
            <v>04-211-253S</v>
          </cell>
          <cell r="D2117" t="str">
            <v>VA T型フュージョンプレート</v>
          </cell>
          <cell r="E2117" t="str">
            <v>エクストラショート</v>
          </cell>
          <cell r="F2117" t="str">
            <v>07611819445475</v>
          </cell>
          <cell r="G2117">
            <v>79000</v>
          </cell>
          <cell r="H2117" t="str">
            <v>FE-1</v>
          </cell>
          <cell r="I2117">
            <v>68700</v>
          </cell>
          <cell r="J2117">
            <v>68700</v>
          </cell>
          <cell r="K2117">
            <v>68700</v>
          </cell>
          <cell r="L2117">
            <v>68700</v>
          </cell>
          <cell r="M2117" t="str">
            <v>-</v>
          </cell>
          <cell r="O2117">
            <v>729030000</v>
          </cell>
          <cell r="P2117" t="str">
            <v>35241003</v>
          </cell>
          <cell r="Q2117" t="str">
            <v>ｸﾗｽⅢ</v>
          </cell>
          <cell r="R2117" t="str">
            <v>高度管理医療機器</v>
          </cell>
          <cell r="S2117" t="str">
            <v>単回使用</v>
          </cell>
        </row>
        <row r="2118">
          <cell r="C2118" t="str">
            <v>04-211-254S</v>
          </cell>
          <cell r="D2118" t="str">
            <v>VA T型フュージョンプレート</v>
          </cell>
          <cell r="E2118" t="str">
            <v>ショート</v>
          </cell>
          <cell r="F2118" t="str">
            <v>07611819445482</v>
          </cell>
          <cell r="G2118">
            <v>79000</v>
          </cell>
          <cell r="H2118" t="str">
            <v>FE-1</v>
          </cell>
          <cell r="I2118">
            <v>68700</v>
          </cell>
          <cell r="J2118">
            <v>68700</v>
          </cell>
          <cell r="K2118">
            <v>68700</v>
          </cell>
          <cell r="L2118">
            <v>68700</v>
          </cell>
          <cell r="M2118" t="str">
            <v>-</v>
          </cell>
          <cell r="O2118">
            <v>729030000</v>
          </cell>
          <cell r="P2118" t="str">
            <v>35241003</v>
          </cell>
          <cell r="Q2118" t="str">
            <v>ｸﾗｽⅢ</v>
          </cell>
          <cell r="R2118" t="str">
            <v>高度管理医療機器</v>
          </cell>
          <cell r="S2118" t="str">
            <v>単回使用</v>
          </cell>
        </row>
        <row r="2119">
          <cell r="C2119" t="str">
            <v>04-211-255S</v>
          </cell>
          <cell r="D2119" t="str">
            <v>VA T型フュージョンプレート</v>
          </cell>
          <cell r="E2119" t="str">
            <v>ロング</v>
          </cell>
          <cell r="F2119" t="str">
            <v>07611819445499</v>
          </cell>
          <cell r="G2119">
            <v>79000</v>
          </cell>
          <cell r="H2119" t="str">
            <v>FE-1</v>
          </cell>
          <cell r="I2119">
            <v>68700</v>
          </cell>
          <cell r="J2119">
            <v>68700</v>
          </cell>
          <cell r="K2119">
            <v>68700</v>
          </cell>
          <cell r="L2119">
            <v>68700</v>
          </cell>
          <cell r="M2119" t="str">
            <v>-</v>
          </cell>
          <cell r="O2119">
            <v>729030000</v>
          </cell>
          <cell r="P2119" t="str">
            <v>35241003</v>
          </cell>
          <cell r="Q2119" t="str">
            <v>ｸﾗｽⅢ</v>
          </cell>
          <cell r="R2119" t="str">
            <v>高度管理医療機器</v>
          </cell>
          <cell r="S2119" t="str">
            <v>単回使用</v>
          </cell>
        </row>
        <row r="2120">
          <cell r="C2120" t="str">
            <v>04-211-256S</v>
          </cell>
          <cell r="D2120" t="str">
            <v>VA L型フュージョンプレート</v>
          </cell>
          <cell r="E2120" t="str">
            <v>エクストラショート 右</v>
          </cell>
          <cell r="F2120" t="str">
            <v>07611819445505</v>
          </cell>
          <cell r="G2120">
            <v>79000</v>
          </cell>
          <cell r="H2120" t="str">
            <v>FE-1</v>
          </cell>
          <cell r="I2120">
            <v>68700</v>
          </cell>
          <cell r="J2120">
            <v>68700</v>
          </cell>
          <cell r="K2120">
            <v>68700</v>
          </cell>
          <cell r="L2120">
            <v>68700</v>
          </cell>
          <cell r="M2120" t="str">
            <v>-</v>
          </cell>
          <cell r="O2120">
            <v>729030000</v>
          </cell>
          <cell r="P2120" t="str">
            <v>35241003</v>
          </cell>
          <cell r="Q2120" t="str">
            <v>ｸﾗｽⅢ</v>
          </cell>
          <cell r="R2120" t="str">
            <v>高度管理医療機器</v>
          </cell>
          <cell r="S2120" t="str">
            <v>単回使用</v>
          </cell>
        </row>
        <row r="2121">
          <cell r="C2121" t="str">
            <v>04-211-257S</v>
          </cell>
          <cell r="D2121" t="str">
            <v>VA L型フュージョンプレート</v>
          </cell>
          <cell r="E2121" t="str">
            <v>エクストラショート 左</v>
          </cell>
          <cell r="F2121" t="str">
            <v>07611819445512</v>
          </cell>
          <cell r="G2121">
            <v>79000</v>
          </cell>
          <cell r="H2121" t="str">
            <v>FE-1</v>
          </cell>
          <cell r="I2121">
            <v>68700</v>
          </cell>
          <cell r="J2121">
            <v>68700</v>
          </cell>
          <cell r="K2121">
            <v>68700</v>
          </cell>
          <cell r="L2121">
            <v>68700</v>
          </cell>
          <cell r="M2121" t="str">
            <v>-</v>
          </cell>
          <cell r="O2121">
            <v>729030000</v>
          </cell>
          <cell r="P2121" t="str">
            <v>35241003</v>
          </cell>
          <cell r="Q2121" t="str">
            <v>ｸﾗｽⅢ</v>
          </cell>
          <cell r="R2121" t="str">
            <v>高度管理医療機器</v>
          </cell>
          <cell r="S2121" t="str">
            <v>単回使用</v>
          </cell>
        </row>
        <row r="2122">
          <cell r="C2122" t="str">
            <v>04-211-258S</v>
          </cell>
          <cell r="D2122" t="str">
            <v>VA L型フュージョンプレート</v>
          </cell>
          <cell r="E2122" t="str">
            <v>ショート 右</v>
          </cell>
          <cell r="F2122" t="str">
            <v>07611819445529</v>
          </cell>
          <cell r="G2122">
            <v>79000</v>
          </cell>
          <cell r="H2122" t="str">
            <v>FE-1</v>
          </cell>
          <cell r="I2122">
            <v>68700</v>
          </cell>
          <cell r="J2122">
            <v>68700</v>
          </cell>
          <cell r="K2122">
            <v>68700</v>
          </cell>
          <cell r="L2122">
            <v>68700</v>
          </cell>
          <cell r="M2122" t="str">
            <v>-</v>
          </cell>
          <cell r="O2122">
            <v>729030000</v>
          </cell>
          <cell r="P2122" t="str">
            <v>35241003</v>
          </cell>
          <cell r="Q2122" t="str">
            <v>ｸﾗｽⅢ</v>
          </cell>
          <cell r="R2122" t="str">
            <v>高度管理医療機器</v>
          </cell>
          <cell r="S2122" t="str">
            <v>単回使用</v>
          </cell>
        </row>
        <row r="2123">
          <cell r="C2123" t="str">
            <v>04-211-259S</v>
          </cell>
          <cell r="D2123" t="str">
            <v>VA L型フュージョンプレート</v>
          </cell>
          <cell r="E2123" t="str">
            <v>ショート 左</v>
          </cell>
          <cell r="F2123" t="str">
            <v>07611819445536</v>
          </cell>
          <cell r="G2123">
            <v>79000</v>
          </cell>
          <cell r="H2123" t="str">
            <v>FE-1</v>
          </cell>
          <cell r="I2123">
            <v>68700</v>
          </cell>
          <cell r="J2123">
            <v>68700</v>
          </cell>
          <cell r="K2123">
            <v>68700</v>
          </cell>
          <cell r="L2123">
            <v>68700</v>
          </cell>
          <cell r="M2123" t="str">
            <v>-</v>
          </cell>
          <cell r="O2123">
            <v>729030000</v>
          </cell>
          <cell r="P2123" t="str">
            <v>35241003</v>
          </cell>
          <cell r="Q2123" t="str">
            <v>ｸﾗｽⅢ</v>
          </cell>
          <cell r="R2123" t="str">
            <v>高度管理医療機器</v>
          </cell>
          <cell r="S2123" t="str">
            <v>単回使用</v>
          </cell>
        </row>
        <row r="2124">
          <cell r="C2124" t="str">
            <v>04-211-260S</v>
          </cell>
          <cell r="D2124" t="str">
            <v>VA L型フュージョンプレート</v>
          </cell>
          <cell r="E2124" t="str">
            <v>ロング 右</v>
          </cell>
          <cell r="F2124" t="str">
            <v>07611819445543</v>
          </cell>
          <cell r="G2124">
            <v>79000</v>
          </cell>
          <cell r="H2124" t="str">
            <v>FE-1</v>
          </cell>
          <cell r="I2124">
            <v>68700</v>
          </cell>
          <cell r="J2124">
            <v>68700</v>
          </cell>
          <cell r="K2124">
            <v>68700</v>
          </cell>
          <cell r="L2124">
            <v>68700</v>
          </cell>
          <cell r="M2124" t="str">
            <v>-</v>
          </cell>
          <cell r="O2124">
            <v>729030000</v>
          </cell>
          <cell r="P2124" t="str">
            <v>35241003</v>
          </cell>
          <cell r="Q2124" t="str">
            <v>ｸﾗｽⅢ</v>
          </cell>
          <cell r="R2124" t="str">
            <v>高度管理医療機器</v>
          </cell>
          <cell r="S2124" t="str">
            <v>単回使用</v>
          </cell>
        </row>
        <row r="2125">
          <cell r="C2125" t="str">
            <v>04-211-261S</v>
          </cell>
          <cell r="D2125" t="str">
            <v>VA L型フュージョンプレート</v>
          </cell>
          <cell r="E2125" t="str">
            <v>ロング 左</v>
          </cell>
          <cell r="F2125" t="str">
            <v>07611819445550</v>
          </cell>
          <cell r="G2125">
            <v>79000</v>
          </cell>
          <cell r="H2125" t="str">
            <v>FE-1</v>
          </cell>
          <cell r="I2125">
            <v>68700</v>
          </cell>
          <cell r="J2125">
            <v>68700</v>
          </cell>
          <cell r="K2125">
            <v>68700</v>
          </cell>
          <cell r="L2125">
            <v>68700</v>
          </cell>
          <cell r="M2125" t="str">
            <v>-</v>
          </cell>
          <cell r="O2125">
            <v>729030000</v>
          </cell>
          <cell r="P2125" t="str">
            <v>35241003</v>
          </cell>
          <cell r="Q2125" t="str">
            <v>ｸﾗｽⅢ</v>
          </cell>
          <cell r="R2125" t="str">
            <v>高度管理医療機器</v>
          </cell>
          <cell r="S2125" t="str">
            <v>単回使用</v>
          </cell>
        </row>
        <row r="2126">
          <cell r="C2126" t="str">
            <v>04-211-262S</v>
          </cell>
          <cell r="D2126" t="str">
            <v>VA ストレートフュージョンプレート</v>
          </cell>
          <cell r="E2126" t="str">
            <v>2穴</v>
          </cell>
          <cell r="F2126" t="str">
            <v>07611819445567</v>
          </cell>
          <cell r="G2126">
            <v>79000</v>
          </cell>
          <cell r="H2126" t="str">
            <v>FE-1</v>
          </cell>
          <cell r="I2126">
            <v>68700</v>
          </cell>
          <cell r="J2126">
            <v>68700</v>
          </cell>
          <cell r="K2126">
            <v>68700</v>
          </cell>
          <cell r="L2126">
            <v>68700</v>
          </cell>
          <cell r="M2126" t="str">
            <v>-</v>
          </cell>
          <cell r="O2126">
            <v>729030000</v>
          </cell>
          <cell r="P2126" t="str">
            <v>35241003</v>
          </cell>
          <cell r="Q2126" t="str">
            <v>ｸﾗｽⅢ</v>
          </cell>
          <cell r="R2126" t="str">
            <v>高度管理医療機器</v>
          </cell>
          <cell r="S2126" t="str">
            <v>単回使用</v>
          </cell>
        </row>
        <row r="2127">
          <cell r="C2127" t="str">
            <v>04-211-263S</v>
          </cell>
          <cell r="D2127" t="str">
            <v>VA ストレートフュージョンプレート</v>
          </cell>
          <cell r="E2127" t="str">
            <v>4穴</v>
          </cell>
          <cell r="F2127" t="str">
            <v>07611819445574</v>
          </cell>
          <cell r="G2127">
            <v>79000</v>
          </cell>
          <cell r="H2127" t="str">
            <v>FE-1</v>
          </cell>
          <cell r="I2127">
            <v>68700</v>
          </cell>
          <cell r="J2127">
            <v>68700</v>
          </cell>
          <cell r="K2127">
            <v>68700</v>
          </cell>
          <cell r="L2127">
            <v>68700</v>
          </cell>
          <cell r="M2127" t="str">
            <v>-</v>
          </cell>
          <cell r="O2127">
            <v>729030000</v>
          </cell>
          <cell r="P2127" t="str">
            <v>35241003</v>
          </cell>
          <cell r="Q2127" t="str">
            <v>ｸﾗｽⅢ</v>
          </cell>
          <cell r="R2127" t="str">
            <v>高度管理医療機器</v>
          </cell>
          <cell r="S2127" t="str">
            <v>単回使用</v>
          </cell>
        </row>
        <row r="2128">
          <cell r="C2128" t="str">
            <v>04-211-265S</v>
          </cell>
          <cell r="D2128" t="str">
            <v>VA T型フュージョンプレート</v>
          </cell>
          <cell r="E2128" t="str">
            <v>エクストラロング</v>
          </cell>
          <cell r="F2128" t="str">
            <v>07611819445581</v>
          </cell>
          <cell r="G2128">
            <v>79000</v>
          </cell>
          <cell r="H2128" t="str">
            <v>FE-1</v>
          </cell>
          <cell r="I2128">
            <v>68700</v>
          </cell>
          <cell r="J2128">
            <v>68700</v>
          </cell>
          <cell r="K2128">
            <v>68700</v>
          </cell>
          <cell r="L2128">
            <v>68700</v>
          </cell>
          <cell r="M2128" t="str">
            <v>-</v>
          </cell>
          <cell r="O2128">
            <v>729030000</v>
          </cell>
          <cell r="P2128" t="str">
            <v>35241003</v>
          </cell>
          <cell r="Q2128" t="str">
            <v>ｸﾗｽⅢ</v>
          </cell>
          <cell r="R2128" t="str">
            <v>高度管理医療機器</v>
          </cell>
          <cell r="S2128" t="str">
            <v>単回使用</v>
          </cell>
        </row>
        <row r="2129">
          <cell r="C2129" t="str">
            <v>04-211-266S</v>
          </cell>
          <cell r="D2129" t="str">
            <v>VA TMT フュージョンプレート</v>
          </cell>
          <cell r="E2129" t="str">
            <v/>
          </cell>
          <cell r="F2129" t="str">
            <v>07611819445598</v>
          </cell>
          <cell r="G2129">
            <v>79000</v>
          </cell>
          <cell r="H2129" t="str">
            <v>FE-1</v>
          </cell>
          <cell r="I2129">
            <v>68700</v>
          </cell>
          <cell r="J2129">
            <v>68700</v>
          </cell>
          <cell r="K2129">
            <v>68700</v>
          </cell>
          <cell r="L2129">
            <v>68700</v>
          </cell>
          <cell r="M2129" t="str">
            <v>-</v>
          </cell>
          <cell r="O2129">
            <v>729030000</v>
          </cell>
          <cell r="P2129" t="str">
            <v>35241003</v>
          </cell>
          <cell r="Q2129" t="str">
            <v>ｸﾗｽⅢ</v>
          </cell>
          <cell r="R2129" t="str">
            <v>高度管理医療機器</v>
          </cell>
          <cell r="S2129" t="str">
            <v>単回使用</v>
          </cell>
        </row>
        <row r="2130">
          <cell r="C2130" t="str">
            <v>04-211-400S</v>
          </cell>
          <cell r="D2130" t="str">
            <v>VA ロッキング カルカニール2.7</v>
          </cell>
          <cell r="E2130" t="str">
            <v>スモール58mm右</v>
          </cell>
          <cell r="F2130" t="str">
            <v>07611819618343</v>
          </cell>
          <cell r="G2130">
            <v>79000</v>
          </cell>
          <cell r="H2130" t="str">
            <v>FE-1</v>
          </cell>
          <cell r="I2130">
            <v>68700</v>
          </cell>
          <cell r="J2130">
            <v>68700</v>
          </cell>
          <cell r="K2130">
            <v>68700</v>
          </cell>
          <cell r="L2130">
            <v>68700</v>
          </cell>
          <cell r="M2130" t="str">
            <v>-</v>
          </cell>
          <cell r="O2130">
            <v>729030000</v>
          </cell>
          <cell r="P2130">
            <v>35241003</v>
          </cell>
          <cell r="Q2130" t="str">
            <v>ｸﾗｽⅢ</v>
          </cell>
          <cell r="R2130" t="str">
            <v>高度管理医療機器</v>
          </cell>
          <cell r="S2130" t="str">
            <v>単回使用</v>
          </cell>
        </row>
        <row r="2131">
          <cell r="C2131" t="str">
            <v>04-211-401S</v>
          </cell>
          <cell r="D2131" t="str">
            <v>VA ロッキング カルカニール2.7</v>
          </cell>
          <cell r="E2131" t="str">
            <v>スモール58mm左</v>
          </cell>
          <cell r="F2131" t="str">
            <v>07611819618350</v>
          </cell>
          <cell r="G2131">
            <v>79000</v>
          </cell>
          <cell r="H2131" t="str">
            <v>FE-1</v>
          </cell>
          <cell r="I2131">
            <v>68700</v>
          </cell>
          <cell r="J2131">
            <v>68700</v>
          </cell>
          <cell r="K2131">
            <v>68700</v>
          </cell>
          <cell r="L2131">
            <v>68700</v>
          </cell>
          <cell r="M2131" t="str">
            <v>-</v>
          </cell>
          <cell r="O2131">
            <v>729030000</v>
          </cell>
          <cell r="P2131">
            <v>35241003</v>
          </cell>
          <cell r="Q2131" t="str">
            <v>ｸﾗｽⅢ</v>
          </cell>
          <cell r="R2131" t="str">
            <v>高度管理医療機器</v>
          </cell>
          <cell r="S2131" t="str">
            <v>単回使用</v>
          </cell>
        </row>
        <row r="2132">
          <cell r="C2132" t="str">
            <v>04-211-402S</v>
          </cell>
          <cell r="D2132" t="str">
            <v>VA ロッキング カルカニール2.7</v>
          </cell>
          <cell r="E2132" t="str">
            <v>ミディアム64mm右</v>
          </cell>
          <cell r="F2132" t="str">
            <v>07611819618367</v>
          </cell>
          <cell r="G2132">
            <v>79000</v>
          </cell>
          <cell r="H2132" t="str">
            <v>FE-1</v>
          </cell>
          <cell r="I2132">
            <v>68700</v>
          </cell>
          <cell r="J2132">
            <v>68700</v>
          </cell>
          <cell r="K2132">
            <v>68700</v>
          </cell>
          <cell r="L2132">
            <v>68700</v>
          </cell>
          <cell r="M2132" t="str">
            <v>-</v>
          </cell>
          <cell r="O2132">
            <v>729030000</v>
          </cell>
          <cell r="P2132">
            <v>35241003</v>
          </cell>
          <cell r="Q2132" t="str">
            <v>ｸﾗｽⅢ</v>
          </cell>
          <cell r="R2132" t="str">
            <v>高度管理医療機器</v>
          </cell>
          <cell r="S2132" t="str">
            <v>単回使用</v>
          </cell>
        </row>
        <row r="2133">
          <cell r="C2133" t="str">
            <v>04-211-403S</v>
          </cell>
          <cell r="D2133" t="str">
            <v>VA ロッキング カルカニール2.7</v>
          </cell>
          <cell r="E2133" t="str">
            <v>ミディアム64mm左</v>
          </cell>
          <cell r="F2133" t="str">
            <v>07611819618374</v>
          </cell>
          <cell r="G2133">
            <v>79000</v>
          </cell>
          <cell r="H2133" t="str">
            <v>FE-1</v>
          </cell>
          <cell r="I2133">
            <v>68700</v>
          </cell>
          <cell r="J2133">
            <v>68700</v>
          </cell>
          <cell r="K2133">
            <v>68700</v>
          </cell>
          <cell r="L2133">
            <v>68700</v>
          </cell>
          <cell r="M2133" t="str">
            <v>-</v>
          </cell>
          <cell r="O2133">
            <v>729030000</v>
          </cell>
          <cell r="P2133">
            <v>35241003</v>
          </cell>
          <cell r="Q2133" t="str">
            <v>ｸﾗｽⅢ</v>
          </cell>
          <cell r="R2133" t="str">
            <v>高度管理医療機器</v>
          </cell>
          <cell r="S2133" t="str">
            <v>単回使用</v>
          </cell>
        </row>
        <row r="2134">
          <cell r="C2134" t="str">
            <v>04-211-404S</v>
          </cell>
          <cell r="D2134" t="str">
            <v>VA ロッキング カルカニール2.7</v>
          </cell>
          <cell r="E2134" t="str">
            <v>ラージ70mm右</v>
          </cell>
          <cell r="F2134" t="str">
            <v>07611819618381</v>
          </cell>
          <cell r="G2134">
            <v>79000</v>
          </cell>
          <cell r="H2134" t="str">
            <v>FE-1</v>
          </cell>
          <cell r="I2134">
            <v>68700</v>
          </cell>
          <cell r="J2134">
            <v>68700</v>
          </cell>
          <cell r="K2134">
            <v>68700</v>
          </cell>
          <cell r="L2134">
            <v>68700</v>
          </cell>
          <cell r="M2134" t="str">
            <v>-</v>
          </cell>
          <cell r="O2134">
            <v>729030000</v>
          </cell>
          <cell r="P2134">
            <v>35241003</v>
          </cell>
          <cell r="Q2134" t="str">
            <v>ｸﾗｽⅢ</v>
          </cell>
          <cell r="R2134" t="str">
            <v>高度管理医療機器</v>
          </cell>
          <cell r="S2134" t="str">
            <v>単回使用</v>
          </cell>
        </row>
        <row r="2135">
          <cell r="C2135" t="str">
            <v>04-211-405S</v>
          </cell>
          <cell r="D2135" t="str">
            <v>VA ロッキング カルカニール2.7</v>
          </cell>
          <cell r="E2135" t="str">
            <v>ラージ70mm左</v>
          </cell>
          <cell r="F2135" t="str">
            <v>07611819618398</v>
          </cell>
          <cell r="G2135">
            <v>79000</v>
          </cell>
          <cell r="H2135" t="str">
            <v>FE-1</v>
          </cell>
          <cell r="I2135">
            <v>68700</v>
          </cell>
          <cell r="J2135">
            <v>68700</v>
          </cell>
          <cell r="K2135">
            <v>68700</v>
          </cell>
          <cell r="L2135">
            <v>68700</v>
          </cell>
          <cell r="M2135" t="str">
            <v>-</v>
          </cell>
          <cell r="O2135">
            <v>729030000</v>
          </cell>
          <cell r="P2135">
            <v>35241003</v>
          </cell>
          <cell r="Q2135" t="str">
            <v>ｸﾗｽⅢ</v>
          </cell>
          <cell r="R2135" t="str">
            <v>高度管理医療機器</v>
          </cell>
          <cell r="S2135" t="str">
            <v>単回使用</v>
          </cell>
        </row>
        <row r="2136">
          <cell r="C2136" t="str">
            <v>04-211-406S</v>
          </cell>
          <cell r="D2136" t="str">
            <v>VA ロッキング カルカニール2.7(ﾀﾌﾞ付)</v>
          </cell>
          <cell r="E2136" t="str">
            <v>ミディアム64mm右</v>
          </cell>
          <cell r="F2136" t="str">
            <v>07611819618404</v>
          </cell>
          <cell r="G2136">
            <v>79000</v>
          </cell>
          <cell r="H2136" t="str">
            <v>FE-1</v>
          </cell>
          <cell r="I2136">
            <v>68700</v>
          </cell>
          <cell r="J2136">
            <v>68700</v>
          </cell>
          <cell r="K2136">
            <v>68700</v>
          </cell>
          <cell r="L2136">
            <v>68700</v>
          </cell>
          <cell r="M2136" t="str">
            <v>-</v>
          </cell>
          <cell r="O2136">
            <v>729030000</v>
          </cell>
          <cell r="P2136">
            <v>35241003</v>
          </cell>
          <cell r="Q2136" t="str">
            <v>ｸﾗｽⅢ</v>
          </cell>
          <cell r="R2136" t="str">
            <v>高度管理医療機器</v>
          </cell>
          <cell r="S2136" t="str">
            <v>単回使用</v>
          </cell>
        </row>
        <row r="2137">
          <cell r="C2137" t="str">
            <v>04-211-407S</v>
          </cell>
          <cell r="D2137" t="str">
            <v>VA ロッキング カルカニール2.7(ﾀﾌﾞ付)</v>
          </cell>
          <cell r="E2137" t="str">
            <v>ミディアム64mm左</v>
          </cell>
          <cell r="F2137" t="str">
            <v>07611819618411</v>
          </cell>
          <cell r="G2137">
            <v>79000</v>
          </cell>
          <cell r="H2137" t="str">
            <v>FE-1</v>
          </cell>
          <cell r="I2137">
            <v>68700</v>
          </cell>
          <cell r="J2137">
            <v>68700</v>
          </cell>
          <cell r="K2137">
            <v>68700</v>
          </cell>
          <cell r="L2137">
            <v>68700</v>
          </cell>
          <cell r="M2137" t="str">
            <v>-</v>
          </cell>
          <cell r="O2137">
            <v>729030000</v>
          </cell>
          <cell r="P2137">
            <v>35241003</v>
          </cell>
          <cell r="Q2137" t="str">
            <v>ｸﾗｽⅢ</v>
          </cell>
          <cell r="R2137" t="str">
            <v>高度管理医療機器</v>
          </cell>
          <cell r="S2137" t="str">
            <v>単回使用</v>
          </cell>
        </row>
        <row r="2138">
          <cell r="C2138" t="str">
            <v>04-211-408S</v>
          </cell>
          <cell r="D2138" t="str">
            <v>VA ロッキング カルカニール2.7(ﾀﾌﾞ付)</v>
          </cell>
          <cell r="E2138" t="str">
            <v>ラージ70mm右</v>
          </cell>
          <cell r="F2138" t="str">
            <v>07611819618428</v>
          </cell>
          <cell r="G2138">
            <v>79000</v>
          </cell>
          <cell r="H2138" t="str">
            <v>FE-1</v>
          </cell>
          <cell r="I2138">
            <v>68700</v>
          </cell>
          <cell r="J2138">
            <v>68700</v>
          </cell>
          <cell r="K2138">
            <v>68700</v>
          </cell>
          <cell r="L2138">
            <v>68700</v>
          </cell>
          <cell r="M2138" t="str">
            <v>-</v>
          </cell>
          <cell r="O2138">
            <v>729030000</v>
          </cell>
          <cell r="P2138">
            <v>35241003</v>
          </cell>
          <cell r="Q2138" t="str">
            <v>ｸﾗｽⅢ</v>
          </cell>
          <cell r="R2138" t="str">
            <v>高度管理医療機器</v>
          </cell>
          <cell r="S2138" t="str">
            <v>単回使用</v>
          </cell>
        </row>
        <row r="2139">
          <cell r="C2139" t="str">
            <v>04-211-409S</v>
          </cell>
          <cell r="D2139" t="str">
            <v>VA ロッキング カルカニール2.7(ﾀﾌﾞ付)</v>
          </cell>
          <cell r="E2139" t="str">
            <v>ラージ70mm左</v>
          </cell>
          <cell r="F2139" t="str">
            <v>07611819618435</v>
          </cell>
          <cell r="G2139">
            <v>79000</v>
          </cell>
          <cell r="H2139" t="str">
            <v>FE-1</v>
          </cell>
          <cell r="I2139">
            <v>68700</v>
          </cell>
          <cell r="J2139">
            <v>68700</v>
          </cell>
          <cell r="K2139">
            <v>68700</v>
          </cell>
          <cell r="L2139">
            <v>68700</v>
          </cell>
          <cell r="M2139" t="str">
            <v>-</v>
          </cell>
          <cell r="O2139">
            <v>729030000</v>
          </cell>
          <cell r="P2139">
            <v>35241003</v>
          </cell>
          <cell r="Q2139" t="str">
            <v>ｸﾗｽⅢ</v>
          </cell>
          <cell r="R2139" t="str">
            <v>高度管理医療機器</v>
          </cell>
          <cell r="S2139" t="str">
            <v>単回使用</v>
          </cell>
        </row>
        <row r="2140">
          <cell r="C2140" t="str">
            <v>04-214-006S</v>
          </cell>
          <cell r="D2140" t="str">
            <v>ロッキングスクリュー 1.5mm</v>
          </cell>
          <cell r="E2140" t="str">
            <v>6mmセルフタップStardrive®</v>
          </cell>
          <cell r="F2140" t="str">
            <v>07611819416277</v>
          </cell>
          <cell r="G2140">
            <v>6440</v>
          </cell>
          <cell r="H2140" t="str">
            <v>FA-1</v>
          </cell>
          <cell r="I2140">
            <v>5970</v>
          </cell>
          <cell r="J2140">
            <v>5970</v>
          </cell>
          <cell r="K2140">
            <v>5970</v>
          </cell>
          <cell r="L2140">
            <v>5970</v>
          </cell>
          <cell r="M2140" t="str">
            <v>-</v>
          </cell>
          <cell r="O2140">
            <v>728890000</v>
          </cell>
          <cell r="P2140" t="str">
            <v>35241003</v>
          </cell>
          <cell r="Q2140" t="str">
            <v>ｸﾗｽⅢ</v>
          </cell>
          <cell r="R2140" t="str">
            <v>高度管理医療機器</v>
          </cell>
          <cell r="S2140" t="str">
            <v>単回使用</v>
          </cell>
        </row>
        <row r="2141">
          <cell r="C2141" t="str">
            <v>04-214-007S</v>
          </cell>
          <cell r="D2141" t="str">
            <v>ロッキングスクリュー 1.5mm</v>
          </cell>
          <cell r="E2141" t="str">
            <v>7mmセルフタップStardrive®</v>
          </cell>
          <cell r="F2141" t="str">
            <v>07611819416291</v>
          </cell>
          <cell r="G2141">
            <v>6440</v>
          </cell>
          <cell r="H2141" t="str">
            <v>FA-1</v>
          </cell>
          <cell r="I2141">
            <v>5970</v>
          </cell>
          <cell r="J2141">
            <v>5970</v>
          </cell>
          <cell r="K2141">
            <v>5970</v>
          </cell>
          <cell r="L2141">
            <v>5970</v>
          </cell>
          <cell r="M2141" t="str">
            <v>-</v>
          </cell>
          <cell r="O2141">
            <v>728890000</v>
          </cell>
          <cell r="P2141" t="str">
            <v>35241003</v>
          </cell>
          <cell r="Q2141" t="str">
            <v>ｸﾗｽⅢ</v>
          </cell>
          <cell r="R2141" t="str">
            <v>高度管理医療機器</v>
          </cell>
          <cell r="S2141" t="str">
            <v>単回使用</v>
          </cell>
        </row>
        <row r="2142">
          <cell r="C2142" t="str">
            <v>04-214-008S</v>
          </cell>
          <cell r="D2142" t="str">
            <v>ロッキングスクリュー 1.5mm</v>
          </cell>
          <cell r="E2142" t="str">
            <v>8mmセルフタップStardrive®</v>
          </cell>
          <cell r="F2142" t="str">
            <v>07611819416307</v>
          </cell>
          <cell r="G2142">
            <v>6440</v>
          </cell>
          <cell r="H2142" t="str">
            <v>FA-1</v>
          </cell>
          <cell r="I2142">
            <v>5970</v>
          </cell>
          <cell r="J2142">
            <v>5970</v>
          </cell>
          <cell r="K2142">
            <v>5970</v>
          </cell>
          <cell r="L2142">
            <v>5970</v>
          </cell>
          <cell r="M2142" t="str">
            <v>-</v>
          </cell>
          <cell r="O2142">
            <v>728890000</v>
          </cell>
          <cell r="P2142" t="str">
            <v>35241003</v>
          </cell>
          <cell r="Q2142" t="str">
            <v>ｸﾗｽⅢ</v>
          </cell>
          <cell r="R2142" t="str">
            <v>高度管理医療機器</v>
          </cell>
          <cell r="S2142" t="str">
            <v>単回使用</v>
          </cell>
        </row>
        <row r="2143">
          <cell r="C2143" t="str">
            <v>04-214-009S</v>
          </cell>
          <cell r="D2143" t="str">
            <v>ロッキングスクリュー 1.5mm</v>
          </cell>
          <cell r="E2143" t="str">
            <v>9mmセルフタップStardrive®</v>
          </cell>
          <cell r="F2143" t="str">
            <v>07611819416321</v>
          </cell>
          <cell r="G2143">
            <v>6440</v>
          </cell>
          <cell r="H2143" t="str">
            <v>FA-1</v>
          </cell>
          <cell r="I2143">
            <v>5970</v>
          </cell>
          <cell r="J2143">
            <v>5970</v>
          </cell>
          <cell r="K2143">
            <v>5970</v>
          </cell>
          <cell r="L2143">
            <v>5970</v>
          </cell>
          <cell r="M2143" t="str">
            <v>-</v>
          </cell>
          <cell r="O2143">
            <v>728890000</v>
          </cell>
          <cell r="P2143" t="str">
            <v>35241003</v>
          </cell>
          <cell r="Q2143" t="str">
            <v>ｸﾗｽⅢ</v>
          </cell>
          <cell r="R2143" t="str">
            <v>高度管理医療機器</v>
          </cell>
          <cell r="S2143" t="str">
            <v>単回使用</v>
          </cell>
        </row>
        <row r="2144">
          <cell r="C2144" t="str">
            <v>04-214-010S</v>
          </cell>
          <cell r="D2144" t="str">
            <v>ロッキングスクリュー 1.5mm</v>
          </cell>
          <cell r="E2144" t="str">
            <v>10mmセルフタップStardrive®</v>
          </cell>
          <cell r="F2144" t="str">
            <v>07611819416338</v>
          </cell>
          <cell r="G2144">
            <v>6440</v>
          </cell>
          <cell r="H2144" t="str">
            <v>FA-1</v>
          </cell>
          <cell r="I2144">
            <v>5970</v>
          </cell>
          <cell r="J2144">
            <v>5970</v>
          </cell>
          <cell r="K2144">
            <v>5970</v>
          </cell>
          <cell r="L2144">
            <v>5970</v>
          </cell>
          <cell r="M2144" t="str">
            <v>-</v>
          </cell>
          <cell r="O2144">
            <v>728890000</v>
          </cell>
          <cell r="P2144" t="str">
            <v>35241003</v>
          </cell>
          <cell r="Q2144" t="str">
            <v>ｸﾗｽⅢ</v>
          </cell>
          <cell r="R2144" t="str">
            <v>高度管理医療機器</v>
          </cell>
          <cell r="S2144" t="str">
            <v>単回使用</v>
          </cell>
        </row>
        <row r="2145">
          <cell r="C2145" t="str">
            <v>04-214-011S</v>
          </cell>
          <cell r="D2145" t="str">
            <v>ロッキングスクリュー 1.5mm</v>
          </cell>
          <cell r="E2145" t="str">
            <v>11mmセルフタップStardrive®</v>
          </cell>
          <cell r="F2145" t="str">
            <v>07611819416352</v>
          </cell>
          <cell r="G2145">
            <v>6440</v>
          </cell>
          <cell r="H2145" t="str">
            <v>FA-1</v>
          </cell>
          <cell r="I2145">
            <v>5970</v>
          </cell>
          <cell r="J2145">
            <v>5970</v>
          </cell>
          <cell r="K2145">
            <v>5970</v>
          </cell>
          <cell r="L2145">
            <v>5970</v>
          </cell>
          <cell r="M2145" t="str">
            <v>-</v>
          </cell>
          <cell r="O2145">
            <v>728890000</v>
          </cell>
          <cell r="P2145" t="str">
            <v>35241003</v>
          </cell>
          <cell r="Q2145" t="str">
            <v>ｸﾗｽⅢ</v>
          </cell>
          <cell r="R2145" t="str">
            <v>高度管理医療機器</v>
          </cell>
          <cell r="S2145" t="str">
            <v>単回使用</v>
          </cell>
        </row>
        <row r="2146">
          <cell r="C2146" t="str">
            <v>04-214-012S</v>
          </cell>
          <cell r="D2146" t="str">
            <v>ロッキングスクリュー 1.5mm</v>
          </cell>
          <cell r="E2146" t="str">
            <v>12mmセルフタップStardrive®</v>
          </cell>
          <cell r="F2146" t="str">
            <v>07611819416369</v>
          </cell>
          <cell r="G2146">
            <v>6440</v>
          </cell>
          <cell r="H2146" t="str">
            <v>FA-1</v>
          </cell>
          <cell r="I2146">
            <v>5970</v>
          </cell>
          <cell r="J2146">
            <v>5970</v>
          </cell>
          <cell r="K2146">
            <v>5970</v>
          </cell>
          <cell r="L2146">
            <v>5970</v>
          </cell>
          <cell r="M2146" t="str">
            <v>-</v>
          </cell>
          <cell r="O2146">
            <v>728890000</v>
          </cell>
          <cell r="P2146" t="str">
            <v>35241003</v>
          </cell>
          <cell r="Q2146" t="str">
            <v>ｸﾗｽⅢ</v>
          </cell>
          <cell r="R2146" t="str">
            <v>高度管理医療機器</v>
          </cell>
          <cell r="S2146" t="str">
            <v>単回使用</v>
          </cell>
        </row>
        <row r="2147">
          <cell r="C2147" t="str">
            <v>04-214-013S</v>
          </cell>
          <cell r="D2147" t="str">
            <v>ロッキングスクリュー 1.5mm</v>
          </cell>
          <cell r="E2147" t="str">
            <v>13mmセルフタップStardrive®</v>
          </cell>
          <cell r="F2147" t="str">
            <v>07611819416383</v>
          </cell>
          <cell r="G2147">
            <v>6440</v>
          </cell>
          <cell r="H2147" t="str">
            <v>FA-1</v>
          </cell>
          <cell r="I2147">
            <v>5970</v>
          </cell>
          <cell r="J2147">
            <v>5970</v>
          </cell>
          <cell r="K2147">
            <v>5970</v>
          </cell>
          <cell r="L2147">
            <v>5970</v>
          </cell>
          <cell r="M2147" t="str">
            <v>-</v>
          </cell>
          <cell r="O2147">
            <v>728890000</v>
          </cell>
          <cell r="P2147" t="str">
            <v>35241003</v>
          </cell>
          <cell r="Q2147" t="str">
            <v>ｸﾗｽⅢ</v>
          </cell>
          <cell r="R2147" t="str">
            <v>高度管理医療機器</v>
          </cell>
          <cell r="S2147" t="str">
            <v>単回使用</v>
          </cell>
        </row>
        <row r="2148">
          <cell r="C2148" t="str">
            <v>04-214-014S</v>
          </cell>
          <cell r="D2148" t="str">
            <v>ロッキングスクリュー 1.5mm</v>
          </cell>
          <cell r="E2148" t="str">
            <v>14mmセルフタップStardrive®</v>
          </cell>
          <cell r="F2148" t="str">
            <v>07611819416390</v>
          </cell>
          <cell r="G2148">
            <v>6440</v>
          </cell>
          <cell r="H2148" t="str">
            <v>FA-1</v>
          </cell>
          <cell r="I2148">
            <v>5970</v>
          </cell>
          <cell r="J2148">
            <v>5970</v>
          </cell>
          <cell r="K2148">
            <v>5970</v>
          </cell>
          <cell r="L2148">
            <v>5970</v>
          </cell>
          <cell r="M2148" t="str">
            <v>-</v>
          </cell>
          <cell r="O2148">
            <v>728890000</v>
          </cell>
          <cell r="P2148" t="str">
            <v>35241003</v>
          </cell>
          <cell r="Q2148" t="str">
            <v>ｸﾗｽⅢ</v>
          </cell>
          <cell r="R2148" t="str">
            <v>高度管理医療機器</v>
          </cell>
          <cell r="S2148" t="str">
            <v>単回使用</v>
          </cell>
        </row>
        <row r="2149">
          <cell r="C2149" t="str">
            <v>04-214-015S</v>
          </cell>
          <cell r="D2149" t="str">
            <v>ロッキングスクリュー 1.5mm</v>
          </cell>
          <cell r="E2149" t="str">
            <v>15mmセルフタップStardrive®</v>
          </cell>
          <cell r="F2149" t="str">
            <v>07611819416413</v>
          </cell>
          <cell r="G2149">
            <v>6440</v>
          </cell>
          <cell r="H2149" t="str">
            <v>FA-1</v>
          </cell>
          <cell r="I2149">
            <v>5970</v>
          </cell>
          <cell r="J2149">
            <v>5970</v>
          </cell>
          <cell r="K2149">
            <v>5970</v>
          </cell>
          <cell r="L2149">
            <v>5970</v>
          </cell>
          <cell r="M2149" t="str">
            <v>-</v>
          </cell>
          <cell r="O2149">
            <v>728890000</v>
          </cell>
          <cell r="P2149" t="str">
            <v>35241003</v>
          </cell>
          <cell r="Q2149" t="str">
            <v>ｸﾗｽⅢ</v>
          </cell>
          <cell r="R2149" t="str">
            <v>高度管理医療機器</v>
          </cell>
          <cell r="S2149" t="str">
            <v>単回使用</v>
          </cell>
        </row>
        <row r="2150">
          <cell r="C2150" t="str">
            <v>04-214-016S</v>
          </cell>
          <cell r="D2150" t="str">
            <v>ロッキングスクリュー 1.5mm</v>
          </cell>
          <cell r="E2150" t="str">
            <v>16mmセルフタップStardrive®</v>
          </cell>
          <cell r="F2150" t="str">
            <v>07611819416420</v>
          </cell>
          <cell r="G2150">
            <v>6440</v>
          </cell>
          <cell r="H2150" t="str">
            <v>FA-1</v>
          </cell>
          <cell r="I2150">
            <v>5970</v>
          </cell>
          <cell r="J2150">
            <v>5970</v>
          </cell>
          <cell r="K2150">
            <v>5970</v>
          </cell>
          <cell r="L2150">
            <v>5970</v>
          </cell>
          <cell r="M2150" t="str">
            <v>-</v>
          </cell>
          <cell r="O2150">
            <v>728890000</v>
          </cell>
          <cell r="P2150" t="str">
            <v>35241003</v>
          </cell>
          <cell r="Q2150" t="str">
            <v>ｸﾗｽⅢ</v>
          </cell>
          <cell r="R2150" t="str">
            <v>高度管理医療機器</v>
          </cell>
          <cell r="S2150" t="str">
            <v>単回使用</v>
          </cell>
        </row>
        <row r="2151">
          <cell r="C2151" t="str">
            <v>04-214-018S</v>
          </cell>
          <cell r="D2151" t="str">
            <v>ロッキングスクリュー 1.5mm</v>
          </cell>
          <cell r="E2151" t="str">
            <v>18mmセルフタップStardrive®</v>
          </cell>
          <cell r="F2151" t="str">
            <v>07611819416444</v>
          </cell>
          <cell r="G2151">
            <v>6440</v>
          </cell>
          <cell r="H2151" t="str">
            <v>FA-1</v>
          </cell>
          <cell r="I2151">
            <v>5970</v>
          </cell>
          <cell r="J2151">
            <v>5970</v>
          </cell>
          <cell r="K2151">
            <v>5970</v>
          </cell>
          <cell r="L2151">
            <v>5970</v>
          </cell>
          <cell r="M2151" t="str">
            <v>-</v>
          </cell>
          <cell r="O2151">
            <v>728890000</v>
          </cell>
          <cell r="P2151" t="str">
            <v>35241003</v>
          </cell>
          <cell r="Q2151" t="str">
            <v>ｸﾗｽⅢ</v>
          </cell>
          <cell r="R2151" t="str">
            <v>高度管理医療機器</v>
          </cell>
          <cell r="S2151" t="str">
            <v>単回使用</v>
          </cell>
        </row>
        <row r="2152">
          <cell r="C2152" t="str">
            <v>04-214-020S</v>
          </cell>
          <cell r="D2152" t="str">
            <v>ロッキングスクリュー 1.5mm</v>
          </cell>
          <cell r="E2152" t="str">
            <v>20mmセルフタップStardrive®</v>
          </cell>
          <cell r="F2152" t="str">
            <v>07611819416451</v>
          </cell>
          <cell r="G2152">
            <v>6440</v>
          </cell>
          <cell r="H2152" t="str">
            <v>FA-1</v>
          </cell>
          <cell r="I2152">
            <v>5970</v>
          </cell>
          <cell r="J2152">
            <v>5970</v>
          </cell>
          <cell r="K2152">
            <v>5970</v>
          </cell>
          <cell r="L2152">
            <v>5970</v>
          </cell>
          <cell r="M2152" t="str">
            <v>-</v>
          </cell>
          <cell r="O2152">
            <v>728890000</v>
          </cell>
          <cell r="P2152" t="str">
            <v>35241003</v>
          </cell>
          <cell r="Q2152" t="str">
            <v>ｸﾗｽⅢ</v>
          </cell>
          <cell r="R2152" t="str">
            <v>高度管理医療機器</v>
          </cell>
          <cell r="S2152" t="str">
            <v>単回使用</v>
          </cell>
        </row>
        <row r="2153">
          <cell r="C2153" t="str">
            <v>04-214-022S</v>
          </cell>
          <cell r="D2153" t="str">
            <v>ロッキングスクリュー 1.5mm</v>
          </cell>
          <cell r="E2153" t="str">
            <v>22mmセルフタップStardrive®</v>
          </cell>
          <cell r="F2153" t="str">
            <v>07611819416475</v>
          </cell>
          <cell r="G2153">
            <v>6440</v>
          </cell>
          <cell r="H2153" t="str">
            <v>FA-1</v>
          </cell>
          <cell r="I2153">
            <v>5970</v>
          </cell>
          <cell r="J2153">
            <v>5970</v>
          </cell>
          <cell r="K2153">
            <v>5970</v>
          </cell>
          <cell r="L2153">
            <v>5970</v>
          </cell>
          <cell r="M2153" t="str">
            <v>-</v>
          </cell>
          <cell r="O2153">
            <v>728890000</v>
          </cell>
          <cell r="P2153" t="str">
            <v>35241003</v>
          </cell>
          <cell r="Q2153" t="str">
            <v>ｸﾗｽⅢ</v>
          </cell>
          <cell r="R2153" t="str">
            <v>高度管理医療機器</v>
          </cell>
          <cell r="S2153" t="str">
            <v>単回使用</v>
          </cell>
        </row>
        <row r="2154">
          <cell r="C2154" t="str">
            <v>04-214-024S</v>
          </cell>
          <cell r="D2154" t="str">
            <v>ロッキングスクリュー 1.5mm</v>
          </cell>
          <cell r="E2154" t="str">
            <v>24mmセルフタップStardrive®</v>
          </cell>
          <cell r="F2154" t="str">
            <v>07611819416482</v>
          </cell>
          <cell r="G2154">
            <v>6440</v>
          </cell>
          <cell r="H2154" t="str">
            <v>FA-1</v>
          </cell>
          <cell r="I2154">
            <v>5970</v>
          </cell>
          <cell r="J2154">
            <v>5970</v>
          </cell>
          <cell r="K2154">
            <v>5970</v>
          </cell>
          <cell r="L2154">
            <v>5970</v>
          </cell>
          <cell r="M2154" t="str">
            <v>-</v>
          </cell>
          <cell r="O2154">
            <v>728890000</v>
          </cell>
          <cell r="P2154" t="str">
            <v>35241003</v>
          </cell>
          <cell r="Q2154" t="str">
            <v>ｸﾗｽⅢ</v>
          </cell>
          <cell r="R2154" t="str">
            <v>高度管理医療機器</v>
          </cell>
          <cell r="S2154" t="str">
            <v>単回使用</v>
          </cell>
        </row>
        <row r="2155">
          <cell r="C2155" t="str">
            <v>04-214-104S</v>
          </cell>
          <cell r="D2155" t="str">
            <v>コーテックススクリュー 1.5mm</v>
          </cell>
          <cell r="E2155" t="str">
            <v>4mmセルフタップStardrive®</v>
          </cell>
          <cell r="F2155" t="str">
            <v>07612334087072</v>
          </cell>
          <cell r="G2155">
            <v>6160</v>
          </cell>
          <cell r="H2155" t="str">
            <v>FA-1</v>
          </cell>
          <cell r="I2155">
            <v>5970</v>
          </cell>
          <cell r="J2155">
            <v>5970</v>
          </cell>
          <cell r="K2155">
            <v>5970</v>
          </cell>
          <cell r="L2155">
            <v>5970</v>
          </cell>
          <cell r="M2155" t="str">
            <v>-</v>
          </cell>
          <cell r="O2155">
            <v>728890000</v>
          </cell>
          <cell r="P2155" t="str">
            <v>35241003</v>
          </cell>
          <cell r="Q2155" t="str">
            <v>ｸﾗｽⅢ</v>
          </cell>
          <cell r="R2155" t="str">
            <v>高度管理医療機器</v>
          </cell>
          <cell r="S2155" t="str">
            <v>単回使用</v>
          </cell>
        </row>
        <row r="2156">
          <cell r="C2156" t="str">
            <v>04-214-105S</v>
          </cell>
          <cell r="D2156" t="str">
            <v>コーテックススクリュー 1.5mm</v>
          </cell>
          <cell r="E2156" t="str">
            <v>5mmセルフタップStardrive®</v>
          </cell>
          <cell r="F2156" t="str">
            <v>07612334087089</v>
          </cell>
          <cell r="G2156">
            <v>6160</v>
          </cell>
          <cell r="H2156" t="str">
            <v>FA-1</v>
          </cell>
          <cell r="I2156">
            <v>5970</v>
          </cell>
          <cell r="J2156">
            <v>5970</v>
          </cell>
          <cell r="K2156">
            <v>5970</v>
          </cell>
          <cell r="L2156">
            <v>5970</v>
          </cell>
          <cell r="M2156" t="str">
            <v>-</v>
          </cell>
          <cell r="O2156">
            <v>728890000</v>
          </cell>
          <cell r="P2156" t="str">
            <v>35241003</v>
          </cell>
          <cell r="Q2156" t="str">
            <v>ｸﾗｽⅢ</v>
          </cell>
          <cell r="R2156" t="str">
            <v>高度管理医療機器</v>
          </cell>
          <cell r="S2156" t="str">
            <v>単回使用</v>
          </cell>
        </row>
        <row r="2157">
          <cell r="C2157" t="str">
            <v>04-214-106S</v>
          </cell>
          <cell r="D2157" t="str">
            <v>コーテックススクリュー 1.5mm</v>
          </cell>
          <cell r="E2157" t="str">
            <v>6mmセルフタップStardrive®</v>
          </cell>
          <cell r="F2157" t="str">
            <v>07611819416505</v>
          </cell>
          <cell r="G2157">
            <v>6160</v>
          </cell>
          <cell r="H2157" t="str">
            <v>FA-1</v>
          </cell>
          <cell r="I2157">
            <v>5970</v>
          </cell>
          <cell r="J2157">
            <v>5970</v>
          </cell>
          <cell r="K2157">
            <v>5970</v>
          </cell>
          <cell r="L2157">
            <v>5970</v>
          </cell>
          <cell r="M2157" t="str">
            <v>-</v>
          </cell>
          <cell r="O2157">
            <v>728890000</v>
          </cell>
          <cell r="P2157" t="str">
            <v>35241003</v>
          </cell>
          <cell r="Q2157" t="str">
            <v>ｸﾗｽⅢ</v>
          </cell>
          <cell r="R2157" t="str">
            <v>高度管理医療機器</v>
          </cell>
          <cell r="S2157" t="str">
            <v>単回使用</v>
          </cell>
        </row>
        <row r="2158">
          <cell r="C2158" t="str">
            <v>04-214-107S</v>
          </cell>
          <cell r="D2158" t="str">
            <v>コーテックススクリュー 1.5mm</v>
          </cell>
          <cell r="E2158" t="str">
            <v>7mmセルフタップStardrive®</v>
          </cell>
          <cell r="F2158" t="str">
            <v>07611819416512</v>
          </cell>
          <cell r="G2158">
            <v>6160</v>
          </cell>
          <cell r="H2158" t="str">
            <v>FA-1</v>
          </cell>
          <cell r="I2158">
            <v>5970</v>
          </cell>
          <cell r="J2158">
            <v>5970</v>
          </cell>
          <cell r="K2158">
            <v>5970</v>
          </cell>
          <cell r="L2158">
            <v>5970</v>
          </cell>
          <cell r="M2158" t="str">
            <v>-</v>
          </cell>
          <cell r="O2158">
            <v>728890000</v>
          </cell>
          <cell r="P2158" t="str">
            <v>35241003</v>
          </cell>
          <cell r="Q2158" t="str">
            <v>ｸﾗｽⅢ</v>
          </cell>
          <cell r="R2158" t="str">
            <v>高度管理医療機器</v>
          </cell>
          <cell r="S2158" t="str">
            <v>単回使用</v>
          </cell>
        </row>
        <row r="2159">
          <cell r="C2159" t="str">
            <v>04-214-108S</v>
          </cell>
          <cell r="D2159" t="str">
            <v>コーテックススクリュー 1.5mm</v>
          </cell>
          <cell r="E2159" t="str">
            <v>8mmセルフタップStardrive®</v>
          </cell>
          <cell r="F2159" t="str">
            <v>07611819416536</v>
          </cell>
          <cell r="G2159">
            <v>6160</v>
          </cell>
          <cell r="H2159" t="str">
            <v>FA-1</v>
          </cell>
          <cell r="I2159">
            <v>5970</v>
          </cell>
          <cell r="J2159">
            <v>5970</v>
          </cell>
          <cell r="K2159">
            <v>5970</v>
          </cell>
          <cell r="L2159">
            <v>5970</v>
          </cell>
          <cell r="M2159" t="str">
            <v>-</v>
          </cell>
          <cell r="O2159">
            <v>728890000</v>
          </cell>
          <cell r="P2159" t="str">
            <v>35241003</v>
          </cell>
          <cell r="Q2159" t="str">
            <v>ｸﾗｽⅢ</v>
          </cell>
          <cell r="R2159" t="str">
            <v>高度管理医療機器</v>
          </cell>
          <cell r="S2159" t="str">
            <v>単回使用</v>
          </cell>
        </row>
        <row r="2160">
          <cell r="C2160" t="str">
            <v>04-214-109S</v>
          </cell>
          <cell r="D2160" t="str">
            <v>コーテックススクリュー 1.5mm</v>
          </cell>
          <cell r="E2160" t="str">
            <v>9mmセルフタップStardrive®</v>
          </cell>
          <cell r="F2160" t="str">
            <v>07611819416543</v>
          </cell>
          <cell r="G2160">
            <v>6160</v>
          </cell>
          <cell r="H2160" t="str">
            <v>FA-1</v>
          </cell>
          <cell r="I2160">
            <v>5970</v>
          </cell>
          <cell r="J2160">
            <v>5970</v>
          </cell>
          <cell r="K2160">
            <v>5970</v>
          </cell>
          <cell r="L2160">
            <v>5970</v>
          </cell>
          <cell r="M2160" t="str">
            <v>-</v>
          </cell>
          <cell r="O2160">
            <v>728890000</v>
          </cell>
          <cell r="P2160" t="str">
            <v>35241003</v>
          </cell>
          <cell r="Q2160" t="str">
            <v>ｸﾗｽⅢ</v>
          </cell>
          <cell r="R2160" t="str">
            <v>高度管理医療機器</v>
          </cell>
          <cell r="S2160" t="str">
            <v>単回使用</v>
          </cell>
        </row>
        <row r="2161">
          <cell r="C2161" t="str">
            <v>04-214-110S</v>
          </cell>
          <cell r="D2161" t="str">
            <v>コーテックススクリュー 1.5mm</v>
          </cell>
          <cell r="E2161" t="str">
            <v>10mmセルフタップStardrive®</v>
          </cell>
          <cell r="F2161" t="str">
            <v>07611819416567</v>
          </cell>
          <cell r="G2161">
            <v>6160</v>
          </cell>
          <cell r="H2161" t="str">
            <v>FA-1</v>
          </cell>
          <cell r="I2161">
            <v>5970</v>
          </cell>
          <cell r="J2161">
            <v>5970</v>
          </cell>
          <cell r="K2161">
            <v>5970</v>
          </cell>
          <cell r="L2161">
            <v>5970</v>
          </cell>
          <cell r="M2161" t="str">
            <v>-</v>
          </cell>
          <cell r="O2161">
            <v>728890000</v>
          </cell>
          <cell r="P2161" t="str">
            <v>35241003</v>
          </cell>
          <cell r="Q2161" t="str">
            <v>ｸﾗｽⅢ</v>
          </cell>
          <cell r="R2161" t="str">
            <v>高度管理医療機器</v>
          </cell>
          <cell r="S2161" t="str">
            <v>単回使用</v>
          </cell>
        </row>
        <row r="2162">
          <cell r="C2162" t="str">
            <v>04-214-111S</v>
          </cell>
          <cell r="D2162" t="str">
            <v>コーテックススクリュー 1.5mm</v>
          </cell>
          <cell r="E2162" t="str">
            <v>11mmセルフタップStardrive®</v>
          </cell>
          <cell r="F2162" t="str">
            <v>07611819416574</v>
          </cell>
          <cell r="G2162">
            <v>6160</v>
          </cell>
          <cell r="H2162" t="str">
            <v>FA-1</v>
          </cell>
          <cell r="I2162">
            <v>5970</v>
          </cell>
          <cell r="J2162">
            <v>5970</v>
          </cell>
          <cell r="K2162">
            <v>5970</v>
          </cell>
          <cell r="L2162">
            <v>5970</v>
          </cell>
          <cell r="M2162" t="str">
            <v>-</v>
          </cell>
          <cell r="O2162">
            <v>728890000</v>
          </cell>
          <cell r="P2162" t="str">
            <v>35241003</v>
          </cell>
          <cell r="Q2162" t="str">
            <v>ｸﾗｽⅢ</v>
          </cell>
          <cell r="R2162" t="str">
            <v>高度管理医療機器</v>
          </cell>
          <cell r="S2162" t="str">
            <v>単回使用</v>
          </cell>
        </row>
        <row r="2163">
          <cell r="C2163" t="str">
            <v>04-214-112S</v>
          </cell>
          <cell r="D2163" t="str">
            <v>コーテックススクリュー 1.5mm</v>
          </cell>
          <cell r="E2163" t="str">
            <v>12mmセルフタップStardrive®</v>
          </cell>
          <cell r="F2163" t="str">
            <v>07611819416598</v>
          </cell>
          <cell r="G2163">
            <v>6160</v>
          </cell>
          <cell r="H2163" t="str">
            <v>FA-1</v>
          </cell>
          <cell r="I2163">
            <v>5970</v>
          </cell>
          <cell r="J2163">
            <v>5970</v>
          </cell>
          <cell r="K2163">
            <v>5970</v>
          </cell>
          <cell r="L2163">
            <v>5970</v>
          </cell>
          <cell r="M2163" t="str">
            <v>-</v>
          </cell>
          <cell r="O2163">
            <v>728890000</v>
          </cell>
          <cell r="P2163" t="str">
            <v>35241003</v>
          </cell>
          <cell r="Q2163" t="str">
            <v>ｸﾗｽⅢ</v>
          </cell>
          <cell r="R2163" t="str">
            <v>高度管理医療機器</v>
          </cell>
          <cell r="S2163" t="str">
            <v>単回使用</v>
          </cell>
        </row>
        <row r="2164">
          <cell r="C2164" t="str">
            <v>04-214-113S</v>
          </cell>
          <cell r="D2164" t="str">
            <v>コーテックススクリュー 1.5mm</v>
          </cell>
          <cell r="E2164" t="str">
            <v>13mmセルフタップStardrive®</v>
          </cell>
          <cell r="F2164" t="str">
            <v>07611819416604</v>
          </cell>
          <cell r="G2164">
            <v>6160</v>
          </cell>
          <cell r="H2164" t="str">
            <v>FA-1</v>
          </cell>
          <cell r="I2164">
            <v>5970</v>
          </cell>
          <cell r="J2164">
            <v>5970</v>
          </cell>
          <cell r="K2164">
            <v>5970</v>
          </cell>
          <cell r="L2164">
            <v>5970</v>
          </cell>
          <cell r="M2164" t="str">
            <v>-</v>
          </cell>
          <cell r="O2164">
            <v>728890000</v>
          </cell>
          <cell r="P2164" t="str">
            <v>35241003</v>
          </cell>
          <cell r="Q2164" t="str">
            <v>ｸﾗｽⅢ</v>
          </cell>
          <cell r="R2164" t="str">
            <v>高度管理医療機器</v>
          </cell>
          <cell r="S2164" t="str">
            <v>単回使用</v>
          </cell>
        </row>
        <row r="2165">
          <cell r="C2165" t="str">
            <v>04-214-114S</v>
          </cell>
          <cell r="D2165" t="str">
            <v>コーテックススクリュー 1.5mm</v>
          </cell>
          <cell r="E2165" t="str">
            <v>14mmセルフタップStardrive®</v>
          </cell>
          <cell r="F2165" t="str">
            <v>07611819416628</v>
          </cell>
          <cell r="G2165">
            <v>6160</v>
          </cell>
          <cell r="H2165" t="str">
            <v>FA-1</v>
          </cell>
          <cell r="I2165">
            <v>5970</v>
          </cell>
          <cell r="J2165">
            <v>5970</v>
          </cell>
          <cell r="K2165">
            <v>5970</v>
          </cell>
          <cell r="L2165">
            <v>5970</v>
          </cell>
          <cell r="M2165" t="str">
            <v>-</v>
          </cell>
          <cell r="O2165">
            <v>728890000</v>
          </cell>
          <cell r="P2165" t="str">
            <v>35241003</v>
          </cell>
          <cell r="Q2165" t="str">
            <v>ｸﾗｽⅢ</v>
          </cell>
          <cell r="R2165" t="str">
            <v>高度管理医療機器</v>
          </cell>
          <cell r="S2165" t="str">
            <v>単回使用</v>
          </cell>
        </row>
        <row r="2166">
          <cell r="C2166" t="str">
            <v>04-214-115S</v>
          </cell>
          <cell r="D2166" t="str">
            <v>コーテックススクリュー 1.5mm</v>
          </cell>
          <cell r="E2166" t="str">
            <v>15mmセルフタップStardrive®</v>
          </cell>
          <cell r="F2166" t="str">
            <v>07611819416635</v>
          </cell>
          <cell r="G2166">
            <v>6160</v>
          </cell>
          <cell r="H2166" t="str">
            <v>FA-1</v>
          </cell>
          <cell r="I2166">
            <v>5970</v>
          </cell>
          <cell r="J2166">
            <v>5970</v>
          </cell>
          <cell r="K2166">
            <v>5970</v>
          </cell>
          <cell r="L2166">
            <v>5970</v>
          </cell>
          <cell r="M2166" t="str">
            <v>-</v>
          </cell>
          <cell r="O2166">
            <v>728890000</v>
          </cell>
          <cell r="P2166" t="str">
            <v>35241003</v>
          </cell>
          <cell r="Q2166" t="str">
            <v>ｸﾗｽⅢ</v>
          </cell>
          <cell r="R2166" t="str">
            <v>高度管理医療機器</v>
          </cell>
          <cell r="S2166" t="str">
            <v>単回使用</v>
          </cell>
        </row>
        <row r="2167">
          <cell r="C2167" t="str">
            <v>04-214-116S</v>
          </cell>
          <cell r="D2167" t="str">
            <v>コーテックススクリュー 1.5mm</v>
          </cell>
          <cell r="E2167" t="str">
            <v>16mmセルフタップStardrive®</v>
          </cell>
          <cell r="F2167" t="str">
            <v>07611819416659</v>
          </cell>
          <cell r="G2167">
            <v>6160</v>
          </cell>
          <cell r="H2167" t="str">
            <v>FA-1</v>
          </cell>
          <cell r="I2167">
            <v>5970</v>
          </cell>
          <cell r="J2167">
            <v>5970</v>
          </cell>
          <cell r="K2167">
            <v>5970</v>
          </cell>
          <cell r="L2167">
            <v>5970</v>
          </cell>
          <cell r="M2167" t="str">
            <v>-</v>
          </cell>
          <cell r="O2167">
            <v>728890000</v>
          </cell>
          <cell r="P2167" t="str">
            <v>35241003</v>
          </cell>
          <cell r="Q2167" t="str">
            <v>ｸﾗｽⅢ</v>
          </cell>
          <cell r="R2167" t="str">
            <v>高度管理医療機器</v>
          </cell>
          <cell r="S2167" t="str">
            <v>単回使用</v>
          </cell>
        </row>
        <row r="2168">
          <cell r="C2168" t="str">
            <v>04-214-118S</v>
          </cell>
          <cell r="D2168" t="str">
            <v>コーテックススクリュー 1.5mm</v>
          </cell>
          <cell r="E2168" t="str">
            <v>18mmセルフタップStardrive®</v>
          </cell>
          <cell r="F2168" t="str">
            <v>07611819416666</v>
          </cell>
          <cell r="G2168">
            <v>6160</v>
          </cell>
          <cell r="H2168" t="str">
            <v>FA-1</v>
          </cell>
          <cell r="I2168">
            <v>5970</v>
          </cell>
          <cell r="J2168">
            <v>5970</v>
          </cell>
          <cell r="K2168">
            <v>5970</v>
          </cell>
          <cell r="L2168">
            <v>5970</v>
          </cell>
          <cell r="M2168" t="str">
            <v>-</v>
          </cell>
          <cell r="O2168">
            <v>728890000</v>
          </cell>
          <cell r="P2168" t="str">
            <v>35241003</v>
          </cell>
          <cell r="Q2168" t="str">
            <v>ｸﾗｽⅢ</v>
          </cell>
          <cell r="R2168" t="str">
            <v>高度管理医療機器</v>
          </cell>
          <cell r="S2168" t="str">
            <v>単回使用</v>
          </cell>
        </row>
        <row r="2169">
          <cell r="C2169" t="str">
            <v>04-214-120S</v>
          </cell>
          <cell r="D2169" t="str">
            <v>コーテックススクリュー 1.5mm</v>
          </cell>
          <cell r="E2169" t="str">
            <v>20mmセルフタップStardrive®</v>
          </cell>
          <cell r="F2169" t="str">
            <v>07611819416680</v>
          </cell>
          <cell r="G2169">
            <v>6160</v>
          </cell>
          <cell r="H2169" t="str">
            <v>FA-1</v>
          </cell>
          <cell r="I2169">
            <v>5970</v>
          </cell>
          <cell r="J2169">
            <v>5970</v>
          </cell>
          <cell r="K2169">
            <v>5970</v>
          </cell>
          <cell r="L2169">
            <v>5970</v>
          </cell>
          <cell r="M2169" t="str">
            <v>-</v>
          </cell>
          <cell r="O2169">
            <v>728890000</v>
          </cell>
          <cell r="P2169" t="str">
            <v>35241003</v>
          </cell>
          <cell r="Q2169" t="str">
            <v>ｸﾗｽⅢ</v>
          </cell>
          <cell r="R2169" t="str">
            <v>高度管理医療機器</v>
          </cell>
          <cell r="S2169" t="str">
            <v>単回使用</v>
          </cell>
        </row>
        <row r="2170">
          <cell r="C2170" t="str">
            <v>04-214-122S</v>
          </cell>
          <cell r="D2170" t="str">
            <v>コーテックススクリュー 1.5mm</v>
          </cell>
          <cell r="E2170" t="str">
            <v>22mmセルフタップStardrive®</v>
          </cell>
          <cell r="F2170" t="str">
            <v>07611819416697</v>
          </cell>
          <cell r="G2170">
            <v>6160</v>
          </cell>
          <cell r="H2170" t="str">
            <v>FA-1</v>
          </cell>
          <cell r="I2170">
            <v>5970</v>
          </cell>
          <cell r="J2170">
            <v>5970</v>
          </cell>
          <cell r="K2170">
            <v>5970</v>
          </cell>
          <cell r="L2170">
            <v>5970</v>
          </cell>
          <cell r="M2170" t="str">
            <v>-</v>
          </cell>
          <cell r="O2170">
            <v>728890000</v>
          </cell>
          <cell r="P2170" t="str">
            <v>35241003</v>
          </cell>
          <cell r="Q2170" t="str">
            <v>ｸﾗｽⅢ</v>
          </cell>
          <cell r="R2170" t="str">
            <v>高度管理医療機器</v>
          </cell>
          <cell r="S2170" t="str">
            <v>単回使用</v>
          </cell>
        </row>
        <row r="2171">
          <cell r="C2171" t="str">
            <v>04-214-124S</v>
          </cell>
          <cell r="D2171" t="str">
            <v>コーテックススクリュー 1.5mm</v>
          </cell>
          <cell r="E2171" t="str">
            <v>24mmセルフタップStardrive®</v>
          </cell>
          <cell r="F2171" t="str">
            <v>07611819416703</v>
          </cell>
          <cell r="G2171">
            <v>6160</v>
          </cell>
          <cell r="H2171" t="str">
            <v>FA-1</v>
          </cell>
          <cell r="I2171">
            <v>5970</v>
          </cell>
          <cell r="J2171">
            <v>5970</v>
          </cell>
          <cell r="K2171">
            <v>5970</v>
          </cell>
          <cell r="L2171">
            <v>5970</v>
          </cell>
          <cell r="M2171" t="str">
            <v>-</v>
          </cell>
          <cell r="O2171">
            <v>728890000</v>
          </cell>
          <cell r="P2171" t="str">
            <v>35241003</v>
          </cell>
          <cell r="Q2171" t="str">
            <v>ｸﾗｽⅢ</v>
          </cell>
          <cell r="R2171" t="str">
            <v>高度管理医療機器</v>
          </cell>
          <cell r="S2171" t="str">
            <v>単回使用</v>
          </cell>
        </row>
        <row r="2172">
          <cell r="C2172" t="str">
            <v>04-221-458S</v>
          </cell>
          <cell r="D2172" t="str">
            <v>Tiロッキングスクリュー5.0mm</v>
          </cell>
          <cell r="E2172" t="str">
            <v>長 8mm Periprosthetic</v>
          </cell>
          <cell r="F2172" t="str">
            <v>07611819881792</v>
          </cell>
          <cell r="G2172">
            <v>6440</v>
          </cell>
          <cell r="H2172" t="str">
            <v>FA-1</v>
          </cell>
          <cell r="I2172">
            <v>5970</v>
          </cell>
          <cell r="J2172">
            <v>5970</v>
          </cell>
          <cell r="K2172">
            <v>5970</v>
          </cell>
          <cell r="L2172">
            <v>5970</v>
          </cell>
          <cell r="M2172" t="str">
            <v>-</v>
          </cell>
          <cell r="O2172">
            <v>728890000</v>
          </cell>
          <cell r="P2172" t="str">
            <v>35241003</v>
          </cell>
          <cell r="Q2172" t="str">
            <v>ｸﾗｽⅢ</v>
          </cell>
          <cell r="R2172" t="str">
            <v>高度管理医療機器</v>
          </cell>
          <cell r="S2172" t="str">
            <v>単回使用</v>
          </cell>
        </row>
        <row r="2173">
          <cell r="C2173" t="str">
            <v>04-221-460S</v>
          </cell>
          <cell r="D2173" t="str">
            <v>Tiロッキングスクリュー5.0mm</v>
          </cell>
          <cell r="E2173" t="str">
            <v>長 10mm Periprosthetic</v>
          </cell>
          <cell r="F2173" t="str">
            <v>07611819881808</v>
          </cell>
          <cell r="G2173">
            <v>6440</v>
          </cell>
          <cell r="H2173" t="str">
            <v>FA-1</v>
          </cell>
          <cell r="I2173">
            <v>5970</v>
          </cell>
          <cell r="J2173">
            <v>5970</v>
          </cell>
          <cell r="K2173">
            <v>5970</v>
          </cell>
          <cell r="L2173">
            <v>5970</v>
          </cell>
          <cell r="M2173" t="str">
            <v>-</v>
          </cell>
          <cell r="O2173">
            <v>728890000</v>
          </cell>
          <cell r="P2173" t="str">
            <v>35241003</v>
          </cell>
          <cell r="Q2173" t="str">
            <v>ｸﾗｽⅢ</v>
          </cell>
          <cell r="R2173" t="str">
            <v>高度管理医療機器</v>
          </cell>
          <cell r="S2173" t="str">
            <v>単回使用</v>
          </cell>
        </row>
        <row r="2174">
          <cell r="C2174" t="str">
            <v>04-221-462S</v>
          </cell>
          <cell r="D2174" t="str">
            <v>Ti ロッキングスクリュー5.0mm</v>
          </cell>
          <cell r="E2174" t="str">
            <v>長 12mm Periprosthetic</v>
          </cell>
          <cell r="F2174" t="str">
            <v>07611819881815</v>
          </cell>
          <cell r="G2174">
            <v>6440</v>
          </cell>
          <cell r="H2174" t="str">
            <v>FA-1</v>
          </cell>
          <cell r="I2174">
            <v>5970</v>
          </cell>
          <cell r="J2174">
            <v>5970</v>
          </cell>
          <cell r="K2174">
            <v>5970</v>
          </cell>
          <cell r="L2174">
            <v>5970</v>
          </cell>
          <cell r="M2174" t="str">
            <v>-</v>
          </cell>
          <cell r="O2174">
            <v>728890000</v>
          </cell>
          <cell r="P2174" t="str">
            <v>35241003</v>
          </cell>
          <cell r="Q2174" t="str">
            <v>ｸﾗｽⅢ</v>
          </cell>
          <cell r="R2174" t="str">
            <v>高度管理医療機器</v>
          </cell>
          <cell r="S2174" t="str">
            <v>単回使用</v>
          </cell>
        </row>
        <row r="2175">
          <cell r="C2175" t="str">
            <v>04-224-065S</v>
          </cell>
          <cell r="D2175" t="str">
            <v>DHS ブレード</v>
          </cell>
          <cell r="E2175" t="str">
            <v>65mm</v>
          </cell>
          <cell r="F2175" t="str">
            <v>07611819795457</v>
          </cell>
          <cell r="G2175">
            <v>29200</v>
          </cell>
          <cell r="H2175" t="str">
            <v>FH-3</v>
          </cell>
          <cell r="I2175">
            <v>28200</v>
          </cell>
          <cell r="J2175">
            <v>28200</v>
          </cell>
          <cell r="K2175">
            <v>28200</v>
          </cell>
          <cell r="L2175">
            <v>28200</v>
          </cell>
          <cell r="M2175" t="str">
            <v>-</v>
          </cell>
          <cell r="O2175">
            <v>729100000</v>
          </cell>
          <cell r="P2175" t="str">
            <v>34003000</v>
          </cell>
          <cell r="Q2175" t="str">
            <v>ｸﾗｽⅢ</v>
          </cell>
          <cell r="R2175" t="str">
            <v>高度管理医療機器</v>
          </cell>
          <cell r="S2175" t="str">
            <v>単回使用</v>
          </cell>
        </row>
        <row r="2176">
          <cell r="C2176" t="str">
            <v>04-224-070S</v>
          </cell>
          <cell r="D2176" t="str">
            <v>DHS ブレード</v>
          </cell>
          <cell r="E2176" t="str">
            <v>70mm</v>
          </cell>
          <cell r="F2176" t="str">
            <v>07611819795464</v>
          </cell>
          <cell r="G2176">
            <v>29200</v>
          </cell>
          <cell r="H2176" t="str">
            <v>FH-3</v>
          </cell>
          <cell r="I2176">
            <v>28200</v>
          </cell>
          <cell r="J2176">
            <v>28200</v>
          </cell>
          <cell r="K2176">
            <v>28200</v>
          </cell>
          <cell r="L2176">
            <v>28200</v>
          </cell>
          <cell r="M2176" t="str">
            <v>-</v>
          </cell>
          <cell r="O2176">
            <v>729100000</v>
          </cell>
          <cell r="P2176" t="str">
            <v>34003000</v>
          </cell>
          <cell r="Q2176" t="str">
            <v>ｸﾗｽⅢ</v>
          </cell>
          <cell r="R2176" t="str">
            <v>高度管理医療機器</v>
          </cell>
          <cell r="S2176" t="str">
            <v>単回使用</v>
          </cell>
        </row>
        <row r="2177">
          <cell r="C2177" t="str">
            <v>04-224-075S</v>
          </cell>
          <cell r="D2177" t="str">
            <v>DHS ブレード</v>
          </cell>
          <cell r="E2177" t="str">
            <v>75mm</v>
          </cell>
          <cell r="F2177" t="str">
            <v>07611819795471</v>
          </cell>
          <cell r="G2177">
            <v>29200</v>
          </cell>
          <cell r="H2177" t="str">
            <v>FH-3</v>
          </cell>
          <cell r="I2177">
            <v>28200</v>
          </cell>
          <cell r="J2177">
            <v>28200</v>
          </cell>
          <cell r="K2177">
            <v>28200</v>
          </cell>
          <cell r="L2177">
            <v>28200</v>
          </cell>
          <cell r="M2177" t="str">
            <v>-</v>
          </cell>
          <cell r="O2177">
            <v>729100000</v>
          </cell>
          <cell r="P2177" t="str">
            <v>34003000</v>
          </cell>
          <cell r="Q2177" t="str">
            <v>ｸﾗｽⅢ</v>
          </cell>
          <cell r="R2177" t="str">
            <v>高度管理医療機器</v>
          </cell>
          <cell r="S2177" t="str">
            <v>単回使用</v>
          </cell>
        </row>
        <row r="2178">
          <cell r="C2178" t="str">
            <v>04-224-080S</v>
          </cell>
          <cell r="D2178" t="str">
            <v>DHS ブレード</v>
          </cell>
          <cell r="E2178" t="str">
            <v>80mm</v>
          </cell>
          <cell r="F2178" t="str">
            <v>07611819795488</v>
          </cell>
          <cell r="G2178">
            <v>29200</v>
          </cell>
          <cell r="H2178" t="str">
            <v>FH-3</v>
          </cell>
          <cell r="I2178">
            <v>28200</v>
          </cell>
          <cell r="J2178">
            <v>28200</v>
          </cell>
          <cell r="K2178">
            <v>28200</v>
          </cell>
          <cell r="L2178">
            <v>28200</v>
          </cell>
          <cell r="M2178" t="str">
            <v>-</v>
          </cell>
          <cell r="O2178">
            <v>729100000</v>
          </cell>
          <cell r="P2178" t="str">
            <v>34003000</v>
          </cell>
          <cell r="Q2178" t="str">
            <v>ｸﾗｽⅢ</v>
          </cell>
          <cell r="R2178" t="str">
            <v>高度管理医療機器</v>
          </cell>
          <cell r="S2178" t="str">
            <v>単回使用</v>
          </cell>
        </row>
        <row r="2179">
          <cell r="C2179" t="str">
            <v>04-224-085S</v>
          </cell>
          <cell r="D2179" t="str">
            <v>DHS ブレード</v>
          </cell>
          <cell r="E2179" t="str">
            <v>85mm</v>
          </cell>
          <cell r="F2179" t="str">
            <v>07611819795495</v>
          </cell>
          <cell r="G2179">
            <v>29200</v>
          </cell>
          <cell r="H2179" t="str">
            <v>FH-3</v>
          </cell>
          <cell r="I2179">
            <v>28200</v>
          </cell>
          <cell r="J2179">
            <v>28200</v>
          </cell>
          <cell r="K2179">
            <v>28200</v>
          </cell>
          <cell r="L2179">
            <v>28200</v>
          </cell>
          <cell r="M2179" t="str">
            <v>-</v>
          </cell>
          <cell r="O2179">
            <v>729100000</v>
          </cell>
          <cell r="P2179" t="str">
            <v>34003000</v>
          </cell>
          <cell r="Q2179" t="str">
            <v>ｸﾗｽⅢ</v>
          </cell>
          <cell r="R2179" t="str">
            <v>高度管理医療機器</v>
          </cell>
          <cell r="S2179" t="str">
            <v>単回使用</v>
          </cell>
        </row>
        <row r="2180">
          <cell r="C2180" t="str">
            <v>04-224-090S</v>
          </cell>
          <cell r="D2180" t="str">
            <v>DHS ブレード</v>
          </cell>
          <cell r="E2180" t="str">
            <v>90mm</v>
          </cell>
          <cell r="F2180" t="str">
            <v>07611819795501</v>
          </cell>
          <cell r="G2180">
            <v>29200</v>
          </cell>
          <cell r="H2180" t="str">
            <v>FH-3</v>
          </cell>
          <cell r="I2180">
            <v>28200</v>
          </cell>
          <cell r="J2180">
            <v>28200</v>
          </cell>
          <cell r="K2180">
            <v>28200</v>
          </cell>
          <cell r="L2180">
            <v>28200</v>
          </cell>
          <cell r="M2180" t="str">
            <v>-</v>
          </cell>
          <cell r="O2180">
            <v>729100000</v>
          </cell>
          <cell r="P2180" t="str">
            <v>34003000</v>
          </cell>
          <cell r="Q2180" t="str">
            <v>ｸﾗｽⅢ</v>
          </cell>
          <cell r="R2180" t="str">
            <v>高度管理医療機器</v>
          </cell>
          <cell r="S2180" t="str">
            <v>単回使用</v>
          </cell>
        </row>
        <row r="2181">
          <cell r="C2181" t="str">
            <v>04-224-095S</v>
          </cell>
          <cell r="D2181" t="str">
            <v>DHS ブレード</v>
          </cell>
          <cell r="E2181" t="str">
            <v>95mm</v>
          </cell>
          <cell r="F2181" t="str">
            <v>07611819795518</v>
          </cell>
          <cell r="G2181">
            <v>29200</v>
          </cell>
          <cell r="H2181" t="str">
            <v>FH-3</v>
          </cell>
          <cell r="I2181">
            <v>28200</v>
          </cell>
          <cell r="J2181">
            <v>28200</v>
          </cell>
          <cell r="K2181">
            <v>28200</v>
          </cell>
          <cell r="L2181">
            <v>28200</v>
          </cell>
          <cell r="M2181" t="str">
            <v>-</v>
          </cell>
          <cell r="O2181">
            <v>729100000</v>
          </cell>
          <cell r="P2181" t="str">
            <v>34003000</v>
          </cell>
          <cell r="Q2181" t="str">
            <v>ｸﾗｽⅢ</v>
          </cell>
          <cell r="R2181" t="str">
            <v>高度管理医療機器</v>
          </cell>
          <cell r="S2181" t="str">
            <v>単回使用</v>
          </cell>
        </row>
        <row r="2182">
          <cell r="C2182" t="str">
            <v>04-224-100S</v>
          </cell>
          <cell r="D2182" t="str">
            <v>DHS ブレード</v>
          </cell>
          <cell r="E2182" t="str">
            <v>100mm</v>
          </cell>
          <cell r="F2182" t="str">
            <v>07611819795525</v>
          </cell>
          <cell r="G2182">
            <v>29200</v>
          </cell>
          <cell r="H2182" t="str">
            <v>FH-3</v>
          </cell>
          <cell r="I2182">
            <v>28200</v>
          </cell>
          <cell r="J2182">
            <v>28200</v>
          </cell>
          <cell r="K2182">
            <v>28200</v>
          </cell>
          <cell r="L2182">
            <v>28200</v>
          </cell>
          <cell r="M2182" t="str">
            <v>-</v>
          </cell>
          <cell r="O2182">
            <v>729100000</v>
          </cell>
          <cell r="P2182" t="str">
            <v>34003000</v>
          </cell>
          <cell r="Q2182" t="str">
            <v>ｸﾗｽⅢ</v>
          </cell>
          <cell r="R2182" t="str">
            <v>高度管理医療機器</v>
          </cell>
          <cell r="S2182" t="str">
            <v>単回使用</v>
          </cell>
        </row>
        <row r="2183">
          <cell r="C2183" t="str">
            <v>04-224-105S</v>
          </cell>
          <cell r="D2183" t="str">
            <v>DHS ブレード</v>
          </cell>
          <cell r="E2183" t="str">
            <v>105mm</v>
          </cell>
          <cell r="F2183" t="str">
            <v>07611819795532</v>
          </cell>
          <cell r="G2183">
            <v>29200</v>
          </cell>
          <cell r="H2183" t="str">
            <v>FH-3</v>
          </cell>
          <cell r="I2183">
            <v>28200</v>
          </cell>
          <cell r="J2183">
            <v>28200</v>
          </cell>
          <cell r="K2183">
            <v>28200</v>
          </cell>
          <cell r="L2183">
            <v>28200</v>
          </cell>
          <cell r="M2183" t="str">
            <v>-</v>
          </cell>
          <cell r="O2183">
            <v>729100000</v>
          </cell>
          <cell r="P2183" t="str">
            <v>34003000</v>
          </cell>
          <cell r="Q2183" t="str">
            <v>ｸﾗｽⅢ</v>
          </cell>
          <cell r="R2183" t="str">
            <v>高度管理医療機器</v>
          </cell>
          <cell r="S2183" t="str">
            <v>単回使用</v>
          </cell>
        </row>
        <row r="2184">
          <cell r="C2184" t="str">
            <v>04-224-110S</v>
          </cell>
          <cell r="D2184" t="str">
            <v>DHS ブレード</v>
          </cell>
          <cell r="E2184" t="str">
            <v>110mm</v>
          </cell>
          <cell r="F2184" t="str">
            <v>07611819795549</v>
          </cell>
          <cell r="G2184">
            <v>29200</v>
          </cell>
          <cell r="H2184" t="str">
            <v>FH-3</v>
          </cell>
          <cell r="I2184">
            <v>28200</v>
          </cell>
          <cell r="J2184">
            <v>28200</v>
          </cell>
          <cell r="K2184">
            <v>28200</v>
          </cell>
          <cell r="L2184">
            <v>28200</v>
          </cell>
          <cell r="M2184" t="str">
            <v>-</v>
          </cell>
          <cell r="O2184">
            <v>729100000</v>
          </cell>
          <cell r="P2184" t="str">
            <v>34003000</v>
          </cell>
          <cell r="Q2184" t="str">
            <v>ｸﾗｽⅢ</v>
          </cell>
          <cell r="R2184" t="str">
            <v>高度管理医療機器</v>
          </cell>
          <cell r="S2184" t="str">
            <v>単回使用</v>
          </cell>
        </row>
        <row r="2185">
          <cell r="C2185" t="str">
            <v>04-224-202S</v>
          </cell>
          <cell r="D2185" t="str">
            <v>LCP® DHS チューブプレート 130°</v>
          </cell>
          <cell r="E2185" t="str">
            <v>2穴</v>
          </cell>
          <cell r="F2185" t="str">
            <v>07611819822016</v>
          </cell>
          <cell r="G2185">
            <v>53600</v>
          </cell>
          <cell r="H2185" t="str">
            <v>FF-3</v>
          </cell>
          <cell r="I2185">
            <v>51300</v>
          </cell>
          <cell r="J2185">
            <v>51300</v>
          </cell>
          <cell r="K2185">
            <v>51300</v>
          </cell>
          <cell r="L2185">
            <v>51300</v>
          </cell>
          <cell r="M2185" t="str">
            <v>-</v>
          </cell>
          <cell r="N2185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85">
            <v>729060000</v>
          </cell>
          <cell r="P2185" t="str">
            <v>34003000</v>
          </cell>
          <cell r="Q2185" t="str">
            <v>ｸﾗｽⅢ</v>
          </cell>
          <cell r="R2185" t="str">
            <v>高度管理医療機器</v>
          </cell>
          <cell r="S2185" t="str">
            <v>単回使用</v>
          </cell>
        </row>
        <row r="2186">
          <cell r="C2186" t="str">
            <v>04-224-203S</v>
          </cell>
          <cell r="D2186" t="str">
            <v>LCP® DHS チューブプレート 130°</v>
          </cell>
          <cell r="E2186" t="str">
            <v>3穴</v>
          </cell>
          <cell r="F2186" t="str">
            <v>07611819822023</v>
          </cell>
          <cell r="G2186">
            <v>53600</v>
          </cell>
          <cell r="H2186" t="str">
            <v>FF-3</v>
          </cell>
          <cell r="I2186">
            <v>51300</v>
          </cell>
          <cell r="J2186">
            <v>51300</v>
          </cell>
          <cell r="K2186">
            <v>51300</v>
          </cell>
          <cell r="L2186">
            <v>51300</v>
          </cell>
          <cell r="M2186" t="str">
            <v>-</v>
          </cell>
          <cell r="N2186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86">
            <v>729060000</v>
          </cell>
          <cell r="P2186" t="str">
            <v>34003000</v>
          </cell>
          <cell r="Q2186" t="str">
            <v>ｸﾗｽⅢ</v>
          </cell>
          <cell r="R2186" t="str">
            <v>高度管理医療機器</v>
          </cell>
          <cell r="S2186" t="str">
            <v>単回使用</v>
          </cell>
        </row>
        <row r="2187">
          <cell r="C2187" t="str">
            <v>04-224-204S</v>
          </cell>
          <cell r="D2187" t="str">
            <v>LCP® DHS チューブプレート 130°</v>
          </cell>
          <cell r="E2187" t="str">
            <v>4穴</v>
          </cell>
          <cell r="F2187" t="str">
            <v>07611819822030</v>
          </cell>
          <cell r="G2187">
            <v>53600</v>
          </cell>
          <cell r="H2187" t="str">
            <v>FF-3</v>
          </cell>
          <cell r="I2187">
            <v>51300</v>
          </cell>
          <cell r="J2187">
            <v>51300</v>
          </cell>
          <cell r="K2187">
            <v>51300</v>
          </cell>
          <cell r="L2187">
            <v>51300</v>
          </cell>
          <cell r="M2187" t="str">
            <v>-</v>
          </cell>
          <cell r="N2187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87">
            <v>729060000</v>
          </cell>
          <cell r="P2187" t="str">
            <v>34003000</v>
          </cell>
          <cell r="Q2187" t="str">
            <v>ｸﾗｽⅢ</v>
          </cell>
          <cell r="R2187" t="str">
            <v>高度管理医療機器</v>
          </cell>
          <cell r="S2187" t="str">
            <v>単回使用</v>
          </cell>
        </row>
        <row r="2188">
          <cell r="C2188" t="str">
            <v>04-224-222S</v>
          </cell>
          <cell r="D2188" t="str">
            <v>LCP® DHS チューブプレート 135°</v>
          </cell>
          <cell r="E2188" t="str">
            <v>2穴</v>
          </cell>
          <cell r="F2188" t="str">
            <v>07611819822146</v>
          </cell>
          <cell r="G2188">
            <v>53600</v>
          </cell>
          <cell r="H2188" t="str">
            <v>FF-3</v>
          </cell>
          <cell r="I2188">
            <v>51300</v>
          </cell>
          <cell r="J2188">
            <v>51300</v>
          </cell>
          <cell r="K2188">
            <v>51300</v>
          </cell>
          <cell r="L2188">
            <v>51300</v>
          </cell>
          <cell r="M2188" t="str">
            <v>-</v>
          </cell>
          <cell r="N2188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88">
            <v>729060000</v>
          </cell>
          <cell r="P2188" t="str">
            <v>34003000</v>
          </cell>
          <cell r="Q2188" t="str">
            <v>ｸﾗｽⅢ</v>
          </cell>
          <cell r="R2188" t="str">
            <v>高度管理医療機器</v>
          </cell>
          <cell r="S2188" t="str">
            <v>単回使用</v>
          </cell>
        </row>
        <row r="2189">
          <cell r="C2189" t="str">
            <v>04-224-223S</v>
          </cell>
          <cell r="D2189" t="str">
            <v>LCP® DHS チューブプレート 135°</v>
          </cell>
          <cell r="E2189" t="str">
            <v>3穴</v>
          </cell>
          <cell r="F2189" t="str">
            <v>07611819822153</v>
          </cell>
          <cell r="G2189">
            <v>53600</v>
          </cell>
          <cell r="H2189" t="str">
            <v>FF-3</v>
          </cell>
          <cell r="I2189">
            <v>51300</v>
          </cell>
          <cell r="J2189">
            <v>51300</v>
          </cell>
          <cell r="K2189">
            <v>51300</v>
          </cell>
          <cell r="L2189">
            <v>51300</v>
          </cell>
          <cell r="M2189" t="str">
            <v>-</v>
          </cell>
          <cell r="N2189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89">
            <v>729060000</v>
          </cell>
          <cell r="P2189" t="str">
            <v>34003000</v>
          </cell>
          <cell r="Q2189" t="str">
            <v>ｸﾗｽⅢ</v>
          </cell>
          <cell r="R2189" t="str">
            <v>高度管理医療機器</v>
          </cell>
          <cell r="S2189" t="str">
            <v>単回使用</v>
          </cell>
        </row>
        <row r="2190">
          <cell r="C2190" t="str">
            <v>04-224-224S</v>
          </cell>
          <cell r="D2190" t="str">
            <v>LCP® DHS チューブプレート 135°</v>
          </cell>
          <cell r="E2190" t="str">
            <v>4穴</v>
          </cell>
          <cell r="F2190" t="str">
            <v>07611819822160</v>
          </cell>
          <cell r="G2190">
            <v>53600</v>
          </cell>
          <cell r="H2190" t="str">
            <v>FF-3</v>
          </cell>
          <cell r="I2190">
            <v>51300</v>
          </cell>
          <cell r="J2190">
            <v>51300</v>
          </cell>
          <cell r="K2190">
            <v>51300</v>
          </cell>
          <cell r="L2190">
            <v>51300</v>
          </cell>
          <cell r="M2190" t="str">
            <v>-</v>
          </cell>
          <cell r="N2190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0">
            <v>729060000</v>
          </cell>
          <cell r="P2190" t="str">
            <v>34003000</v>
          </cell>
          <cell r="Q2190" t="str">
            <v>ｸﾗｽⅢ</v>
          </cell>
          <cell r="R2190" t="str">
            <v>高度管理医療機器</v>
          </cell>
          <cell r="S2190" t="str">
            <v>単回使用</v>
          </cell>
        </row>
        <row r="2191">
          <cell r="C2191" t="str">
            <v>04-224-225S</v>
          </cell>
          <cell r="D2191" t="str">
            <v>LCP® DHS チューブプレート 135°</v>
          </cell>
          <cell r="E2191" t="str">
            <v>5穴</v>
          </cell>
          <cell r="F2191" t="str">
            <v>07611819822177</v>
          </cell>
          <cell r="G2191">
            <v>53600</v>
          </cell>
          <cell r="H2191" t="str">
            <v>FF-3</v>
          </cell>
          <cell r="I2191">
            <v>51300</v>
          </cell>
          <cell r="J2191">
            <v>51300</v>
          </cell>
          <cell r="K2191">
            <v>51300</v>
          </cell>
          <cell r="L2191">
            <v>51300</v>
          </cell>
          <cell r="M2191" t="str">
            <v>-</v>
          </cell>
          <cell r="N2191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1">
            <v>729060000</v>
          </cell>
          <cell r="P2191" t="str">
            <v>34003000</v>
          </cell>
          <cell r="Q2191" t="str">
            <v>ｸﾗｽⅢ</v>
          </cell>
          <cell r="R2191" t="str">
            <v>高度管理医療機器</v>
          </cell>
          <cell r="S2191" t="str">
            <v>単回使用</v>
          </cell>
        </row>
        <row r="2192">
          <cell r="C2192" t="str">
            <v>04-224-226S</v>
          </cell>
          <cell r="D2192" t="str">
            <v>LCP® DHS チューブプレート 135°</v>
          </cell>
          <cell r="E2192" t="str">
            <v>6穴</v>
          </cell>
          <cell r="F2192" t="str">
            <v>07611819822184</v>
          </cell>
          <cell r="G2192">
            <v>53600</v>
          </cell>
          <cell r="H2192" t="str">
            <v>FF-3</v>
          </cell>
          <cell r="I2192">
            <v>51300</v>
          </cell>
          <cell r="J2192">
            <v>51300</v>
          </cell>
          <cell r="K2192">
            <v>51300</v>
          </cell>
          <cell r="L2192">
            <v>51300</v>
          </cell>
          <cell r="M2192" t="str">
            <v>-</v>
          </cell>
          <cell r="N2192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2">
            <v>729060000</v>
          </cell>
          <cell r="P2192" t="str">
            <v>34003000</v>
          </cell>
          <cell r="Q2192" t="str">
            <v>ｸﾗｽⅢ</v>
          </cell>
          <cell r="R2192" t="str">
            <v>高度管理医療機器</v>
          </cell>
          <cell r="S2192" t="str">
            <v>単回使用</v>
          </cell>
        </row>
        <row r="2193">
          <cell r="C2193" t="str">
            <v>04-224-228S</v>
          </cell>
          <cell r="D2193" t="str">
            <v>LCP® DHS チューブプレート 135°</v>
          </cell>
          <cell r="E2193" t="str">
            <v>8穴</v>
          </cell>
          <cell r="F2193" t="str">
            <v>07611819822191</v>
          </cell>
          <cell r="G2193">
            <v>53600</v>
          </cell>
          <cell r="H2193" t="str">
            <v>FF-3</v>
          </cell>
          <cell r="I2193">
            <v>51300</v>
          </cell>
          <cell r="J2193">
            <v>51300</v>
          </cell>
          <cell r="K2193">
            <v>51300</v>
          </cell>
          <cell r="L2193">
            <v>51300</v>
          </cell>
          <cell r="M2193" t="str">
            <v>-</v>
          </cell>
          <cell r="N2193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3">
            <v>729060000</v>
          </cell>
          <cell r="P2193" t="str">
            <v>34003000</v>
          </cell>
          <cell r="Q2193" t="str">
            <v>ｸﾗｽⅢ</v>
          </cell>
          <cell r="R2193" t="str">
            <v>高度管理医療機器</v>
          </cell>
          <cell r="S2193" t="str">
            <v>単回使用</v>
          </cell>
        </row>
        <row r="2194">
          <cell r="C2194" t="str">
            <v>04-224-242S</v>
          </cell>
          <cell r="D2194" t="str">
            <v>LCP® DHS チューブプレート 140°</v>
          </cell>
          <cell r="E2194" t="str">
            <v>2穴</v>
          </cell>
          <cell r="F2194" t="str">
            <v>07611819822276</v>
          </cell>
          <cell r="G2194">
            <v>53600</v>
          </cell>
          <cell r="H2194" t="str">
            <v>FF-3</v>
          </cell>
          <cell r="I2194">
            <v>51300</v>
          </cell>
          <cell r="J2194">
            <v>51300</v>
          </cell>
          <cell r="K2194">
            <v>51300</v>
          </cell>
          <cell r="L2194">
            <v>51300</v>
          </cell>
          <cell r="M2194" t="str">
            <v>-</v>
          </cell>
          <cell r="N2194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4">
            <v>729060000</v>
          </cell>
          <cell r="P2194" t="str">
            <v>34003000</v>
          </cell>
          <cell r="Q2194" t="str">
            <v>ｸﾗｽⅢ</v>
          </cell>
          <cell r="R2194" t="str">
            <v>高度管理医療機器</v>
          </cell>
          <cell r="S2194" t="str">
            <v>単回使用</v>
          </cell>
        </row>
        <row r="2195">
          <cell r="C2195" t="str">
            <v>04-224-243S</v>
          </cell>
          <cell r="D2195" t="str">
            <v>LCP® DHS チューブプレート 140°</v>
          </cell>
          <cell r="E2195" t="str">
            <v>3穴</v>
          </cell>
          <cell r="F2195" t="str">
            <v>07611819822283</v>
          </cell>
          <cell r="G2195">
            <v>53600</v>
          </cell>
          <cell r="H2195" t="str">
            <v>FF-3</v>
          </cell>
          <cell r="I2195">
            <v>51300</v>
          </cell>
          <cell r="J2195">
            <v>51300</v>
          </cell>
          <cell r="K2195">
            <v>51300</v>
          </cell>
          <cell r="L2195">
            <v>51300</v>
          </cell>
          <cell r="M2195" t="str">
            <v>-</v>
          </cell>
          <cell r="N2195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5">
            <v>729060000</v>
          </cell>
          <cell r="P2195" t="str">
            <v>34003000</v>
          </cell>
          <cell r="Q2195" t="str">
            <v>ｸﾗｽⅢ</v>
          </cell>
          <cell r="R2195" t="str">
            <v>高度管理医療機器</v>
          </cell>
          <cell r="S2195" t="str">
            <v>単回使用</v>
          </cell>
        </row>
        <row r="2196">
          <cell r="C2196" t="str">
            <v>04-224-244S</v>
          </cell>
          <cell r="D2196" t="str">
            <v>LCP® DHS チューブプレート 140°</v>
          </cell>
          <cell r="E2196" t="str">
            <v>4穴</v>
          </cell>
          <cell r="F2196" t="str">
            <v>07611819822290</v>
          </cell>
          <cell r="G2196">
            <v>53600</v>
          </cell>
          <cell r="H2196" t="str">
            <v>FF-3</v>
          </cell>
          <cell r="I2196">
            <v>51300</v>
          </cell>
          <cell r="J2196">
            <v>51300</v>
          </cell>
          <cell r="K2196">
            <v>51300</v>
          </cell>
          <cell r="L2196">
            <v>51300</v>
          </cell>
          <cell r="M2196" t="str">
            <v>-</v>
          </cell>
          <cell r="N2196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6">
            <v>729060000</v>
          </cell>
          <cell r="P2196" t="str">
            <v>34003000</v>
          </cell>
          <cell r="Q2196" t="str">
            <v>ｸﾗｽⅢ</v>
          </cell>
          <cell r="R2196" t="str">
            <v>高度管理医療機器</v>
          </cell>
          <cell r="S2196" t="str">
            <v>単回使用</v>
          </cell>
        </row>
        <row r="2197">
          <cell r="C2197" t="str">
            <v>04-224-245S</v>
          </cell>
          <cell r="D2197" t="str">
            <v>LCP® DHS チューブプレート 140°</v>
          </cell>
          <cell r="E2197" t="str">
            <v>5穴</v>
          </cell>
          <cell r="F2197" t="str">
            <v>07611819822306</v>
          </cell>
          <cell r="G2197">
            <v>53600</v>
          </cell>
          <cell r="H2197" t="str">
            <v>FF-3</v>
          </cell>
          <cell r="I2197">
            <v>51300</v>
          </cell>
          <cell r="J2197">
            <v>51300</v>
          </cell>
          <cell r="K2197">
            <v>51300</v>
          </cell>
          <cell r="L2197">
            <v>51300</v>
          </cell>
          <cell r="M2197" t="str">
            <v>-</v>
          </cell>
          <cell r="N2197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7">
            <v>729060000</v>
          </cell>
          <cell r="P2197" t="str">
            <v>34003000</v>
          </cell>
          <cell r="Q2197" t="str">
            <v>ｸﾗｽⅢ</v>
          </cell>
          <cell r="R2197" t="str">
            <v>高度管理医療機器</v>
          </cell>
          <cell r="S2197" t="str">
            <v>単回使用</v>
          </cell>
        </row>
        <row r="2198">
          <cell r="C2198" t="str">
            <v>04-224-262S</v>
          </cell>
          <cell r="D2198" t="str">
            <v>LCP DHS チューブプレート 145°</v>
          </cell>
          <cell r="E2198" t="str">
            <v>2穴</v>
          </cell>
          <cell r="F2198" t="str">
            <v>07611819822405</v>
          </cell>
          <cell r="G2198">
            <v>53600</v>
          </cell>
          <cell r="H2198" t="str">
            <v>FF-3</v>
          </cell>
          <cell r="I2198">
            <v>51300</v>
          </cell>
          <cell r="J2198">
            <v>51300</v>
          </cell>
          <cell r="K2198">
            <v>51300</v>
          </cell>
          <cell r="L2198">
            <v>51300</v>
          </cell>
          <cell r="M2198" t="str">
            <v>-</v>
          </cell>
          <cell r="O2198">
            <v>729060000</v>
          </cell>
          <cell r="P2198" t="str">
            <v>34003000</v>
          </cell>
          <cell r="Q2198" t="str">
            <v>ｸﾗｽⅢ</v>
          </cell>
          <cell r="R2198" t="str">
            <v>高度管理医療機器</v>
          </cell>
          <cell r="S2198" t="str">
            <v>単回使用</v>
          </cell>
        </row>
        <row r="2199">
          <cell r="C2199" t="str">
            <v>04-224-263S</v>
          </cell>
          <cell r="D2199" t="str">
            <v>LCP® DHS チューブプレート 145°</v>
          </cell>
          <cell r="E2199" t="str">
            <v>3穴</v>
          </cell>
          <cell r="F2199" t="str">
            <v>07611819822412</v>
          </cell>
          <cell r="G2199">
            <v>53600</v>
          </cell>
          <cell r="H2199" t="str">
            <v>FF-3</v>
          </cell>
          <cell r="I2199">
            <v>51300</v>
          </cell>
          <cell r="J2199">
            <v>51300</v>
          </cell>
          <cell r="K2199">
            <v>51300</v>
          </cell>
          <cell r="L2199">
            <v>51300</v>
          </cell>
          <cell r="M2199" t="str">
            <v>-</v>
          </cell>
          <cell r="N2199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199">
            <v>729060000</v>
          </cell>
          <cell r="P2199" t="str">
            <v>34003000</v>
          </cell>
          <cell r="Q2199" t="str">
            <v>ｸﾗｽⅢ</v>
          </cell>
          <cell r="R2199" t="str">
            <v>高度管理医療機器</v>
          </cell>
          <cell r="S2199" t="str">
            <v>単回使用</v>
          </cell>
        </row>
        <row r="2200">
          <cell r="C2200" t="str">
            <v>04-224-264S</v>
          </cell>
          <cell r="D2200" t="str">
            <v>LCP® DHS チューブプレート 145°</v>
          </cell>
          <cell r="E2200" t="str">
            <v>4穴</v>
          </cell>
          <cell r="F2200" t="str">
            <v>07611819822429</v>
          </cell>
          <cell r="G2200">
            <v>53600</v>
          </cell>
          <cell r="H2200" t="str">
            <v>FF-3</v>
          </cell>
          <cell r="I2200">
            <v>51300</v>
          </cell>
          <cell r="J2200">
            <v>51300</v>
          </cell>
          <cell r="K2200">
            <v>51300</v>
          </cell>
          <cell r="L2200">
            <v>51300</v>
          </cell>
          <cell r="M2200" t="str">
            <v>-</v>
          </cell>
          <cell r="N2200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200">
            <v>729060000</v>
          </cell>
          <cell r="P2200" t="str">
            <v>34003000</v>
          </cell>
          <cell r="Q2200" t="str">
            <v>ｸﾗｽⅢ</v>
          </cell>
          <cell r="R2200" t="str">
            <v>高度管理医療機器</v>
          </cell>
          <cell r="S2200" t="str">
            <v>単回使用</v>
          </cell>
        </row>
        <row r="2201">
          <cell r="C2201" t="str">
            <v>04-224-265S</v>
          </cell>
          <cell r="D2201" t="str">
            <v>LCP® DHS チューブプレート 145°</v>
          </cell>
          <cell r="E2201" t="str">
            <v>5穴</v>
          </cell>
          <cell r="F2201" t="str">
            <v>07611819822436</v>
          </cell>
          <cell r="G2201">
            <v>53600</v>
          </cell>
          <cell r="H2201" t="str">
            <v>FF-3</v>
          </cell>
          <cell r="I2201">
            <v>51300</v>
          </cell>
          <cell r="J2201">
            <v>51300</v>
          </cell>
          <cell r="K2201">
            <v>51300</v>
          </cell>
          <cell r="L2201">
            <v>51300</v>
          </cell>
          <cell r="M2201" t="str">
            <v>-</v>
          </cell>
          <cell r="N2201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201">
            <v>729060000</v>
          </cell>
          <cell r="P2201" t="str">
            <v>34003000</v>
          </cell>
          <cell r="Q2201" t="str">
            <v>ｸﾗｽⅢ</v>
          </cell>
          <cell r="R2201" t="str">
            <v>高度管理医療機器</v>
          </cell>
          <cell r="S2201" t="str">
            <v>単回使用</v>
          </cell>
        </row>
        <row r="2202">
          <cell r="C2202" t="str">
            <v>04-224-283S</v>
          </cell>
          <cell r="D2202" t="str">
            <v>LCP® DHS チューブプレート 150°</v>
          </cell>
          <cell r="E2202" t="str">
            <v>3穴</v>
          </cell>
          <cell r="F2202" t="str">
            <v>07611819822542</v>
          </cell>
          <cell r="G2202">
            <v>53600</v>
          </cell>
          <cell r="H2202" t="str">
            <v>FF-3</v>
          </cell>
          <cell r="I2202">
            <v>51300</v>
          </cell>
          <cell r="J2202">
            <v>51300</v>
          </cell>
          <cell r="K2202">
            <v>51300</v>
          </cell>
          <cell r="L2202">
            <v>51300</v>
          </cell>
          <cell r="M2202" t="str">
            <v>-</v>
          </cell>
          <cell r="N2202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202">
            <v>729060000</v>
          </cell>
          <cell r="P2202" t="str">
            <v>34003000</v>
          </cell>
          <cell r="Q2202" t="str">
            <v>ｸﾗｽⅢ</v>
          </cell>
          <cell r="R2202" t="str">
            <v>高度管理医療機器</v>
          </cell>
          <cell r="S2202" t="str">
            <v>単回使用</v>
          </cell>
        </row>
        <row r="2203">
          <cell r="C2203" t="str">
            <v>04-224-284S</v>
          </cell>
          <cell r="D2203" t="str">
            <v>LCP® DHS チューブプレート 150°</v>
          </cell>
          <cell r="E2203" t="str">
            <v>4穴</v>
          </cell>
          <cell r="F2203" t="str">
            <v>07611819822559</v>
          </cell>
          <cell r="G2203">
            <v>53600</v>
          </cell>
          <cell r="H2203" t="str">
            <v>FF-3</v>
          </cell>
          <cell r="I2203">
            <v>51300</v>
          </cell>
          <cell r="J2203">
            <v>51300</v>
          </cell>
          <cell r="K2203">
            <v>51300</v>
          </cell>
          <cell r="L2203">
            <v>51300</v>
          </cell>
          <cell r="M2203" t="str">
            <v>-</v>
          </cell>
          <cell r="N2203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203">
            <v>729060000</v>
          </cell>
          <cell r="P2203" t="str">
            <v>34003000</v>
          </cell>
          <cell r="Q2203" t="str">
            <v>ｸﾗｽⅢ</v>
          </cell>
          <cell r="R2203" t="str">
            <v>高度管理医療機器</v>
          </cell>
          <cell r="S2203" t="str">
            <v>単回使用</v>
          </cell>
        </row>
        <row r="2204">
          <cell r="C2204" t="str">
            <v>04-224-285S</v>
          </cell>
          <cell r="D2204" t="str">
            <v>LCP® DHS チューブプレート 150°</v>
          </cell>
          <cell r="E2204" t="str">
            <v>5穴</v>
          </cell>
          <cell r="F2204" t="str">
            <v>07611819822566</v>
          </cell>
          <cell r="G2204">
            <v>53600</v>
          </cell>
          <cell r="H2204" t="str">
            <v>FF-3</v>
          </cell>
          <cell r="I2204">
            <v>51300</v>
          </cell>
          <cell r="J2204">
            <v>51300</v>
          </cell>
          <cell r="K2204">
            <v>51300</v>
          </cell>
          <cell r="L2204">
            <v>51300</v>
          </cell>
          <cell r="M2204" t="str">
            <v>-</v>
          </cell>
          <cell r="N2204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204">
            <v>729060000</v>
          </cell>
          <cell r="P2204" t="str">
            <v>34003000</v>
          </cell>
          <cell r="Q2204" t="str">
            <v>ｸﾗｽⅢ</v>
          </cell>
          <cell r="R2204" t="str">
            <v>高度管理医療機器</v>
          </cell>
          <cell r="S2204" t="str">
            <v>単回使用</v>
          </cell>
        </row>
        <row r="2205">
          <cell r="C2205" t="str">
            <v>04-224-286S</v>
          </cell>
          <cell r="D2205" t="str">
            <v>LCP® DHS チューブプレート 150°</v>
          </cell>
          <cell r="E2205" t="str">
            <v>6穴</v>
          </cell>
          <cell r="F2205" t="str">
            <v>07611819822573</v>
          </cell>
          <cell r="G2205">
            <v>53600</v>
          </cell>
          <cell r="H2205" t="str">
            <v>FF-3</v>
          </cell>
          <cell r="I2205">
            <v>51300</v>
          </cell>
          <cell r="J2205">
            <v>51300</v>
          </cell>
          <cell r="K2205">
            <v>51300</v>
          </cell>
          <cell r="L2205">
            <v>51300</v>
          </cell>
          <cell r="M2205" t="str">
            <v>-</v>
          </cell>
          <cell r="N2205" t="str">
            <v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LCP® DHS トロキャンターセット 　○○○°× ○穴 スタンダードサイズ
04-224-2○○SJ　LCP® DHS トロキャンターセット ○○○°× ○穴 ジャパニーズサイズ
04-224-2○○SL　LCP® DHS ロッキングトロキャンターセット ○○○°× ○穴</v>
          </cell>
          <cell r="O2205">
            <v>729060000</v>
          </cell>
          <cell r="P2205" t="str">
            <v>34003000</v>
          </cell>
          <cell r="Q2205" t="str">
            <v>ｸﾗｽⅢ</v>
          </cell>
          <cell r="R2205" t="str">
            <v>高度管理医療機器</v>
          </cell>
          <cell r="S2205" t="str">
            <v>単回使用</v>
          </cell>
        </row>
        <row r="2206">
          <cell r="C2206" t="str">
            <v>04-224-302S</v>
          </cell>
          <cell r="D2206" t="str">
            <v>LCP® DHS ショートチューブプレート 130°</v>
          </cell>
          <cell r="E2206" t="str">
            <v>2穴</v>
          </cell>
          <cell r="F2206" t="str">
            <v>07611819822665</v>
          </cell>
          <cell r="G2206">
            <v>53600</v>
          </cell>
          <cell r="H2206" t="str">
            <v>FF-3</v>
          </cell>
          <cell r="I2206">
            <v>51300</v>
          </cell>
          <cell r="J2206">
            <v>51300</v>
          </cell>
          <cell r="K2206">
            <v>51300</v>
          </cell>
          <cell r="L2206">
            <v>51300</v>
          </cell>
          <cell r="M2206" t="str">
            <v>-</v>
          </cell>
          <cell r="N2206" t="str">
            <v xml:space="preserve"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04-224-3○○SC　LCP® DHS トロキャンターセットショート　 ○○○°× ○穴 スタンダードサイズ
04-224-3○○SJ　LCP® DHS トロキャンターセットショート ○○○°× ○穴 ジャパニーズサイズ
04-224-3○○SL　LCP® DHS ロッキングトロキャンターセットショート ○○○°× ○穴 
</v>
          </cell>
          <cell r="O2206">
            <v>729060000</v>
          </cell>
          <cell r="P2206" t="str">
            <v>34003000</v>
          </cell>
          <cell r="Q2206" t="str">
            <v>ｸﾗｽⅢ</v>
          </cell>
          <cell r="R2206" t="str">
            <v>高度管理医療機器</v>
          </cell>
          <cell r="S2206" t="str">
            <v>単回使用</v>
          </cell>
        </row>
        <row r="2207">
          <cell r="C2207" t="str">
            <v>04-224-304S</v>
          </cell>
          <cell r="D2207" t="str">
            <v>LCP® DHS ショートチューブプレート 130°</v>
          </cell>
          <cell r="E2207" t="str">
            <v>4穴</v>
          </cell>
          <cell r="F2207" t="str">
            <v>07611819822689</v>
          </cell>
          <cell r="G2207">
            <v>53600</v>
          </cell>
          <cell r="H2207" t="str">
            <v>FF-3</v>
          </cell>
          <cell r="I2207">
            <v>51300</v>
          </cell>
          <cell r="J2207">
            <v>51300</v>
          </cell>
          <cell r="K2207">
            <v>51300</v>
          </cell>
          <cell r="L2207">
            <v>51300</v>
          </cell>
          <cell r="M2207" t="str">
            <v>-</v>
          </cell>
          <cell r="N2207" t="str">
            <v xml:space="preserve"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04-224-3○○SC　LCP® DHS トロキャンターセットショート　 ○○○°× ○穴 スタンダードサイズ
04-224-3○○SJ　LCP® DHS トロキャンターセットショート ○○○°× ○穴 ジャパニーズサイズ
04-224-3○○SL　LCP® DHS ロッキングトロキャンターセットショート ○○○°× ○穴 
</v>
          </cell>
          <cell r="O2207">
            <v>729060000</v>
          </cell>
          <cell r="P2207" t="str">
            <v>34003000</v>
          </cell>
          <cell r="Q2207" t="str">
            <v>ｸﾗｽⅢ</v>
          </cell>
          <cell r="R2207" t="str">
            <v>高度管理医療機器</v>
          </cell>
          <cell r="S2207" t="str">
            <v>単回使用</v>
          </cell>
        </row>
        <row r="2208">
          <cell r="C2208" t="str">
            <v>04-224-322S</v>
          </cell>
          <cell r="D2208" t="str">
            <v>LCP® DHS ショートチューブプレート 135°</v>
          </cell>
          <cell r="E2208" t="str">
            <v>2穴</v>
          </cell>
          <cell r="F2208" t="str">
            <v>07611819822726</v>
          </cell>
          <cell r="G2208">
            <v>53600</v>
          </cell>
          <cell r="H2208" t="str">
            <v>FF-3</v>
          </cell>
          <cell r="I2208">
            <v>51300</v>
          </cell>
          <cell r="J2208">
            <v>51300</v>
          </cell>
          <cell r="K2208">
            <v>51300</v>
          </cell>
          <cell r="L2208">
            <v>51300</v>
          </cell>
          <cell r="M2208" t="str">
            <v>-</v>
          </cell>
          <cell r="N2208" t="str">
            <v xml:space="preserve"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04-224-3○○SC　LCP® DHS トロキャンターセットショート　 ○○○°× ○穴 スタンダードサイズ
04-224-3○○SJ　LCP® DHS トロキャンターセットショート ○○○°× ○穴 ジャパニーズサイズ
04-224-3○○SL　LCP® DHS ロッキングトロキャンターセットショート ○○○°× ○穴 
</v>
          </cell>
          <cell r="O2208">
            <v>729060000</v>
          </cell>
          <cell r="P2208" t="str">
            <v>34003000</v>
          </cell>
          <cell r="Q2208" t="str">
            <v>ｸﾗｽⅢ</v>
          </cell>
          <cell r="R2208" t="str">
            <v>高度管理医療機器</v>
          </cell>
          <cell r="S2208" t="str">
            <v>単回使用</v>
          </cell>
        </row>
        <row r="2209">
          <cell r="C2209" t="str">
            <v>04-224-324S</v>
          </cell>
          <cell r="D2209" t="str">
            <v>LCP® DHS ショートチューブプレート 135°</v>
          </cell>
          <cell r="E2209" t="str">
            <v>4穴</v>
          </cell>
          <cell r="F2209" t="str">
            <v>07611819822740</v>
          </cell>
          <cell r="G2209">
            <v>53600</v>
          </cell>
          <cell r="H2209" t="str">
            <v>FF-3</v>
          </cell>
          <cell r="I2209">
            <v>51300</v>
          </cell>
          <cell r="J2209">
            <v>51300</v>
          </cell>
          <cell r="K2209">
            <v>51300</v>
          </cell>
          <cell r="L2209">
            <v>51300</v>
          </cell>
          <cell r="M2209" t="str">
            <v>-</v>
          </cell>
          <cell r="N2209" t="str">
            <v xml:space="preserve"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04-224-3○○SC　LCP® DHS トロキャンターセットショート　 ○○○°× ○穴 スタンダードサイズ
04-224-3○○SJ　LCP® DHS トロキャンターセットショート ○○○°× ○穴 ジャパニーズサイズ
04-224-3○○SL　LCP® DHS ロッキングトロキャンターセットショート ○○○°× ○穴 
</v>
          </cell>
          <cell r="O2209">
            <v>729060000</v>
          </cell>
          <cell r="P2209" t="str">
            <v>34003000</v>
          </cell>
          <cell r="Q2209" t="str">
            <v>ｸﾗｽⅢ</v>
          </cell>
          <cell r="R2209" t="str">
            <v>高度管理医療機器</v>
          </cell>
          <cell r="S2209" t="str">
            <v>単回使用</v>
          </cell>
        </row>
        <row r="2210">
          <cell r="C2210" t="str">
            <v>04-224-325S</v>
          </cell>
          <cell r="D2210" t="str">
            <v>LCP DHS ショートチューブプレート 135°</v>
          </cell>
          <cell r="E2210" t="str">
            <v>5穴</v>
          </cell>
          <cell r="F2210" t="str">
            <v>07611819822757</v>
          </cell>
          <cell r="G2210">
            <v>53600</v>
          </cell>
          <cell r="H2210" t="str">
            <v>FF-3</v>
          </cell>
          <cell r="I2210">
            <v>51300</v>
          </cell>
          <cell r="J2210">
            <v>51300</v>
          </cell>
          <cell r="K2210">
            <v>51300</v>
          </cell>
          <cell r="L2210">
            <v>51300</v>
          </cell>
          <cell r="M2210" t="str">
            <v>-</v>
          </cell>
          <cell r="O2210">
            <v>729060000</v>
          </cell>
          <cell r="P2210" t="str">
            <v>34003000</v>
          </cell>
          <cell r="Q2210" t="str">
            <v>ｸﾗｽⅢ</v>
          </cell>
          <cell r="R2210" t="str">
            <v>高度管理医療機器</v>
          </cell>
          <cell r="S2210" t="str">
            <v>単回使用</v>
          </cell>
        </row>
        <row r="2211">
          <cell r="C2211" t="str">
            <v>04-224-342S</v>
          </cell>
          <cell r="D2211" t="str">
            <v>LCP® DHS ショートチューブプレート 140°</v>
          </cell>
          <cell r="E2211" t="str">
            <v>2穴</v>
          </cell>
          <cell r="F2211" t="str">
            <v>07611819822788</v>
          </cell>
          <cell r="G2211">
            <v>53600</v>
          </cell>
          <cell r="H2211" t="str">
            <v>FF-3</v>
          </cell>
          <cell r="I2211">
            <v>51300</v>
          </cell>
          <cell r="J2211">
            <v>51300</v>
          </cell>
          <cell r="K2211">
            <v>51300</v>
          </cell>
          <cell r="L2211">
            <v>51300</v>
          </cell>
          <cell r="M2211" t="str">
            <v>-</v>
          </cell>
          <cell r="N2211" t="str">
            <v xml:space="preserve"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04-224-3○○SC　LCP® DHS トロキャンターセットショート　 ○○○°× ○穴 スタンダードサイズ
04-224-3○○SJ　LCP® DHS トロキャンターセットショート ○○○°× ○穴 ジャパニーズサイズ
04-224-3○○SL　LCP® DHS ロッキングトロキャンターセットショート ○○○°× ○穴 
</v>
          </cell>
          <cell r="O2211">
            <v>729060000</v>
          </cell>
          <cell r="P2211" t="str">
            <v>34003000</v>
          </cell>
          <cell r="Q2211" t="str">
            <v>ｸﾗｽⅢ</v>
          </cell>
          <cell r="R2211" t="str">
            <v>高度管理医療機器</v>
          </cell>
          <cell r="S2211" t="str">
            <v>単回使用</v>
          </cell>
        </row>
        <row r="2212">
          <cell r="C2212" t="str">
            <v>04-224-344S</v>
          </cell>
          <cell r="D2212" t="str">
            <v>LCP® DHS ショートチューブプレート 140°</v>
          </cell>
          <cell r="E2212" t="str">
            <v>4穴</v>
          </cell>
          <cell r="F2212" t="str">
            <v>07611819822801</v>
          </cell>
          <cell r="G2212">
            <v>53600</v>
          </cell>
          <cell r="H2212" t="str">
            <v>FF-3</v>
          </cell>
          <cell r="I2212">
            <v>51300</v>
          </cell>
          <cell r="J2212">
            <v>51300</v>
          </cell>
          <cell r="K2212">
            <v>51300</v>
          </cell>
          <cell r="L2212">
            <v>51300</v>
          </cell>
          <cell r="M2212" t="str">
            <v>-</v>
          </cell>
          <cell r="N2212" t="str">
            <v xml:space="preserve">LCP® DHS チューブプレート、LCP®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04-224-3○○SC　LCP® DHS トロキャンターセットショート　 ○○○°× ○穴 スタンダードサイズ
04-224-3○○SJ　LCP® DHS トロキャンターセットショート ○○○°× ○穴 ジャパニーズサイズ
04-224-3○○SL　LCP® DHS ロッキングトロキャンターセットショート ○○○°× ○穴 
</v>
          </cell>
          <cell r="O2212">
            <v>729060000</v>
          </cell>
          <cell r="P2212" t="str">
            <v>34003000</v>
          </cell>
          <cell r="Q2212" t="str">
            <v>ｸﾗｽⅢ</v>
          </cell>
          <cell r="R2212" t="str">
            <v>高度管理医療機器</v>
          </cell>
          <cell r="S2212" t="str">
            <v>単回使用</v>
          </cell>
        </row>
        <row r="2213">
          <cell r="C2213" t="str">
            <v>04-226-010S</v>
          </cell>
          <cell r="D2213" t="str">
            <v>ヘッドレスコンプレッションスクリュー3.0mm</v>
          </cell>
          <cell r="E2213" t="str">
            <v>ショートスレッド 10mm</v>
          </cell>
          <cell r="F2213" t="str">
            <v>07611819794344</v>
          </cell>
          <cell r="G2213">
            <v>40300</v>
          </cell>
          <cell r="H2213" t="str">
            <v>F1-c-2</v>
          </cell>
          <cell r="I2213">
            <v>30900</v>
          </cell>
          <cell r="J2213">
            <v>30900</v>
          </cell>
          <cell r="K2213">
            <v>30900</v>
          </cell>
          <cell r="L2213">
            <v>30900</v>
          </cell>
          <cell r="M2213" t="str">
            <v>-</v>
          </cell>
          <cell r="O2213">
            <v>734220000</v>
          </cell>
          <cell r="P2213" t="str">
            <v>16101003</v>
          </cell>
          <cell r="Q2213" t="str">
            <v>ｸﾗｽⅢ</v>
          </cell>
          <cell r="R2213" t="str">
            <v>高度管理医療機器</v>
          </cell>
          <cell r="S2213" t="str">
            <v>単回使用</v>
          </cell>
        </row>
        <row r="2214">
          <cell r="C2214" t="str">
            <v>04-226-011S</v>
          </cell>
          <cell r="D2214" t="str">
            <v>ヘッドレスコンプレッションスクリュー3.0mm</v>
          </cell>
          <cell r="E2214" t="str">
            <v>ショートスレッド 11mm</v>
          </cell>
          <cell r="F2214" t="str">
            <v>07611819794351</v>
          </cell>
          <cell r="G2214">
            <v>40300</v>
          </cell>
          <cell r="H2214" t="str">
            <v>F1-c-2</v>
          </cell>
          <cell r="I2214">
            <v>30900</v>
          </cell>
          <cell r="J2214">
            <v>30900</v>
          </cell>
          <cell r="K2214">
            <v>30900</v>
          </cell>
          <cell r="L2214">
            <v>30900</v>
          </cell>
          <cell r="M2214" t="str">
            <v>-</v>
          </cell>
          <cell r="O2214">
            <v>734220000</v>
          </cell>
          <cell r="P2214" t="str">
            <v>16101003</v>
          </cell>
          <cell r="Q2214" t="str">
            <v>ｸﾗｽⅢ</v>
          </cell>
          <cell r="R2214" t="str">
            <v>高度管理医療機器</v>
          </cell>
          <cell r="S2214" t="str">
            <v>単回使用</v>
          </cell>
        </row>
        <row r="2215">
          <cell r="C2215" t="str">
            <v>04-226-012S</v>
          </cell>
          <cell r="D2215" t="str">
            <v>ヘッドレスコンプレッションスクリュー3.0mm</v>
          </cell>
          <cell r="E2215" t="str">
            <v>ショートスレッド 12mm</v>
          </cell>
          <cell r="F2215" t="str">
            <v>07611819794368</v>
          </cell>
          <cell r="G2215">
            <v>40300</v>
          </cell>
          <cell r="H2215" t="str">
            <v>F1-c-2</v>
          </cell>
          <cell r="I2215">
            <v>30900</v>
          </cell>
          <cell r="J2215">
            <v>30900</v>
          </cell>
          <cell r="K2215">
            <v>30900</v>
          </cell>
          <cell r="L2215">
            <v>30900</v>
          </cell>
          <cell r="M2215" t="str">
            <v>-</v>
          </cell>
          <cell r="O2215">
            <v>734220000</v>
          </cell>
          <cell r="P2215" t="str">
            <v>16101003</v>
          </cell>
          <cell r="Q2215" t="str">
            <v>ｸﾗｽⅢ</v>
          </cell>
          <cell r="R2215" t="str">
            <v>高度管理医療機器</v>
          </cell>
          <cell r="S2215" t="str">
            <v>単回使用</v>
          </cell>
        </row>
        <row r="2216">
          <cell r="C2216" t="str">
            <v>04-226-013S</v>
          </cell>
          <cell r="D2216" t="str">
            <v>ヘッドレスコンプレッションスクリュー3.0mm</v>
          </cell>
          <cell r="E2216" t="str">
            <v>ショートスレッド 13mm</v>
          </cell>
          <cell r="F2216" t="str">
            <v>07611819794375</v>
          </cell>
          <cell r="G2216">
            <v>40300</v>
          </cell>
          <cell r="H2216" t="str">
            <v>F1-c-2</v>
          </cell>
          <cell r="I2216">
            <v>30900</v>
          </cell>
          <cell r="J2216">
            <v>30900</v>
          </cell>
          <cell r="K2216">
            <v>30900</v>
          </cell>
          <cell r="L2216">
            <v>30900</v>
          </cell>
          <cell r="M2216" t="str">
            <v>-</v>
          </cell>
          <cell r="O2216">
            <v>734220000</v>
          </cell>
          <cell r="P2216" t="str">
            <v>16101003</v>
          </cell>
          <cell r="Q2216" t="str">
            <v>ｸﾗｽⅢ</v>
          </cell>
          <cell r="R2216" t="str">
            <v>高度管理医療機器</v>
          </cell>
          <cell r="S2216" t="str">
            <v>単回使用</v>
          </cell>
        </row>
        <row r="2217">
          <cell r="C2217" t="str">
            <v>04-226-014S</v>
          </cell>
          <cell r="D2217" t="str">
            <v>ヘッドレスコンプレッションスクリュー3.0mm</v>
          </cell>
          <cell r="E2217" t="str">
            <v>ショートスレッド 14mm</v>
          </cell>
          <cell r="F2217" t="str">
            <v>07611819794382</v>
          </cell>
          <cell r="G2217">
            <v>40300</v>
          </cell>
          <cell r="H2217" t="str">
            <v>F1-c-2</v>
          </cell>
          <cell r="I2217">
            <v>30900</v>
          </cell>
          <cell r="J2217">
            <v>30900</v>
          </cell>
          <cell r="K2217">
            <v>30900</v>
          </cell>
          <cell r="L2217">
            <v>30900</v>
          </cell>
          <cell r="M2217" t="str">
            <v>-</v>
          </cell>
          <cell r="O2217">
            <v>734220000</v>
          </cell>
          <cell r="P2217" t="str">
            <v>16101003</v>
          </cell>
          <cell r="Q2217" t="str">
            <v>ｸﾗｽⅢ</v>
          </cell>
          <cell r="R2217" t="str">
            <v>高度管理医療機器</v>
          </cell>
          <cell r="S2217" t="str">
            <v>単回使用</v>
          </cell>
        </row>
        <row r="2218">
          <cell r="C2218" t="str">
            <v>04-226-015S</v>
          </cell>
          <cell r="D2218" t="str">
            <v>ヘッドレスコンプレッションスクリュー3.0mm</v>
          </cell>
          <cell r="E2218" t="str">
            <v>ショートスレッド 15mm</v>
          </cell>
          <cell r="F2218" t="str">
            <v>07611819794399</v>
          </cell>
          <cell r="G2218">
            <v>40300</v>
          </cell>
          <cell r="H2218" t="str">
            <v>F1-c-2</v>
          </cell>
          <cell r="I2218">
            <v>30900</v>
          </cell>
          <cell r="J2218">
            <v>30900</v>
          </cell>
          <cell r="K2218">
            <v>30900</v>
          </cell>
          <cell r="L2218">
            <v>30900</v>
          </cell>
          <cell r="M2218" t="str">
            <v>-</v>
          </cell>
          <cell r="O2218">
            <v>734220000</v>
          </cell>
          <cell r="P2218" t="str">
            <v>16101003</v>
          </cell>
          <cell r="Q2218" t="str">
            <v>ｸﾗｽⅢ</v>
          </cell>
          <cell r="R2218" t="str">
            <v>高度管理医療機器</v>
          </cell>
          <cell r="S2218" t="str">
            <v>単回使用</v>
          </cell>
        </row>
        <row r="2219">
          <cell r="C2219" t="str">
            <v>04-226-016S</v>
          </cell>
          <cell r="D2219" t="str">
            <v>ヘッドレスコンプレッションスクリュー3.0mm</v>
          </cell>
          <cell r="E2219" t="str">
            <v>ショートスレッド 16mm</v>
          </cell>
          <cell r="F2219" t="str">
            <v>07611819794405</v>
          </cell>
          <cell r="G2219">
            <v>40300</v>
          </cell>
          <cell r="H2219" t="str">
            <v>F1-c-2</v>
          </cell>
          <cell r="I2219">
            <v>30900</v>
          </cell>
          <cell r="J2219">
            <v>30900</v>
          </cell>
          <cell r="K2219">
            <v>30900</v>
          </cell>
          <cell r="L2219">
            <v>30900</v>
          </cell>
          <cell r="M2219" t="str">
            <v>-</v>
          </cell>
          <cell r="O2219">
            <v>734220000</v>
          </cell>
          <cell r="P2219" t="str">
            <v>16101003</v>
          </cell>
          <cell r="Q2219" t="str">
            <v>ｸﾗｽⅢ</v>
          </cell>
          <cell r="R2219" t="str">
            <v>高度管理医療機器</v>
          </cell>
          <cell r="S2219" t="str">
            <v>単回使用</v>
          </cell>
        </row>
        <row r="2220">
          <cell r="C2220" t="str">
            <v>04-226-017S</v>
          </cell>
          <cell r="D2220" t="str">
            <v>ヘッドレスコンプレッションスクリュー3.0mm</v>
          </cell>
          <cell r="E2220" t="str">
            <v>ショートスレッド 17mm</v>
          </cell>
          <cell r="F2220" t="str">
            <v>07611819794412</v>
          </cell>
          <cell r="G2220">
            <v>40300</v>
          </cell>
          <cell r="H2220" t="str">
            <v>F1-c-2</v>
          </cell>
          <cell r="I2220">
            <v>30900</v>
          </cell>
          <cell r="J2220">
            <v>30900</v>
          </cell>
          <cell r="K2220">
            <v>30900</v>
          </cell>
          <cell r="L2220">
            <v>30900</v>
          </cell>
          <cell r="M2220" t="str">
            <v>-</v>
          </cell>
          <cell r="O2220">
            <v>734220000</v>
          </cell>
          <cell r="P2220" t="str">
            <v>16101003</v>
          </cell>
          <cell r="Q2220" t="str">
            <v>ｸﾗｽⅢ</v>
          </cell>
          <cell r="R2220" t="str">
            <v>高度管理医療機器</v>
          </cell>
          <cell r="S2220" t="str">
            <v>単回使用</v>
          </cell>
        </row>
        <row r="2221">
          <cell r="C2221" t="str">
            <v>04-226-018S</v>
          </cell>
          <cell r="D2221" t="str">
            <v>ヘッドレスコンプレッションスクリュー3.0mm</v>
          </cell>
          <cell r="E2221" t="str">
            <v>ショートスレッド 18mm</v>
          </cell>
          <cell r="F2221" t="str">
            <v>07611819794429</v>
          </cell>
          <cell r="G2221">
            <v>40300</v>
          </cell>
          <cell r="H2221" t="str">
            <v>F1-c-2</v>
          </cell>
          <cell r="I2221">
            <v>30900</v>
          </cell>
          <cell r="J2221">
            <v>30900</v>
          </cell>
          <cell r="K2221">
            <v>30900</v>
          </cell>
          <cell r="L2221">
            <v>30900</v>
          </cell>
          <cell r="M2221" t="str">
            <v>-</v>
          </cell>
          <cell r="O2221">
            <v>734220000</v>
          </cell>
          <cell r="P2221" t="str">
            <v>16101003</v>
          </cell>
          <cell r="Q2221" t="str">
            <v>ｸﾗｽⅢ</v>
          </cell>
          <cell r="R2221" t="str">
            <v>高度管理医療機器</v>
          </cell>
          <cell r="S2221" t="str">
            <v>単回使用</v>
          </cell>
        </row>
        <row r="2222">
          <cell r="C2222" t="str">
            <v>04-226-019S</v>
          </cell>
          <cell r="D2222" t="str">
            <v>ヘッドレスコンプレッションスクリュー3.0mm</v>
          </cell>
          <cell r="E2222" t="str">
            <v>ショートスレッド 19mm</v>
          </cell>
          <cell r="F2222" t="str">
            <v>07611819794436</v>
          </cell>
          <cell r="G2222">
            <v>40300</v>
          </cell>
          <cell r="H2222" t="str">
            <v>F1-c-2</v>
          </cell>
          <cell r="I2222">
            <v>30900</v>
          </cell>
          <cell r="J2222">
            <v>30900</v>
          </cell>
          <cell r="K2222">
            <v>30900</v>
          </cell>
          <cell r="L2222">
            <v>30900</v>
          </cell>
          <cell r="M2222" t="str">
            <v>-</v>
          </cell>
          <cell r="O2222">
            <v>734220000</v>
          </cell>
          <cell r="P2222" t="str">
            <v>16101003</v>
          </cell>
          <cell r="Q2222" t="str">
            <v>ｸﾗｽⅢ</v>
          </cell>
          <cell r="R2222" t="str">
            <v>高度管理医療機器</v>
          </cell>
          <cell r="S2222" t="str">
            <v>単回使用</v>
          </cell>
        </row>
        <row r="2223">
          <cell r="C2223" t="str">
            <v>04-226-020S</v>
          </cell>
          <cell r="D2223" t="str">
            <v>ヘッドレスコンプレッションスクリュー3.0mm</v>
          </cell>
          <cell r="E2223" t="str">
            <v>ショートスレッド 20mm</v>
          </cell>
          <cell r="F2223" t="str">
            <v>07611819794443</v>
          </cell>
          <cell r="G2223">
            <v>40300</v>
          </cell>
          <cell r="H2223" t="str">
            <v>F1-c-2</v>
          </cell>
          <cell r="I2223">
            <v>30900</v>
          </cell>
          <cell r="J2223">
            <v>30900</v>
          </cell>
          <cell r="K2223">
            <v>30900</v>
          </cell>
          <cell r="L2223">
            <v>30900</v>
          </cell>
          <cell r="M2223" t="str">
            <v>-</v>
          </cell>
          <cell r="O2223">
            <v>734220000</v>
          </cell>
          <cell r="P2223" t="str">
            <v>16101003</v>
          </cell>
          <cell r="Q2223" t="str">
            <v>ｸﾗｽⅢ</v>
          </cell>
          <cell r="R2223" t="str">
            <v>高度管理医療機器</v>
          </cell>
          <cell r="S2223" t="str">
            <v>単回使用</v>
          </cell>
        </row>
        <row r="2224">
          <cell r="C2224" t="str">
            <v>04-226-021S</v>
          </cell>
          <cell r="D2224" t="str">
            <v>ヘッドレスコンプレッションスクリュー3.0mm</v>
          </cell>
          <cell r="E2224" t="str">
            <v>ショートスレッド 21mm</v>
          </cell>
          <cell r="F2224" t="str">
            <v>07611819794450</v>
          </cell>
          <cell r="G2224">
            <v>40300</v>
          </cell>
          <cell r="H2224" t="str">
            <v>F1-c-2</v>
          </cell>
          <cell r="I2224">
            <v>30900</v>
          </cell>
          <cell r="J2224">
            <v>30900</v>
          </cell>
          <cell r="K2224">
            <v>30900</v>
          </cell>
          <cell r="L2224">
            <v>30900</v>
          </cell>
          <cell r="M2224" t="str">
            <v>-</v>
          </cell>
          <cell r="O2224">
            <v>734220000</v>
          </cell>
          <cell r="P2224" t="str">
            <v>16101003</v>
          </cell>
          <cell r="Q2224" t="str">
            <v>ｸﾗｽⅢ</v>
          </cell>
          <cell r="R2224" t="str">
            <v>高度管理医療機器</v>
          </cell>
          <cell r="S2224" t="str">
            <v>単回使用</v>
          </cell>
        </row>
        <row r="2225">
          <cell r="C2225" t="str">
            <v>04-226-022S</v>
          </cell>
          <cell r="D2225" t="str">
            <v>ヘッドレスコンプレッションスクリュー3.0mm</v>
          </cell>
          <cell r="E2225" t="str">
            <v>ショートスレッド 22mm</v>
          </cell>
          <cell r="F2225" t="str">
            <v>07611819794467</v>
          </cell>
          <cell r="G2225">
            <v>40300</v>
          </cell>
          <cell r="H2225" t="str">
            <v>F1-c-2</v>
          </cell>
          <cell r="I2225">
            <v>30900</v>
          </cell>
          <cell r="J2225">
            <v>30900</v>
          </cell>
          <cell r="K2225">
            <v>30900</v>
          </cell>
          <cell r="L2225">
            <v>30900</v>
          </cell>
          <cell r="M2225" t="str">
            <v>-</v>
          </cell>
          <cell r="O2225">
            <v>734220000</v>
          </cell>
          <cell r="P2225" t="str">
            <v>16101003</v>
          </cell>
          <cell r="Q2225" t="str">
            <v>ｸﾗｽⅢ</v>
          </cell>
          <cell r="R2225" t="str">
            <v>高度管理医療機器</v>
          </cell>
          <cell r="S2225" t="str">
            <v>単回使用</v>
          </cell>
        </row>
        <row r="2226">
          <cell r="C2226" t="str">
            <v>04-226-023S</v>
          </cell>
          <cell r="D2226" t="str">
            <v>ヘッドレスコンプレッションスクリュー3.0mm</v>
          </cell>
          <cell r="E2226" t="str">
            <v>ショートスレッド 23mm</v>
          </cell>
          <cell r="F2226" t="str">
            <v>07611819794474</v>
          </cell>
          <cell r="G2226">
            <v>40300</v>
          </cell>
          <cell r="H2226" t="str">
            <v>F1-c-2</v>
          </cell>
          <cell r="I2226">
            <v>30900</v>
          </cell>
          <cell r="J2226">
            <v>30900</v>
          </cell>
          <cell r="K2226">
            <v>30900</v>
          </cell>
          <cell r="L2226">
            <v>30900</v>
          </cell>
          <cell r="M2226" t="str">
            <v>-</v>
          </cell>
          <cell r="O2226">
            <v>734220000</v>
          </cell>
          <cell r="P2226" t="str">
            <v>16101003</v>
          </cell>
          <cell r="Q2226" t="str">
            <v>ｸﾗｽⅢ</v>
          </cell>
          <cell r="R2226" t="str">
            <v>高度管理医療機器</v>
          </cell>
          <cell r="S2226" t="str">
            <v>単回使用</v>
          </cell>
        </row>
        <row r="2227">
          <cell r="C2227" t="str">
            <v>04-226-024S</v>
          </cell>
          <cell r="D2227" t="str">
            <v>ヘッドレスコンプレッションスクリュー3.0mm</v>
          </cell>
          <cell r="E2227" t="str">
            <v>ショートスレッド 24mm</v>
          </cell>
          <cell r="F2227" t="str">
            <v>07611819794481</v>
          </cell>
          <cell r="G2227">
            <v>40300</v>
          </cell>
          <cell r="H2227" t="str">
            <v>F1-c-2</v>
          </cell>
          <cell r="I2227">
            <v>30900</v>
          </cell>
          <cell r="J2227">
            <v>30900</v>
          </cell>
          <cell r="K2227">
            <v>30900</v>
          </cell>
          <cell r="L2227">
            <v>30900</v>
          </cell>
          <cell r="M2227" t="str">
            <v>-</v>
          </cell>
          <cell r="O2227">
            <v>734220000</v>
          </cell>
          <cell r="P2227" t="str">
            <v>16101003</v>
          </cell>
          <cell r="Q2227" t="str">
            <v>ｸﾗｽⅢ</v>
          </cell>
          <cell r="R2227" t="str">
            <v>高度管理医療機器</v>
          </cell>
          <cell r="S2227" t="str">
            <v>単回使用</v>
          </cell>
        </row>
        <row r="2228">
          <cell r="C2228" t="str">
            <v>04-226-025S</v>
          </cell>
          <cell r="D2228" t="str">
            <v>ヘッドレスコンプレッションスクリュー3.0mm</v>
          </cell>
          <cell r="E2228" t="str">
            <v>ショートスレッド 25mm</v>
          </cell>
          <cell r="F2228" t="str">
            <v>07611819794498</v>
          </cell>
          <cell r="G2228">
            <v>40300</v>
          </cell>
          <cell r="H2228" t="str">
            <v>F1-c-2</v>
          </cell>
          <cell r="I2228">
            <v>30900</v>
          </cell>
          <cell r="J2228">
            <v>30900</v>
          </cell>
          <cell r="K2228">
            <v>30900</v>
          </cell>
          <cell r="L2228">
            <v>30900</v>
          </cell>
          <cell r="M2228" t="str">
            <v>-</v>
          </cell>
          <cell r="O2228">
            <v>734220000</v>
          </cell>
          <cell r="P2228" t="str">
            <v>16101003</v>
          </cell>
          <cell r="Q2228" t="str">
            <v>ｸﾗｽⅢ</v>
          </cell>
          <cell r="R2228" t="str">
            <v>高度管理医療機器</v>
          </cell>
          <cell r="S2228" t="str">
            <v>単回使用</v>
          </cell>
        </row>
        <row r="2229">
          <cell r="C2229" t="str">
            <v>04-226-026S</v>
          </cell>
          <cell r="D2229" t="str">
            <v>ヘッドレスコンプレッションスクリュー3.0mm</v>
          </cell>
          <cell r="E2229" t="str">
            <v>ショートスレッド 26mm</v>
          </cell>
          <cell r="F2229" t="str">
            <v>07611819794504</v>
          </cell>
          <cell r="G2229">
            <v>40300</v>
          </cell>
          <cell r="H2229" t="str">
            <v>F1-c-2</v>
          </cell>
          <cell r="I2229">
            <v>30900</v>
          </cell>
          <cell r="J2229">
            <v>30900</v>
          </cell>
          <cell r="K2229">
            <v>30900</v>
          </cell>
          <cell r="L2229">
            <v>30900</v>
          </cell>
          <cell r="M2229" t="str">
            <v>-</v>
          </cell>
          <cell r="O2229">
            <v>734220000</v>
          </cell>
          <cell r="P2229" t="str">
            <v>16101003</v>
          </cell>
          <cell r="Q2229" t="str">
            <v>ｸﾗｽⅢ</v>
          </cell>
          <cell r="R2229" t="str">
            <v>高度管理医療機器</v>
          </cell>
          <cell r="S2229" t="str">
            <v>単回使用</v>
          </cell>
        </row>
        <row r="2230">
          <cell r="C2230" t="str">
            <v>04-226-027S</v>
          </cell>
          <cell r="D2230" t="str">
            <v>ヘッドレスコンプレッションスクリュー3.0mm</v>
          </cell>
          <cell r="E2230" t="str">
            <v>ショートスレッド 27mm</v>
          </cell>
          <cell r="F2230" t="str">
            <v>07611819794511</v>
          </cell>
          <cell r="G2230">
            <v>40300</v>
          </cell>
          <cell r="H2230" t="str">
            <v>F1-c-2</v>
          </cell>
          <cell r="I2230">
            <v>30900</v>
          </cell>
          <cell r="J2230">
            <v>30900</v>
          </cell>
          <cell r="K2230">
            <v>30900</v>
          </cell>
          <cell r="L2230">
            <v>30900</v>
          </cell>
          <cell r="M2230" t="str">
            <v>-</v>
          </cell>
          <cell r="O2230">
            <v>734220000</v>
          </cell>
          <cell r="P2230" t="str">
            <v>16101003</v>
          </cell>
          <cell r="Q2230" t="str">
            <v>ｸﾗｽⅢ</v>
          </cell>
          <cell r="R2230" t="str">
            <v>高度管理医療機器</v>
          </cell>
          <cell r="S2230" t="str">
            <v>単回使用</v>
          </cell>
        </row>
        <row r="2231">
          <cell r="C2231" t="str">
            <v>04-226-028S</v>
          </cell>
          <cell r="D2231" t="str">
            <v>ヘッドレスコンプレッションスクリュー3.0mm</v>
          </cell>
          <cell r="E2231" t="str">
            <v>ショートスレッド 28mm</v>
          </cell>
          <cell r="F2231" t="str">
            <v>07611819794528</v>
          </cell>
          <cell r="G2231">
            <v>40300</v>
          </cell>
          <cell r="H2231" t="str">
            <v>F1-c-2</v>
          </cell>
          <cell r="I2231">
            <v>30900</v>
          </cell>
          <cell r="J2231">
            <v>30900</v>
          </cell>
          <cell r="K2231">
            <v>30900</v>
          </cell>
          <cell r="L2231">
            <v>30900</v>
          </cell>
          <cell r="M2231" t="str">
            <v>-</v>
          </cell>
          <cell r="O2231">
            <v>734220000</v>
          </cell>
          <cell r="P2231" t="str">
            <v>16101003</v>
          </cell>
          <cell r="Q2231" t="str">
            <v>ｸﾗｽⅢ</v>
          </cell>
          <cell r="R2231" t="str">
            <v>高度管理医療機器</v>
          </cell>
          <cell r="S2231" t="str">
            <v>単回使用</v>
          </cell>
        </row>
        <row r="2232">
          <cell r="C2232" t="str">
            <v>04-226-029S</v>
          </cell>
          <cell r="D2232" t="str">
            <v>ヘッドレスコンプレッションスクリュー3.0mm</v>
          </cell>
          <cell r="E2232" t="str">
            <v>ショートスレッド 29mm</v>
          </cell>
          <cell r="F2232" t="str">
            <v>07611819794535</v>
          </cell>
          <cell r="G2232">
            <v>40300</v>
          </cell>
          <cell r="H2232" t="str">
            <v>F1-c-2</v>
          </cell>
          <cell r="I2232">
            <v>30900</v>
          </cell>
          <cell r="J2232">
            <v>30900</v>
          </cell>
          <cell r="K2232">
            <v>30900</v>
          </cell>
          <cell r="L2232">
            <v>30900</v>
          </cell>
          <cell r="M2232" t="str">
            <v>-</v>
          </cell>
          <cell r="O2232">
            <v>734220000</v>
          </cell>
          <cell r="P2232" t="str">
            <v>16101003</v>
          </cell>
          <cell r="Q2232" t="str">
            <v>ｸﾗｽⅢ</v>
          </cell>
          <cell r="R2232" t="str">
            <v>高度管理医療機器</v>
          </cell>
          <cell r="S2232" t="str">
            <v>単回使用</v>
          </cell>
        </row>
        <row r="2233">
          <cell r="C2233" t="str">
            <v>04-226-030S</v>
          </cell>
          <cell r="D2233" t="str">
            <v>ヘッドレスコンプレッションスクリュー3.0mm</v>
          </cell>
          <cell r="E2233" t="str">
            <v>ショートスレッド 30mm</v>
          </cell>
          <cell r="F2233" t="str">
            <v>07611819794542</v>
          </cell>
          <cell r="G2233">
            <v>40300</v>
          </cell>
          <cell r="H2233" t="str">
            <v>F1-c-2</v>
          </cell>
          <cell r="I2233">
            <v>30900</v>
          </cell>
          <cell r="J2233">
            <v>30900</v>
          </cell>
          <cell r="K2233">
            <v>30900</v>
          </cell>
          <cell r="L2233">
            <v>30900</v>
          </cell>
          <cell r="M2233" t="str">
            <v>-</v>
          </cell>
          <cell r="O2233">
            <v>734220000</v>
          </cell>
          <cell r="P2233" t="str">
            <v>16101003</v>
          </cell>
          <cell r="Q2233" t="str">
            <v>ｸﾗｽⅢ</v>
          </cell>
          <cell r="R2233" t="str">
            <v>高度管理医療機器</v>
          </cell>
          <cell r="S2233" t="str">
            <v>単回使用</v>
          </cell>
        </row>
        <row r="2234">
          <cell r="C2234" t="str">
            <v>04-226-032S</v>
          </cell>
          <cell r="D2234" t="str">
            <v>ヘッドレスコンプレッションスクリュー3.0mm</v>
          </cell>
          <cell r="E2234" t="str">
            <v>ショートスレッド 32mm</v>
          </cell>
          <cell r="F2234" t="str">
            <v>07611819794566</v>
          </cell>
          <cell r="G2234">
            <v>40300</v>
          </cell>
          <cell r="H2234" t="str">
            <v>F1-c-2</v>
          </cell>
          <cell r="I2234">
            <v>30900</v>
          </cell>
          <cell r="J2234">
            <v>30900</v>
          </cell>
          <cell r="K2234">
            <v>30900</v>
          </cell>
          <cell r="L2234">
            <v>30900</v>
          </cell>
          <cell r="M2234" t="str">
            <v>-</v>
          </cell>
          <cell r="O2234">
            <v>734220000</v>
          </cell>
          <cell r="P2234" t="str">
            <v>16101003</v>
          </cell>
          <cell r="Q2234" t="str">
            <v>ｸﾗｽⅢ</v>
          </cell>
          <cell r="R2234" t="str">
            <v>高度管理医療機器</v>
          </cell>
          <cell r="S2234" t="str">
            <v>単回使用</v>
          </cell>
        </row>
        <row r="2235">
          <cell r="C2235" t="str">
            <v>04-226-034S</v>
          </cell>
          <cell r="D2235" t="str">
            <v>ヘッドレスコンプレッションスクリュー3.0mm</v>
          </cell>
          <cell r="E2235" t="str">
            <v>ショートスレッド 34mm</v>
          </cell>
          <cell r="F2235" t="str">
            <v>07611819794580</v>
          </cell>
          <cell r="G2235">
            <v>40300</v>
          </cell>
          <cell r="H2235" t="str">
            <v>F1-c-2</v>
          </cell>
          <cell r="I2235">
            <v>30900</v>
          </cell>
          <cell r="J2235">
            <v>30900</v>
          </cell>
          <cell r="K2235">
            <v>30900</v>
          </cell>
          <cell r="L2235">
            <v>30900</v>
          </cell>
          <cell r="M2235" t="str">
            <v>-</v>
          </cell>
          <cell r="O2235">
            <v>734220000</v>
          </cell>
          <cell r="P2235" t="str">
            <v>16101003</v>
          </cell>
          <cell r="Q2235" t="str">
            <v>ｸﾗｽⅢ</v>
          </cell>
          <cell r="R2235" t="str">
            <v>高度管理医療機器</v>
          </cell>
          <cell r="S2235" t="str">
            <v>単回使用</v>
          </cell>
        </row>
        <row r="2236">
          <cell r="C2236" t="str">
            <v>04-226-036S</v>
          </cell>
          <cell r="D2236" t="str">
            <v>ヘッドレスコンプレッションスクリュー3.0mm</v>
          </cell>
          <cell r="E2236" t="str">
            <v>ショートスレッド 36mm</v>
          </cell>
          <cell r="F2236" t="str">
            <v>07611819794603</v>
          </cell>
          <cell r="G2236">
            <v>40300</v>
          </cell>
          <cell r="H2236" t="str">
            <v>F1-c-2</v>
          </cell>
          <cell r="I2236">
            <v>30900</v>
          </cell>
          <cell r="J2236">
            <v>30900</v>
          </cell>
          <cell r="K2236">
            <v>30900</v>
          </cell>
          <cell r="L2236">
            <v>30900</v>
          </cell>
          <cell r="M2236" t="str">
            <v>-</v>
          </cell>
          <cell r="O2236">
            <v>734220000</v>
          </cell>
          <cell r="P2236" t="str">
            <v>16101003</v>
          </cell>
          <cell r="Q2236" t="str">
            <v>ｸﾗｽⅢ</v>
          </cell>
          <cell r="R2236" t="str">
            <v>高度管理医療機器</v>
          </cell>
          <cell r="S2236" t="str">
            <v>単回使用</v>
          </cell>
        </row>
        <row r="2237">
          <cell r="C2237" t="str">
            <v>04-226-038S</v>
          </cell>
          <cell r="D2237" t="str">
            <v>ヘッドレスコンプレッションスクリュー3.0mm</v>
          </cell>
          <cell r="E2237" t="str">
            <v>ショートスレッド 38mm</v>
          </cell>
          <cell r="F2237" t="str">
            <v>07611819794627</v>
          </cell>
          <cell r="G2237">
            <v>40300</v>
          </cell>
          <cell r="H2237" t="str">
            <v>F1-c-2</v>
          </cell>
          <cell r="I2237">
            <v>30900</v>
          </cell>
          <cell r="J2237">
            <v>30900</v>
          </cell>
          <cell r="K2237">
            <v>30900</v>
          </cell>
          <cell r="L2237">
            <v>30900</v>
          </cell>
          <cell r="M2237" t="str">
            <v>-</v>
          </cell>
          <cell r="O2237">
            <v>734220000</v>
          </cell>
          <cell r="P2237" t="str">
            <v>16101003</v>
          </cell>
          <cell r="Q2237" t="str">
            <v>ｸﾗｽⅢ</v>
          </cell>
          <cell r="R2237" t="str">
            <v>高度管理医療機器</v>
          </cell>
          <cell r="S2237" t="str">
            <v>単回使用</v>
          </cell>
        </row>
        <row r="2238">
          <cell r="C2238" t="str">
            <v>04-226-040S</v>
          </cell>
          <cell r="D2238" t="str">
            <v>ヘッドレスコンプレッションスクリュー3.0mm</v>
          </cell>
          <cell r="E2238" t="str">
            <v>ショートスレッド 40mm</v>
          </cell>
          <cell r="F2238" t="str">
            <v>07611819794641</v>
          </cell>
          <cell r="G2238">
            <v>40300</v>
          </cell>
          <cell r="H2238" t="str">
            <v>F1-c-2</v>
          </cell>
          <cell r="I2238">
            <v>30900</v>
          </cell>
          <cell r="J2238">
            <v>30900</v>
          </cell>
          <cell r="K2238">
            <v>30900</v>
          </cell>
          <cell r="L2238">
            <v>30900</v>
          </cell>
          <cell r="M2238" t="str">
            <v>-</v>
          </cell>
          <cell r="O2238">
            <v>734220000</v>
          </cell>
          <cell r="P2238" t="str">
            <v>16101003</v>
          </cell>
          <cell r="Q2238" t="str">
            <v>ｸﾗｽⅢ</v>
          </cell>
          <cell r="R2238" t="str">
            <v>高度管理医療機器</v>
          </cell>
          <cell r="S2238" t="str">
            <v>単回使用</v>
          </cell>
        </row>
        <row r="2239">
          <cell r="C2239" t="str">
            <v>04-226-116S</v>
          </cell>
          <cell r="D2239" t="str">
            <v>ヘッドレスコンプレッションスクリュー3.0mm</v>
          </cell>
          <cell r="E2239" t="str">
            <v>ロングスレッド 16mm</v>
          </cell>
          <cell r="F2239" t="str">
            <v>07611819794658</v>
          </cell>
          <cell r="G2239">
            <v>40300</v>
          </cell>
          <cell r="H2239" t="str">
            <v>F1-c-2</v>
          </cell>
          <cell r="I2239">
            <v>30900</v>
          </cell>
          <cell r="J2239">
            <v>30900</v>
          </cell>
          <cell r="K2239">
            <v>30900</v>
          </cell>
          <cell r="L2239">
            <v>30900</v>
          </cell>
          <cell r="M2239" t="str">
            <v>-</v>
          </cell>
          <cell r="O2239">
            <v>734220000</v>
          </cell>
          <cell r="P2239" t="str">
            <v>16101003</v>
          </cell>
          <cell r="Q2239" t="str">
            <v>ｸﾗｽⅢ</v>
          </cell>
          <cell r="R2239" t="str">
            <v>高度管理医療機器</v>
          </cell>
          <cell r="S2239" t="str">
            <v>単回使用</v>
          </cell>
        </row>
        <row r="2240">
          <cell r="C2240" t="str">
            <v>04-226-117S</v>
          </cell>
          <cell r="D2240" t="str">
            <v>ヘッドレスコンプレッションスクリュー3.0mm</v>
          </cell>
          <cell r="E2240" t="str">
            <v>ロングスレッド 17mm</v>
          </cell>
          <cell r="F2240" t="str">
            <v>07611819794665</v>
          </cell>
          <cell r="G2240">
            <v>40300</v>
          </cell>
          <cell r="H2240" t="str">
            <v>F1-c-2</v>
          </cell>
          <cell r="I2240">
            <v>30900</v>
          </cell>
          <cell r="J2240">
            <v>30900</v>
          </cell>
          <cell r="K2240">
            <v>30900</v>
          </cell>
          <cell r="L2240">
            <v>30900</v>
          </cell>
          <cell r="M2240" t="str">
            <v>-</v>
          </cell>
          <cell r="O2240">
            <v>734220000</v>
          </cell>
          <cell r="P2240" t="str">
            <v>16101003</v>
          </cell>
          <cell r="Q2240" t="str">
            <v>ｸﾗｽⅢ</v>
          </cell>
          <cell r="R2240" t="str">
            <v>高度管理医療機器</v>
          </cell>
          <cell r="S2240" t="str">
            <v>単回使用</v>
          </cell>
        </row>
        <row r="2241">
          <cell r="C2241" t="str">
            <v>04-226-118S</v>
          </cell>
          <cell r="D2241" t="str">
            <v>ヘッドレスコンプレッションスクリュー3.0mm</v>
          </cell>
          <cell r="E2241" t="str">
            <v>ロングスレッド 18mm</v>
          </cell>
          <cell r="F2241" t="str">
            <v>07611819794672</v>
          </cell>
          <cell r="G2241">
            <v>40300</v>
          </cell>
          <cell r="H2241" t="str">
            <v>F1-c-2</v>
          </cell>
          <cell r="I2241">
            <v>30900</v>
          </cell>
          <cell r="J2241">
            <v>30900</v>
          </cell>
          <cell r="K2241">
            <v>30900</v>
          </cell>
          <cell r="L2241">
            <v>30900</v>
          </cell>
          <cell r="M2241" t="str">
            <v>-</v>
          </cell>
          <cell r="O2241">
            <v>734220000</v>
          </cell>
          <cell r="P2241" t="str">
            <v>16101003</v>
          </cell>
          <cell r="Q2241" t="str">
            <v>ｸﾗｽⅢ</v>
          </cell>
          <cell r="R2241" t="str">
            <v>高度管理医療機器</v>
          </cell>
          <cell r="S2241" t="str">
            <v>単回使用</v>
          </cell>
        </row>
        <row r="2242">
          <cell r="C2242" t="str">
            <v>04-226-119S</v>
          </cell>
          <cell r="D2242" t="str">
            <v>ヘッドレスコンプレッションスクリュー3.0mm</v>
          </cell>
          <cell r="E2242" t="str">
            <v>ロングスレッド 19mm</v>
          </cell>
          <cell r="F2242" t="str">
            <v>07611819794689</v>
          </cell>
          <cell r="G2242">
            <v>40300</v>
          </cell>
          <cell r="H2242" t="str">
            <v>F1-c-2</v>
          </cell>
          <cell r="I2242">
            <v>30900</v>
          </cell>
          <cell r="J2242">
            <v>30900</v>
          </cell>
          <cell r="K2242">
            <v>30900</v>
          </cell>
          <cell r="L2242">
            <v>30900</v>
          </cell>
          <cell r="M2242" t="str">
            <v>-</v>
          </cell>
          <cell r="O2242">
            <v>734220000</v>
          </cell>
          <cell r="P2242" t="str">
            <v>16101003</v>
          </cell>
          <cell r="Q2242" t="str">
            <v>ｸﾗｽⅢ</v>
          </cell>
          <cell r="R2242" t="str">
            <v>高度管理医療機器</v>
          </cell>
          <cell r="S2242" t="str">
            <v>単回使用</v>
          </cell>
        </row>
        <row r="2243">
          <cell r="C2243" t="str">
            <v>04-226-120S</v>
          </cell>
          <cell r="D2243" t="str">
            <v>ヘッドレスコンプレッションスクリュー3.0mm</v>
          </cell>
          <cell r="E2243" t="str">
            <v>ロングスレッド 20mm</v>
          </cell>
          <cell r="F2243" t="str">
            <v>07611819794696</v>
          </cell>
          <cell r="G2243">
            <v>40300</v>
          </cell>
          <cell r="H2243" t="str">
            <v>F1-c-2</v>
          </cell>
          <cell r="I2243">
            <v>30900</v>
          </cell>
          <cell r="J2243">
            <v>30900</v>
          </cell>
          <cell r="K2243">
            <v>30900</v>
          </cell>
          <cell r="L2243">
            <v>30900</v>
          </cell>
          <cell r="M2243" t="str">
            <v>-</v>
          </cell>
          <cell r="O2243">
            <v>734220000</v>
          </cell>
          <cell r="P2243" t="str">
            <v>16101003</v>
          </cell>
          <cell r="Q2243" t="str">
            <v>ｸﾗｽⅢ</v>
          </cell>
          <cell r="R2243" t="str">
            <v>高度管理医療機器</v>
          </cell>
          <cell r="S2243" t="str">
            <v>単回使用</v>
          </cell>
        </row>
        <row r="2244">
          <cell r="C2244" t="str">
            <v>04-226-121S</v>
          </cell>
          <cell r="D2244" t="str">
            <v>ヘッドレスコンプレッションスクリュー3.0mm</v>
          </cell>
          <cell r="E2244" t="str">
            <v>ロングスレッド 21mm</v>
          </cell>
          <cell r="F2244" t="str">
            <v>07611819794702</v>
          </cell>
          <cell r="G2244">
            <v>40300</v>
          </cell>
          <cell r="H2244" t="str">
            <v>F1-c-2</v>
          </cell>
          <cell r="I2244">
            <v>30900</v>
          </cell>
          <cell r="J2244">
            <v>30900</v>
          </cell>
          <cell r="K2244">
            <v>30900</v>
          </cell>
          <cell r="L2244">
            <v>30900</v>
          </cell>
          <cell r="M2244" t="str">
            <v>-</v>
          </cell>
          <cell r="O2244">
            <v>734220000</v>
          </cell>
          <cell r="P2244" t="str">
            <v>16101003</v>
          </cell>
          <cell r="Q2244" t="str">
            <v>ｸﾗｽⅢ</v>
          </cell>
          <cell r="R2244" t="str">
            <v>高度管理医療機器</v>
          </cell>
          <cell r="S2244" t="str">
            <v>単回使用</v>
          </cell>
        </row>
        <row r="2245">
          <cell r="C2245" t="str">
            <v>04-226-122S</v>
          </cell>
          <cell r="D2245" t="str">
            <v>ヘッドレスコンプレッションスクリュー3.0mm</v>
          </cell>
          <cell r="E2245" t="str">
            <v>ロングスレッド 22mm</v>
          </cell>
          <cell r="F2245" t="str">
            <v>07611819794719</v>
          </cell>
          <cell r="G2245">
            <v>40300</v>
          </cell>
          <cell r="H2245" t="str">
            <v>F1-c-2</v>
          </cell>
          <cell r="I2245">
            <v>30900</v>
          </cell>
          <cell r="J2245">
            <v>30900</v>
          </cell>
          <cell r="K2245">
            <v>30900</v>
          </cell>
          <cell r="L2245">
            <v>30900</v>
          </cell>
          <cell r="M2245" t="str">
            <v>-</v>
          </cell>
          <cell r="O2245">
            <v>734220000</v>
          </cell>
          <cell r="P2245" t="str">
            <v>16101003</v>
          </cell>
          <cell r="Q2245" t="str">
            <v>ｸﾗｽⅢ</v>
          </cell>
          <cell r="R2245" t="str">
            <v>高度管理医療機器</v>
          </cell>
          <cell r="S2245" t="str">
            <v>単回使用</v>
          </cell>
        </row>
        <row r="2246">
          <cell r="C2246" t="str">
            <v>04-226-123S</v>
          </cell>
          <cell r="D2246" t="str">
            <v>ヘッドレスコンプレッションスクリュー3.0mm</v>
          </cell>
          <cell r="E2246" t="str">
            <v>ロングスレッド 23mm</v>
          </cell>
          <cell r="F2246" t="str">
            <v>07611819794726</v>
          </cell>
          <cell r="G2246">
            <v>40300</v>
          </cell>
          <cell r="H2246" t="str">
            <v>F1-c-2</v>
          </cell>
          <cell r="I2246">
            <v>30900</v>
          </cell>
          <cell r="J2246">
            <v>30900</v>
          </cell>
          <cell r="K2246">
            <v>30900</v>
          </cell>
          <cell r="L2246">
            <v>30900</v>
          </cell>
          <cell r="M2246" t="str">
            <v>-</v>
          </cell>
          <cell r="O2246">
            <v>734220000</v>
          </cell>
          <cell r="P2246" t="str">
            <v>16101003</v>
          </cell>
          <cell r="Q2246" t="str">
            <v>ｸﾗｽⅢ</v>
          </cell>
          <cell r="R2246" t="str">
            <v>高度管理医療機器</v>
          </cell>
          <cell r="S2246" t="str">
            <v>単回使用</v>
          </cell>
        </row>
        <row r="2247">
          <cell r="C2247" t="str">
            <v>04-226-124S</v>
          </cell>
          <cell r="D2247" t="str">
            <v>ヘッドレスコンプレッションスクリュー3.0mm</v>
          </cell>
          <cell r="E2247" t="str">
            <v>ロングスレッド 24mm</v>
          </cell>
          <cell r="F2247" t="str">
            <v>07611819794733</v>
          </cell>
          <cell r="G2247">
            <v>40300</v>
          </cell>
          <cell r="H2247" t="str">
            <v>F1-c-2</v>
          </cell>
          <cell r="I2247">
            <v>30900</v>
          </cell>
          <cell r="J2247">
            <v>30900</v>
          </cell>
          <cell r="K2247">
            <v>30900</v>
          </cell>
          <cell r="L2247">
            <v>30900</v>
          </cell>
          <cell r="M2247" t="str">
            <v>-</v>
          </cell>
          <cell r="O2247">
            <v>734220000</v>
          </cell>
          <cell r="P2247" t="str">
            <v>16101003</v>
          </cell>
          <cell r="Q2247" t="str">
            <v>ｸﾗｽⅢ</v>
          </cell>
          <cell r="R2247" t="str">
            <v>高度管理医療機器</v>
          </cell>
          <cell r="S2247" t="str">
            <v>単回使用</v>
          </cell>
        </row>
        <row r="2248">
          <cell r="C2248" t="str">
            <v>04-226-125S</v>
          </cell>
          <cell r="D2248" t="str">
            <v>ヘッドレスコンプレッションスクリュー3.0mm</v>
          </cell>
          <cell r="E2248" t="str">
            <v>ロングスレッド 25mm</v>
          </cell>
          <cell r="F2248" t="str">
            <v>07611819794740</v>
          </cell>
          <cell r="G2248">
            <v>40300</v>
          </cell>
          <cell r="H2248" t="str">
            <v>F1-c-2</v>
          </cell>
          <cell r="I2248">
            <v>30900</v>
          </cell>
          <cell r="J2248">
            <v>30900</v>
          </cell>
          <cell r="K2248">
            <v>30900</v>
          </cell>
          <cell r="L2248">
            <v>30900</v>
          </cell>
          <cell r="M2248" t="str">
            <v>-</v>
          </cell>
          <cell r="O2248">
            <v>734220000</v>
          </cell>
          <cell r="P2248" t="str">
            <v>16101003</v>
          </cell>
          <cell r="Q2248" t="str">
            <v>ｸﾗｽⅢ</v>
          </cell>
          <cell r="R2248" t="str">
            <v>高度管理医療機器</v>
          </cell>
          <cell r="S2248" t="str">
            <v>単回使用</v>
          </cell>
        </row>
        <row r="2249">
          <cell r="C2249" t="str">
            <v>04-226-126S</v>
          </cell>
          <cell r="D2249" t="str">
            <v>ヘッドレスコンプレッションスクリュー3.0mm</v>
          </cell>
          <cell r="E2249" t="str">
            <v>ロングスレッド 26mm</v>
          </cell>
          <cell r="F2249" t="str">
            <v>07611819794757</v>
          </cell>
          <cell r="G2249">
            <v>40300</v>
          </cell>
          <cell r="H2249" t="str">
            <v>F1-c-2</v>
          </cell>
          <cell r="I2249">
            <v>30900</v>
          </cell>
          <cell r="J2249">
            <v>30900</v>
          </cell>
          <cell r="K2249">
            <v>30900</v>
          </cell>
          <cell r="L2249">
            <v>30900</v>
          </cell>
          <cell r="M2249" t="str">
            <v>-</v>
          </cell>
          <cell r="O2249">
            <v>734220000</v>
          </cell>
          <cell r="P2249" t="str">
            <v>16101003</v>
          </cell>
          <cell r="Q2249" t="str">
            <v>ｸﾗｽⅢ</v>
          </cell>
          <cell r="R2249" t="str">
            <v>高度管理医療機器</v>
          </cell>
          <cell r="S2249" t="str">
            <v>単回使用</v>
          </cell>
        </row>
        <row r="2250">
          <cell r="C2250" t="str">
            <v>04-226-127S</v>
          </cell>
          <cell r="D2250" t="str">
            <v>ヘッドレスコンプレッションスクリュー3.0mm</v>
          </cell>
          <cell r="E2250" t="str">
            <v>ロングスレッド 27mm</v>
          </cell>
          <cell r="F2250" t="str">
            <v>07611819794764</v>
          </cell>
          <cell r="G2250">
            <v>40300</v>
          </cell>
          <cell r="H2250" t="str">
            <v>F1-c-2</v>
          </cell>
          <cell r="I2250">
            <v>30900</v>
          </cell>
          <cell r="J2250">
            <v>30900</v>
          </cell>
          <cell r="K2250">
            <v>30900</v>
          </cell>
          <cell r="L2250">
            <v>30900</v>
          </cell>
          <cell r="M2250" t="str">
            <v>-</v>
          </cell>
          <cell r="O2250">
            <v>734220000</v>
          </cell>
          <cell r="P2250" t="str">
            <v>16101003</v>
          </cell>
          <cell r="Q2250" t="str">
            <v>ｸﾗｽⅢ</v>
          </cell>
          <cell r="R2250" t="str">
            <v>高度管理医療機器</v>
          </cell>
          <cell r="S2250" t="str">
            <v>単回使用</v>
          </cell>
        </row>
        <row r="2251">
          <cell r="C2251" t="str">
            <v>04-226-128S</v>
          </cell>
          <cell r="D2251" t="str">
            <v>ヘッドレスコンプレッションスクリュー3.0mm</v>
          </cell>
          <cell r="E2251" t="str">
            <v>ロングスレッド 28mm</v>
          </cell>
          <cell r="F2251" t="str">
            <v>07611819794771</v>
          </cell>
          <cell r="G2251">
            <v>40300</v>
          </cell>
          <cell r="H2251" t="str">
            <v>F1-c-2</v>
          </cell>
          <cell r="I2251">
            <v>30900</v>
          </cell>
          <cell r="J2251">
            <v>30900</v>
          </cell>
          <cell r="K2251">
            <v>30900</v>
          </cell>
          <cell r="L2251">
            <v>30900</v>
          </cell>
          <cell r="M2251" t="str">
            <v>-</v>
          </cell>
          <cell r="O2251">
            <v>734220000</v>
          </cell>
          <cell r="P2251" t="str">
            <v>16101003</v>
          </cell>
          <cell r="Q2251" t="str">
            <v>ｸﾗｽⅢ</v>
          </cell>
          <cell r="R2251" t="str">
            <v>高度管理医療機器</v>
          </cell>
          <cell r="S2251" t="str">
            <v>単回使用</v>
          </cell>
        </row>
        <row r="2252">
          <cell r="C2252" t="str">
            <v>04-226-129S</v>
          </cell>
          <cell r="D2252" t="str">
            <v>ヘッドレスコンプレッションスクリュー3.0mm</v>
          </cell>
          <cell r="E2252" t="str">
            <v>ロングスレッド 29mm</v>
          </cell>
          <cell r="F2252" t="str">
            <v>07611819794788</v>
          </cell>
          <cell r="G2252">
            <v>40300</v>
          </cell>
          <cell r="H2252" t="str">
            <v>F1-c-2</v>
          </cell>
          <cell r="I2252">
            <v>30900</v>
          </cell>
          <cell r="J2252">
            <v>30900</v>
          </cell>
          <cell r="K2252">
            <v>30900</v>
          </cell>
          <cell r="L2252">
            <v>30900</v>
          </cell>
          <cell r="M2252" t="str">
            <v>-</v>
          </cell>
          <cell r="O2252">
            <v>734220000</v>
          </cell>
          <cell r="P2252" t="str">
            <v>16101003</v>
          </cell>
          <cell r="Q2252" t="str">
            <v>ｸﾗｽⅢ</v>
          </cell>
          <cell r="R2252" t="str">
            <v>高度管理医療機器</v>
          </cell>
          <cell r="S2252" t="str">
            <v>単回使用</v>
          </cell>
        </row>
        <row r="2253">
          <cell r="C2253" t="str">
            <v>04-226-130S</v>
          </cell>
          <cell r="D2253" t="str">
            <v>ヘッドレスコンプレッションスクリュー3.0mm</v>
          </cell>
          <cell r="E2253" t="str">
            <v>ロングスレッド 30mm</v>
          </cell>
          <cell r="F2253" t="str">
            <v>07611819794795</v>
          </cell>
          <cell r="G2253">
            <v>40300</v>
          </cell>
          <cell r="H2253" t="str">
            <v>F1-c-2</v>
          </cell>
          <cell r="I2253">
            <v>30900</v>
          </cell>
          <cell r="J2253">
            <v>30900</v>
          </cell>
          <cell r="K2253">
            <v>30900</v>
          </cell>
          <cell r="L2253">
            <v>30900</v>
          </cell>
          <cell r="M2253" t="str">
            <v>-</v>
          </cell>
          <cell r="O2253">
            <v>734220000</v>
          </cell>
          <cell r="P2253" t="str">
            <v>16101003</v>
          </cell>
          <cell r="Q2253" t="str">
            <v>ｸﾗｽⅢ</v>
          </cell>
          <cell r="R2253" t="str">
            <v>高度管理医療機器</v>
          </cell>
          <cell r="S2253" t="str">
            <v>単回使用</v>
          </cell>
        </row>
        <row r="2254">
          <cell r="C2254" t="str">
            <v>04-226-132S</v>
          </cell>
          <cell r="D2254" t="str">
            <v>ヘッドレスコンプレッションスクリュー3.0mm</v>
          </cell>
          <cell r="E2254" t="str">
            <v>ロングスレッド 32mm</v>
          </cell>
          <cell r="F2254" t="str">
            <v>07611819794818</v>
          </cell>
          <cell r="G2254">
            <v>40300</v>
          </cell>
          <cell r="H2254" t="str">
            <v>F1-c-2</v>
          </cell>
          <cell r="I2254">
            <v>30900</v>
          </cell>
          <cell r="J2254">
            <v>30900</v>
          </cell>
          <cell r="K2254">
            <v>30900</v>
          </cell>
          <cell r="L2254">
            <v>30900</v>
          </cell>
          <cell r="M2254" t="str">
            <v>-</v>
          </cell>
          <cell r="O2254">
            <v>734220000</v>
          </cell>
          <cell r="P2254" t="str">
            <v>16101003</v>
          </cell>
          <cell r="Q2254" t="str">
            <v>ｸﾗｽⅢ</v>
          </cell>
          <cell r="R2254" t="str">
            <v>高度管理医療機器</v>
          </cell>
          <cell r="S2254" t="str">
            <v>単回使用</v>
          </cell>
        </row>
        <row r="2255">
          <cell r="C2255" t="str">
            <v>04-226-134S</v>
          </cell>
          <cell r="D2255" t="str">
            <v>ヘッドレスコンプレッションスクリュー3.0mm</v>
          </cell>
          <cell r="E2255" t="str">
            <v>ロングスレッド 34mm</v>
          </cell>
          <cell r="F2255" t="str">
            <v>07611819794832</v>
          </cell>
          <cell r="G2255">
            <v>40300</v>
          </cell>
          <cell r="H2255" t="str">
            <v>F1-c-2</v>
          </cell>
          <cell r="I2255">
            <v>30900</v>
          </cell>
          <cell r="J2255">
            <v>30900</v>
          </cell>
          <cell r="K2255">
            <v>30900</v>
          </cell>
          <cell r="L2255">
            <v>30900</v>
          </cell>
          <cell r="M2255" t="str">
            <v>-</v>
          </cell>
          <cell r="O2255">
            <v>734220000</v>
          </cell>
          <cell r="P2255" t="str">
            <v>16101003</v>
          </cell>
          <cell r="Q2255" t="str">
            <v>ｸﾗｽⅢ</v>
          </cell>
          <cell r="R2255" t="str">
            <v>高度管理医療機器</v>
          </cell>
          <cell r="S2255" t="str">
            <v>単回使用</v>
          </cell>
        </row>
        <row r="2256">
          <cell r="C2256" t="str">
            <v>04-226-136S</v>
          </cell>
          <cell r="D2256" t="str">
            <v>ヘッドレスコンプレッションスクリュー3.0mm</v>
          </cell>
          <cell r="E2256" t="str">
            <v>ロングスレッド 36mm</v>
          </cell>
          <cell r="F2256" t="str">
            <v>07611819794856</v>
          </cell>
          <cell r="G2256">
            <v>40300</v>
          </cell>
          <cell r="H2256" t="str">
            <v>F1-c-2</v>
          </cell>
          <cell r="I2256">
            <v>30900</v>
          </cell>
          <cell r="J2256">
            <v>30900</v>
          </cell>
          <cell r="K2256">
            <v>30900</v>
          </cell>
          <cell r="L2256">
            <v>30900</v>
          </cell>
          <cell r="M2256" t="str">
            <v>-</v>
          </cell>
          <cell r="O2256">
            <v>734220000</v>
          </cell>
          <cell r="P2256" t="str">
            <v>16101003</v>
          </cell>
          <cell r="Q2256" t="str">
            <v>ｸﾗｽⅢ</v>
          </cell>
          <cell r="R2256" t="str">
            <v>高度管理医療機器</v>
          </cell>
          <cell r="S2256" t="str">
            <v>単回使用</v>
          </cell>
        </row>
        <row r="2257">
          <cell r="C2257" t="str">
            <v>04-226-138S</v>
          </cell>
          <cell r="D2257" t="str">
            <v>ヘッドレスコンプレッションスクリュー3.0mm</v>
          </cell>
          <cell r="E2257" t="str">
            <v>ロングスレッド 38mm</v>
          </cell>
          <cell r="F2257" t="str">
            <v>07611819794870</v>
          </cell>
          <cell r="G2257">
            <v>40300</v>
          </cell>
          <cell r="H2257" t="str">
            <v>F1-c-2</v>
          </cell>
          <cell r="I2257">
            <v>30900</v>
          </cell>
          <cell r="J2257">
            <v>30900</v>
          </cell>
          <cell r="K2257">
            <v>30900</v>
          </cell>
          <cell r="L2257">
            <v>30900</v>
          </cell>
          <cell r="M2257" t="str">
            <v>-</v>
          </cell>
          <cell r="O2257">
            <v>734220000</v>
          </cell>
          <cell r="P2257" t="str">
            <v>16101003</v>
          </cell>
          <cell r="Q2257" t="str">
            <v>ｸﾗｽⅢ</v>
          </cell>
          <cell r="R2257" t="str">
            <v>高度管理医療機器</v>
          </cell>
          <cell r="S2257" t="str">
            <v>単回使用</v>
          </cell>
        </row>
        <row r="2258">
          <cell r="C2258" t="str">
            <v>04-226-140S</v>
          </cell>
          <cell r="D2258" t="str">
            <v>ヘッドレスコンプレッションスクリュー3.0mm</v>
          </cell>
          <cell r="E2258" t="str">
            <v>ロングスレッド 40mm</v>
          </cell>
          <cell r="F2258" t="str">
            <v>07611819794894</v>
          </cell>
          <cell r="G2258">
            <v>40300</v>
          </cell>
          <cell r="H2258" t="str">
            <v>F1-c-2</v>
          </cell>
          <cell r="I2258">
            <v>30900</v>
          </cell>
          <cell r="J2258">
            <v>30900</v>
          </cell>
          <cell r="K2258">
            <v>30900</v>
          </cell>
          <cell r="L2258">
            <v>30900</v>
          </cell>
          <cell r="M2258" t="str">
            <v>-</v>
          </cell>
          <cell r="O2258">
            <v>734220000</v>
          </cell>
          <cell r="P2258" t="str">
            <v>16101003</v>
          </cell>
          <cell r="Q2258" t="str">
            <v>ｸﾗｽⅢ</v>
          </cell>
          <cell r="R2258" t="str">
            <v>高度管理医療機器</v>
          </cell>
          <cell r="S2258" t="str">
            <v>単回使用</v>
          </cell>
        </row>
        <row r="2259">
          <cell r="C2259" t="str">
            <v>04-226-209S</v>
          </cell>
          <cell r="D2259" t="str">
            <v>ヘッドレスコンプレッションスクリュー 2.4mm</v>
          </cell>
          <cell r="E2259" t="str">
            <v>ショートスレッド 9mm</v>
          </cell>
          <cell r="F2259" t="str">
            <v>07611819991682</v>
          </cell>
          <cell r="G2259">
            <v>40300</v>
          </cell>
          <cell r="H2259" t="str">
            <v>F1-c-2</v>
          </cell>
          <cell r="I2259">
            <v>30900</v>
          </cell>
          <cell r="J2259">
            <v>30900</v>
          </cell>
          <cell r="K2259">
            <v>30900</v>
          </cell>
          <cell r="L2259">
            <v>30900</v>
          </cell>
          <cell r="M2259" t="str">
            <v>-</v>
          </cell>
          <cell r="O2259">
            <v>734220000</v>
          </cell>
          <cell r="P2259" t="str">
            <v>16101003</v>
          </cell>
          <cell r="Q2259" t="str">
            <v>ｸﾗｽⅢ</v>
          </cell>
          <cell r="R2259" t="str">
            <v>高度管理医療機器</v>
          </cell>
          <cell r="S2259" t="str">
            <v>単回使用</v>
          </cell>
        </row>
        <row r="2260">
          <cell r="C2260" t="str">
            <v>04-226-210S</v>
          </cell>
          <cell r="D2260" t="str">
            <v>ヘッドレスコンプレッションスクリュー 2.4mm</v>
          </cell>
          <cell r="E2260" t="str">
            <v>ショートスレッド 10mm</v>
          </cell>
          <cell r="F2260" t="str">
            <v>07611819972766</v>
          </cell>
          <cell r="G2260">
            <v>40300</v>
          </cell>
          <cell r="H2260" t="str">
            <v>F1-c-2</v>
          </cell>
          <cell r="I2260">
            <v>30900</v>
          </cell>
          <cell r="J2260">
            <v>30900</v>
          </cell>
          <cell r="K2260">
            <v>30900</v>
          </cell>
          <cell r="L2260">
            <v>30900</v>
          </cell>
          <cell r="M2260" t="str">
            <v>-</v>
          </cell>
          <cell r="O2260">
            <v>734220000</v>
          </cell>
          <cell r="P2260" t="str">
            <v>16101003</v>
          </cell>
          <cell r="Q2260" t="str">
            <v>ｸﾗｽⅢ</v>
          </cell>
          <cell r="R2260" t="str">
            <v>高度管理医療機器</v>
          </cell>
          <cell r="S2260" t="str">
            <v>単回使用</v>
          </cell>
        </row>
        <row r="2261">
          <cell r="C2261" t="str">
            <v>04-226-211S</v>
          </cell>
          <cell r="D2261" t="str">
            <v>ヘッドレスコンプレッションスクリュー 2.4mm</v>
          </cell>
          <cell r="E2261" t="str">
            <v>ショートスレッド 11mm</v>
          </cell>
          <cell r="F2261" t="str">
            <v>07611819972773</v>
          </cell>
          <cell r="G2261">
            <v>40300</v>
          </cell>
          <cell r="H2261" t="str">
            <v>F1-c-2</v>
          </cell>
          <cell r="I2261">
            <v>30900</v>
          </cell>
          <cell r="J2261">
            <v>30900</v>
          </cell>
          <cell r="K2261">
            <v>30900</v>
          </cell>
          <cell r="L2261">
            <v>30900</v>
          </cell>
          <cell r="M2261" t="str">
            <v>-</v>
          </cell>
          <cell r="O2261">
            <v>734220000</v>
          </cell>
          <cell r="P2261" t="str">
            <v>16101003</v>
          </cell>
          <cell r="Q2261" t="str">
            <v>ｸﾗｽⅢ</v>
          </cell>
          <cell r="R2261" t="str">
            <v>高度管理医療機器</v>
          </cell>
          <cell r="S2261" t="str">
            <v>単回使用</v>
          </cell>
        </row>
        <row r="2262">
          <cell r="C2262" t="str">
            <v>04-226-212S</v>
          </cell>
          <cell r="D2262" t="str">
            <v>ヘッドレスコンプレッションスクリュー 2.4mm</v>
          </cell>
          <cell r="E2262" t="str">
            <v>ショートスレッド 12mm</v>
          </cell>
          <cell r="F2262" t="str">
            <v>07611819972780</v>
          </cell>
          <cell r="G2262">
            <v>40300</v>
          </cell>
          <cell r="H2262" t="str">
            <v>F1-c-2</v>
          </cell>
          <cell r="I2262">
            <v>30900</v>
          </cell>
          <cell r="J2262">
            <v>30900</v>
          </cell>
          <cell r="K2262">
            <v>30900</v>
          </cell>
          <cell r="L2262">
            <v>30900</v>
          </cell>
          <cell r="M2262" t="str">
            <v>-</v>
          </cell>
          <cell r="O2262">
            <v>734220000</v>
          </cell>
          <cell r="P2262" t="str">
            <v>16101003</v>
          </cell>
          <cell r="Q2262" t="str">
            <v>ｸﾗｽⅢ</v>
          </cell>
          <cell r="R2262" t="str">
            <v>高度管理医療機器</v>
          </cell>
          <cell r="S2262" t="str">
            <v>単回使用</v>
          </cell>
        </row>
        <row r="2263">
          <cell r="C2263" t="str">
            <v>04-226-213S</v>
          </cell>
          <cell r="D2263" t="str">
            <v>ヘッドレスコンプレッションスクリュー 2.4mm</v>
          </cell>
          <cell r="E2263" t="str">
            <v>ショートスレッド 13mm</v>
          </cell>
          <cell r="F2263" t="str">
            <v>07611819972797</v>
          </cell>
          <cell r="G2263">
            <v>40300</v>
          </cell>
          <cell r="H2263" t="str">
            <v>F1-c-2</v>
          </cell>
          <cell r="I2263">
            <v>30900</v>
          </cell>
          <cell r="J2263">
            <v>30900</v>
          </cell>
          <cell r="K2263">
            <v>30900</v>
          </cell>
          <cell r="L2263">
            <v>30900</v>
          </cell>
          <cell r="M2263" t="str">
            <v>-</v>
          </cell>
          <cell r="O2263">
            <v>734220000</v>
          </cell>
          <cell r="P2263" t="str">
            <v>16101003</v>
          </cell>
          <cell r="Q2263" t="str">
            <v>ｸﾗｽⅢ</v>
          </cell>
          <cell r="R2263" t="str">
            <v>高度管理医療機器</v>
          </cell>
          <cell r="S2263" t="str">
            <v>単回使用</v>
          </cell>
        </row>
        <row r="2264">
          <cell r="C2264" t="str">
            <v>04-226-214S</v>
          </cell>
          <cell r="D2264" t="str">
            <v>ヘッドレスコンプレッションスクリュー 2.4mm</v>
          </cell>
          <cell r="E2264" t="str">
            <v>ショートスレッド 14mm</v>
          </cell>
          <cell r="F2264" t="str">
            <v>07611819972803</v>
          </cell>
          <cell r="G2264">
            <v>40300</v>
          </cell>
          <cell r="H2264" t="str">
            <v>F1-c-2</v>
          </cell>
          <cell r="I2264">
            <v>30900</v>
          </cell>
          <cell r="J2264">
            <v>30900</v>
          </cell>
          <cell r="K2264">
            <v>30900</v>
          </cell>
          <cell r="L2264">
            <v>30900</v>
          </cell>
          <cell r="M2264" t="str">
            <v>-</v>
          </cell>
          <cell r="O2264">
            <v>734220000</v>
          </cell>
          <cell r="P2264" t="str">
            <v>16101003</v>
          </cell>
          <cell r="Q2264" t="str">
            <v>ｸﾗｽⅢ</v>
          </cell>
          <cell r="R2264" t="str">
            <v>高度管理医療機器</v>
          </cell>
          <cell r="S2264" t="str">
            <v>単回使用</v>
          </cell>
        </row>
        <row r="2265">
          <cell r="C2265" t="str">
            <v>04-226-215S</v>
          </cell>
          <cell r="D2265" t="str">
            <v>ヘッドレスコンプレッションスクリュー 2.4mm</v>
          </cell>
          <cell r="E2265" t="str">
            <v>ショートスレッド 15mm</v>
          </cell>
          <cell r="F2265" t="str">
            <v>07611819972810</v>
          </cell>
          <cell r="G2265">
            <v>40300</v>
          </cell>
          <cell r="H2265" t="str">
            <v>F1-c-2</v>
          </cell>
          <cell r="I2265">
            <v>30900</v>
          </cell>
          <cell r="J2265">
            <v>30900</v>
          </cell>
          <cell r="K2265">
            <v>30900</v>
          </cell>
          <cell r="L2265">
            <v>30900</v>
          </cell>
          <cell r="M2265" t="str">
            <v>-</v>
          </cell>
          <cell r="O2265">
            <v>734220000</v>
          </cell>
          <cell r="P2265" t="str">
            <v>16101003</v>
          </cell>
          <cell r="Q2265" t="str">
            <v>ｸﾗｽⅢ</v>
          </cell>
          <cell r="R2265" t="str">
            <v>高度管理医療機器</v>
          </cell>
          <cell r="S2265" t="str">
            <v>単回使用</v>
          </cell>
        </row>
        <row r="2266">
          <cell r="C2266" t="str">
            <v>04-226-216S</v>
          </cell>
          <cell r="D2266" t="str">
            <v>ヘッドレスコンプレッションスクリュー 2.4mm</v>
          </cell>
          <cell r="E2266" t="str">
            <v>ショートスレッド 16mm</v>
          </cell>
          <cell r="F2266" t="str">
            <v>07611819972827</v>
          </cell>
          <cell r="G2266">
            <v>40300</v>
          </cell>
          <cell r="H2266" t="str">
            <v>F1-c-2</v>
          </cell>
          <cell r="I2266">
            <v>30900</v>
          </cell>
          <cell r="J2266">
            <v>30900</v>
          </cell>
          <cell r="K2266">
            <v>30900</v>
          </cell>
          <cell r="L2266">
            <v>30900</v>
          </cell>
          <cell r="M2266" t="str">
            <v>-</v>
          </cell>
          <cell r="O2266">
            <v>734220000</v>
          </cell>
          <cell r="P2266" t="str">
            <v>16101003</v>
          </cell>
          <cell r="Q2266" t="str">
            <v>ｸﾗｽⅢ</v>
          </cell>
          <cell r="R2266" t="str">
            <v>高度管理医療機器</v>
          </cell>
          <cell r="S2266" t="str">
            <v>単回使用</v>
          </cell>
        </row>
        <row r="2267">
          <cell r="C2267" t="str">
            <v>04-226-217S</v>
          </cell>
          <cell r="D2267" t="str">
            <v>ヘッドレスコンプレッションスクリュー 2.4mm</v>
          </cell>
          <cell r="E2267" t="str">
            <v>ショートスレッド 17mm</v>
          </cell>
          <cell r="F2267" t="str">
            <v>07611819972834</v>
          </cell>
          <cell r="G2267">
            <v>40300</v>
          </cell>
          <cell r="H2267" t="str">
            <v>F1-c-2</v>
          </cell>
          <cell r="I2267">
            <v>30900</v>
          </cell>
          <cell r="J2267">
            <v>30900</v>
          </cell>
          <cell r="K2267">
            <v>30900</v>
          </cell>
          <cell r="L2267">
            <v>30900</v>
          </cell>
          <cell r="M2267" t="str">
            <v>-</v>
          </cell>
          <cell r="O2267">
            <v>734220000</v>
          </cell>
          <cell r="P2267" t="str">
            <v>16101003</v>
          </cell>
          <cell r="Q2267" t="str">
            <v>ｸﾗｽⅢ</v>
          </cell>
          <cell r="R2267" t="str">
            <v>高度管理医療機器</v>
          </cell>
          <cell r="S2267" t="str">
            <v>単回使用</v>
          </cell>
        </row>
        <row r="2268">
          <cell r="C2268" t="str">
            <v>04-226-218S</v>
          </cell>
          <cell r="D2268" t="str">
            <v>ヘッドレスコンプレッションスクリュー 2.4mm</v>
          </cell>
          <cell r="E2268" t="str">
            <v>ショートスレッド 18mm</v>
          </cell>
          <cell r="F2268" t="str">
            <v>07611819972841</v>
          </cell>
          <cell r="G2268">
            <v>40300</v>
          </cell>
          <cell r="H2268" t="str">
            <v>F1-c-2</v>
          </cell>
          <cell r="I2268">
            <v>30900</v>
          </cell>
          <cell r="J2268">
            <v>30900</v>
          </cell>
          <cell r="K2268">
            <v>30900</v>
          </cell>
          <cell r="L2268">
            <v>30900</v>
          </cell>
          <cell r="M2268" t="str">
            <v>-</v>
          </cell>
          <cell r="O2268">
            <v>734220000</v>
          </cell>
          <cell r="P2268" t="str">
            <v>16101003</v>
          </cell>
          <cell r="Q2268" t="str">
            <v>ｸﾗｽⅢ</v>
          </cell>
          <cell r="R2268" t="str">
            <v>高度管理医療機器</v>
          </cell>
          <cell r="S2268" t="str">
            <v>単回使用</v>
          </cell>
        </row>
        <row r="2269">
          <cell r="C2269" t="str">
            <v>04-226-219S</v>
          </cell>
          <cell r="D2269" t="str">
            <v>ヘッドレスコンプレッションスクリュー 2.4mm</v>
          </cell>
          <cell r="E2269" t="str">
            <v>ショートスレッド 19mm</v>
          </cell>
          <cell r="F2269" t="str">
            <v>07611819972858</v>
          </cell>
          <cell r="G2269">
            <v>40300</v>
          </cell>
          <cell r="H2269" t="str">
            <v>F1-c-2</v>
          </cell>
          <cell r="I2269">
            <v>30900</v>
          </cell>
          <cell r="J2269">
            <v>30900</v>
          </cell>
          <cell r="K2269">
            <v>30900</v>
          </cell>
          <cell r="L2269">
            <v>30900</v>
          </cell>
          <cell r="M2269" t="str">
            <v>-</v>
          </cell>
          <cell r="O2269">
            <v>734220000</v>
          </cell>
          <cell r="P2269" t="str">
            <v>16101003</v>
          </cell>
          <cell r="Q2269" t="str">
            <v>ｸﾗｽⅢ</v>
          </cell>
          <cell r="R2269" t="str">
            <v>高度管理医療機器</v>
          </cell>
          <cell r="S2269" t="str">
            <v>単回使用</v>
          </cell>
        </row>
        <row r="2270">
          <cell r="C2270" t="str">
            <v>04-226-220S</v>
          </cell>
          <cell r="D2270" t="str">
            <v>ヘッドレスコンプレッションスクリュー 2.4mm</v>
          </cell>
          <cell r="E2270" t="str">
            <v>ショートスレッド 20mm</v>
          </cell>
          <cell r="F2270" t="str">
            <v>07611819972865</v>
          </cell>
          <cell r="G2270">
            <v>40300</v>
          </cell>
          <cell r="H2270" t="str">
            <v>F1-c-2</v>
          </cell>
          <cell r="I2270">
            <v>30900</v>
          </cell>
          <cell r="J2270">
            <v>30900</v>
          </cell>
          <cell r="K2270">
            <v>30900</v>
          </cell>
          <cell r="L2270">
            <v>30900</v>
          </cell>
          <cell r="M2270" t="str">
            <v>-</v>
          </cell>
          <cell r="O2270">
            <v>734220000</v>
          </cell>
          <cell r="P2270" t="str">
            <v>16101003</v>
          </cell>
          <cell r="Q2270" t="str">
            <v>ｸﾗｽⅢ</v>
          </cell>
          <cell r="R2270" t="str">
            <v>高度管理医療機器</v>
          </cell>
          <cell r="S2270" t="str">
            <v>単回使用</v>
          </cell>
        </row>
        <row r="2271">
          <cell r="C2271" t="str">
            <v>04-226-221S</v>
          </cell>
          <cell r="D2271" t="str">
            <v>ヘッドレスコンプレッションスクリュー 2.4mm</v>
          </cell>
          <cell r="E2271" t="str">
            <v>ショートスレッド 21mm</v>
          </cell>
          <cell r="F2271" t="str">
            <v>07611819316270</v>
          </cell>
          <cell r="G2271">
            <v>40300</v>
          </cell>
          <cell r="H2271" t="str">
            <v>F1-c-2</v>
          </cell>
          <cell r="I2271">
            <v>30900</v>
          </cell>
          <cell r="J2271">
            <v>30900</v>
          </cell>
          <cell r="K2271">
            <v>30900</v>
          </cell>
          <cell r="L2271">
            <v>30900</v>
          </cell>
          <cell r="M2271" t="str">
            <v>-</v>
          </cell>
          <cell r="O2271">
            <v>734220000</v>
          </cell>
          <cell r="P2271" t="str">
            <v>16101003</v>
          </cell>
          <cell r="Q2271" t="str">
            <v>ｸﾗｽⅢ</v>
          </cell>
          <cell r="R2271" t="str">
            <v>高度管理医療機器</v>
          </cell>
          <cell r="S2271" t="str">
            <v>単回使用</v>
          </cell>
        </row>
        <row r="2272">
          <cell r="C2272" t="str">
            <v>04-226-222S</v>
          </cell>
          <cell r="D2272" t="str">
            <v>ヘッドレスコンプレッションスクリュー 2.4mm</v>
          </cell>
          <cell r="E2272" t="str">
            <v>ショートスレッド 22mm</v>
          </cell>
          <cell r="F2272" t="str">
            <v>07611819972872</v>
          </cell>
          <cell r="G2272">
            <v>40300</v>
          </cell>
          <cell r="H2272" t="str">
            <v>F1-c-2</v>
          </cell>
          <cell r="I2272">
            <v>30900</v>
          </cell>
          <cell r="J2272">
            <v>30900</v>
          </cell>
          <cell r="K2272">
            <v>30900</v>
          </cell>
          <cell r="L2272">
            <v>30900</v>
          </cell>
          <cell r="M2272" t="str">
            <v>-</v>
          </cell>
          <cell r="O2272">
            <v>734220000</v>
          </cell>
          <cell r="P2272" t="str">
            <v>16101003</v>
          </cell>
          <cell r="Q2272" t="str">
            <v>ｸﾗｽⅢ</v>
          </cell>
          <cell r="R2272" t="str">
            <v>高度管理医療機器</v>
          </cell>
          <cell r="S2272" t="str">
            <v>単回使用</v>
          </cell>
        </row>
        <row r="2273">
          <cell r="C2273" t="str">
            <v>04-226-223S</v>
          </cell>
          <cell r="D2273" t="str">
            <v>ヘッドレスコンプレッションスクリュー 2.4mm</v>
          </cell>
          <cell r="E2273" t="str">
            <v>ショートスレッド 23mm</v>
          </cell>
          <cell r="F2273" t="str">
            <v>07611819316287</v>
          </cell>
          <cell r="G2273">
            <v>40300</v>
          </cell>
          <cell r="H2273" t="str">
            <v>F1-c-2</v>
          </cell>
          <cell r="I2273">
            <v>30900</v>
          </cell>
          <cell r="J2273">
            <v>30900</v>
          </cell>
          <cell r="K2273">
            <v>30900</v>
          </cell>
          <cell r="L2273">
            <v>30900</v>
          </cell>
          <cell r="M2273" t="str">
            <v>-</v>
          </cell>
          <cell r="O2273">
            <v>734220000</v>
          </cell>
          <cell r="P2273" t="str">
            <v>16101003</v>
          </cell>
          <cell r="Q2273" t="str">
            <v>ｸﾗｽⅢ</v>
          </cell>
          <cell r="R2273" t="str">
            <v>高度管理医療機器</v>
          </cell>
          <cell r="S2273" t="str">
            <v>単回使用</v>
          </cell>
        </row>
        <row r="2274">
          <cell r="C2274" t="str">
            <v>04-226-224S</v>
          </cell>
          <cell r="D2274" t="str">
            <v>ヘッドレスコンプレッションスクリュー 2.4mm</v>
          </cell>
          <cell r="E2274" t="str">
            <v>ショートスレッド 24mm</v>
          </cell>
          <cell r="F2274" t="str">
            <v>07611819972889</v>
          </cell>
          <cell r="G2274">
            <v>40300</v>
          </cell>
          <cell r="H2274" t="str">
            <v>F1-c-2</v>
          </cell>
          <cell r="I2274">
            <v>30900</v>
          </cell>
          <cell r="J2274">
            <v>30900</v>
          </cell>
          <cell r="K2274">
            <v>30900</v>
          </cell>
          <cell r="L2274">
            <v>30900</v>
          </cell>
          <cell r="M2274" t="str">
            <v>-</v>
          </cell>
          <cell r="O2274">
            <v>734220000</v>
          </cell>
          <cell r="P2274" t="str">
            <v>16101003</v>
          </cell>
          <cell r="Q2274" t="str">
            <v>ｸﾗｽⅢ</v>
          </cell>
          <cell r="R2274" t="str">
            <v>高度管理医療機器</v>
          </cell>
          <cell r="S2274" t="str">
            <v>単回使用</v>
          </cell>
        </row>
        <row r="2275">
          <cell r="C2275" t="str">
            <v>04-226-225S</v>
          </cell>
          <cell r="D2275" t="str">
            <v>ヘッドレスコンプレッションスクリュー 2.4mm</v>
          </cell>
          <cell r="E2275" t="str">
            <v>ショートスレッド 25mm</v>
          </cell>
          <cell r="F2275" t="str">
            <v>07611819316294</v>
          </cell>
          <cell r="G2275">
            <v>40300</v>
          </cell>
          <cell r="H2275" t="str">
            <v>F1-c-2</v>
          </cell>
          <cell r="I2275">
            <v>30900</v>
          </cell>
          <cell r="J2275">
            <v>30900</v>
          </cell>
          <cell r="K2275">
            <v>30900</v>
          </cell>
          <cell r="L2275">
            <v>30900</v>
          </cell>
          <cell r="M2275" t="str">
            <v>-</v>
          </cell>
          <cell r="O2275">
            <v>734220000</v>
          </cell>
          <cell r="P2275" t="str">
            <v>16101003</v>
          </cell>
          <cell r="Q2275" t="str">
            <v>ｸﾗｽⅢ</v>
          </cell>
          <cell r="R2275" t="str">
            <v>高度管理医療機器</v>
          </cell>
          <cell r="S2275" t="str">
            <v>単回使用</v>
          </cell>
        </row>
        <row r="2276">
          <cell r="C2276" t="str">
            <v>04-226-226S</v>
          </cell>
          <cell r="D2276" t="str">
            <v>ヘッドレスコンプレッションスクリュー 2.4mm</v>
          </cell>
          <cell r="E2276" t="str">
            <v>ショートスレッド 26mm</v>
          </cell>
          <cell r="F2276" t="str">
            <v>07611819972896</v>
          </cell>
          <cell r="G2276">
            <v>40300</v>
          </cell>
          <cell r="H2276" t="str">
            <v>F1-c-2</v>
          </cell>
          <cell r="I2276">
            <v>30900</v>
          </cell>
          <cell r="J2276">
            <v>30900</v>
          </cell>
          <cell r="K2276">
            <v>30900</v>
          </cell>
          <cell r="L2276">
            <v>30900</v>
          </cell>
          <cell r="M2276" t="str">
            <v>-</v>
          </cell>
          <cell r="O2276">
            <v>734220000</v>
          </cell>
          <cell r="P2276" t="str">
            <v>16101003</v>
          </cell>
          <cell r="Q2276" t="str">
            <v>ｸﾗｽⅢ</v>
          </cell>
          <cell r="R2276" t="str">
            <v>高度管理医療機器</v>
          </cell>
          <cell r="S2276" t="str">
            <v>単回使用</v>
          </cell>
        </row>
        <row r="2277">
          <cell r="C2277" t="str">
            <v>04-226-227S</v>
          </cell>
          <cell r="D2277" t="str">
            <v>ヘッドレスコンプレッションスクリュー 2.4mm</v>
          </cell>
          <cell r="E2277" t="str">
            <v>ショートスレッド 27mm</v>
          </cell>
          <cell r="F2277" t="str">
            <v>07611819316300</v>
          </cell>
          <cell r="G2277">
            <v>40300</v>
          </cell>
          <cell r="H2277" t="str">
            <v>F1-c-2</v>
          </cell>
          <cell r="I2277">
            <v>30900</v>
          </cell>
          <cell r="J2277">
            <v>30900</v>
          </cell>
          <cell r="K2277">
            <v>30900</v>
          </cell>
          <cell r="L2277">
            <v>30900</v>
          </cell>
          <cell r="M2277" t="str">
            <v>-</v>
          </cell>
          <cell r="O2277">
            <v>734220000</v>
          </cell>
          <cell r="P2277" t="str">
            <v>16101003</v>
          </cell>
          <cell r="Q2277" t="str">
            <v>ｸﾗｽⅢ</v>
          </cell>
          <cell r="R2277" t="str">
            <v>高度管理医療機器</v>
          </cell>
          <cell r="S2277" t="str">
            <v>単回使用</v>
          </cell>
        </row>
        <row r="2278">
          <cell r="C2278" t="str">
            <v>04-226-228S</v>
          </cell>
          <cell r="D2278" t="str">
            <v>ヘッドレスコンプレッションスクリュー 2.4mm</v>
          </cell>
          <cell r="E2278" t="str">
            <v>ショートスレッド 28mm</v>
          </cell>
          <cell r="F2278" t="str">
            <v>07611819972902</v>
          </cell>
          <cell r="G2278">
            <v>40300</v>
          </cell>
          <cell r="H2278" t="str">
            <v>F1-c-2</v>
          </cell>
          <cell r="I2278">
            <v>30900</v>
          </cell>
          <cell r="J2278">
            <v>30900</v>
          </cell>
          <cell r="K2278">
            <v>30900</v>
          </cell>
          <cell r="L2278">
            <v>30900</v>
          </cell>
          <cell r="M2278" t="str">
            <v>-</v>
          </cell>
          <cell r="O2278">
            <v>734220000</v>
          </cell>
          <cell r="P2278" t="str">
            <v>16101003</v>
          </cell>
          <cell r="Q2278" t="str">
            <v>ｸﾗｽⅢ</v>
          </cell>
          <cell r="R2278" t="str">
            <v>高度管理医療機器</v>
          </cell>
          <cell r="S2278" t="str">
            <v>単回使用</v>
          </cell>
        </row>
        <row r="2279">
          <cell r="C2279" t="str">
            <v>04-226-229S</v>
          </cell>
          <cell r="D2279" t="str">
            <v>ヘッドレスコンプレッションスクリュー 2.4mm</v>
          </cell>
          <cell r="E2279" t="str">
            <v>ショートスレッド 29mm</v>
          </cell>
          <cell r="F2279" t="str">
            <v>07611819316317</v>
          </cell>
          <cell r="G2279">
            <v>40300</v>
          </cell>
          <cell r="H2279" t="str">
            <v>F1-c-2</v>
          </cell>
          <cell r="I2279">
            <v>30900</v>
          </cell>
          <cell r="J2279">
            <v>30900</v>
          </cell>
          <cell r="K2279">
            <v>30900</v>
          </cell>
          <cell r="L2279">
            <v>30900</v>
          </cell>
          <cell r="M2279" t="str">
            <v>-</v>
          </cell>
          <cell r="O2279">
            <v>734220000</v>
          </cell>
          <cell r="P2279" t="str">
            <v>16101003</v>
          </cell>
          <cell r="Q2279" t="str">
            <v>ｸﾗｽⅢ</v>
          </cell>
          <cell r="R2279" t="str">
            <v>高度管理医療機器</v>
          </cell>
          <cell r="S2279" t="str">
            <v>単回使用</v>
          </cell>
        </row>
        <row r="2280">
          <cell r="C2280" t="str">
            <v>04-226-230S</v>
          </cell>
          <cell r="D2280" t="str">
            <v>ヘッドレスコンプレッションスクリュー 2.4mm</v>
          </cell>
          <cell r="E2280" t="str">
            <v>ショートスレッド 30mm</v>
          </cell>
          <cell r="F2280" t="str">
            <v>07611819972919</v>
          </cell>
          <cell r="G2280">
            <v>40300</v>
          </cell>
          <cell r="H2280" t="str">
            <v>F1-c-2</v>
          </cell>
          <cell r="I2280">
            <v>30900</v>
          </cell>
          <cell r="J2280">
            <v>30900</v>
          </cell>
          <cell r="K2280">
            <v>30900</v>
          </cell>
          <cell r="L2280">
            <v>30900</v>
          </cell>
          <cell r="M2280" t="str">
            <v>-</v>
          </cell>
          <cell r="O2280">
            <v>734220000</v>
          </cell>
          <cell r="P2280" t="str">
            <v>16101003</v>
          </cell>
          <cell r="Q2280" t="str">
            <v>ｸﾗｽⅢ</v>
          </cell>
          <cell r="R2280" t="str">
            <v>高度管理医療機器</v>
          </cell>
          <cell r="S2280" t="str">
            <v>単回使用</v>
          </cell>
        </row>
        <row r="2281">
          <cell r="C2281" t="str">
            <v>04-226-316S</v>
          </cell>
          <cell r="D2281" t="str">
            <v>ヘッドレスコンプレッションスクリュー 2.4mm</v>
          </cell>
          <cell r="E2281" t="str">
            <v>ロングスレッド 16mm</v>
          </cell>
          <cell r="F2281" t="str">
            <v>07611819316119</v>
          </cell>
          <cell r="G2281">
            <v>40300</v>
          </cell>
          <cell r="H2281" t="str">
            <v>F1-c-2</v>
          </cell>
          <cell r="I2281">
            <v>30900</v>
          </cell>
          <cell r="J2281">
            <v>30900</v>
          </cell>
          <cell r="K2281">
            <v>30900</v>
          </cell>
          <cell r="L2281">
            <v>30900</v>
          </cell>
          <cell r="M2281" t="str">
            <v>-</v>
          </cell>
          <cell r="O2281">
            <v>734220000</v>
          </cell>
          <cell r="P2281" t="str">
            <v>16101003</v>
          </cell>
          <cell r="Q2281" t="str">
            <v>ｸﾗｽⅢ</v>
          </cell>
          <cell r="R2281" t="str">
            <v>高度管理医療機器</v>
          </cell>
          <cell r="S2281" t="str">
            <v>単回使用</v>
          </cell>
        </row>
        <row r="2282">
          <cell r="C2282" t="str">
            <v>04-226-317S</v>
          </cell>
          <cell r="D2282" t="str">
            <v>ヘッドレスコンプレッションスクリュー 2.4mm</v>
          </cell>
          <cell r="E2282" t="str">
            <v>ロングスレッド 17mm</v>
          </cell>
          <cell r="F2282" t="str">
            <v>07611819972926</v>
          </cell>
          <cell r="G2282">
            <v>40300</v>
          </cell>
          <cell r="H2282" t="str">
            <v>F1-c-2</v>
          </cell>
          <cell r="I2282">
            <v>30900</v>
          </cell>
          <cell r="J2282">
            <v>30900</v>
          </cell>
          <cell r="K2282">
            <v>30900</v>
          </cell>
          <cell r="L2282">
            <v>30900</v>
          </cell>
          <cell r="M2282" t="str">
            <v>-</v>
          </cell>
          <cell r="O2282">
            <v>734220000</v>
          </cell>
          <cell r="P2282" t="str">
            <v>16101003</v>
          </cell>
          <cell r="Q2282" t="str">
            <v>ｸﾗｽⅢ</v>
          </cell>
          <cell r="R2282" t="str">
            <v>高度管理医療機器</v>
          </cell>
          <cell r="S2282" t="str">
            <v>単回使用</v>
          </cell>
        </row>
        <row r="2283">
          <cell r="C2283" t="str">
            <v>04-226-318S</v>
          </cell>
          <cell r="D2283" t="str">
            <v>ヘッドレスコンプレッションスクリュー 2.4mm</v>
          </cell>
          <cell r="E2283" t="str">
            <v>ロングスレッド 18mm</v>
          </cell>
          <cell r="F2283" t="str">
            <v>07611819972933</v>
          </cell>
          <cell r="G2283">
            <v>40300</v>
          </cell>
          <cell r="H2283" t="str">
            <v>F1-c-2</v>
          </cell>
          <cell r="I2283">
            <v>30900</v>
          </cell>
          <cell r="J2283">
            <v>30900</v>
          </cell>
          <cell r="K2283">
            <v>30900</v>
          </cell>
          <cell r="L2283">
            <v>30900</v>
          </cell>
          <cell r="M2283" t="str">
            <v>-</v>
          </cell>
          <cell r="O2283">
            <v>734220000</v>
          </cell>
          <cell r="P2283" t="str">
            <v>16101003</v>
          </cell>
          <cell r="Q2283" t="str">
            <v>ｸﾗｽⅢ</v>
          </cell>
          <cell r="R2283" t="str">
            <v>高度管理医療機器</v>
          </cell>
          <cell r="S2283" t="str">
            <v>単回使用</v>
          </cell>
        </row>
        <row r="2284">
          <cell r="C2284" t="str">
            <v>04-226-319S</v>
          </cell>
          <cell r="D2284" t="str">
            <v>ヘッドレスコンプレッションスクリュー 2.4mm</v>
          </cell>
          <cell r="E2284" t="str">
            <v>ロングスレッド 19mm</v>
          </cell>
          <cell r="F2284" t="str">
            <v>07611819972940</v>
          </cell>
          <cell r="G2284">
            <v>40300</v>
          </cell>
          <cell r="H2284" t="str">
            <v>F1-c-2</v>
          </cell>
          <cell r="I2284">
            <v>30900</v>
          </cell>
          <cell r="J2284">
            <v>30900</v>
          </cell>
          <cell r="K2284">
            <v>30900</v>
          </cell>
          <cell r="L2284">
            <v>30900</v>
          </cell>
          <cell r="M2284" t="str">
            <v>-</v>
          </cell>
          <cell r="O2284">
            <v>734220000</v>
          </cell>
          <cell r="P2284" t="str">
            <v>16101003</v>
          </cell>
          <cell r="Q2284" t="str">
            <v>ｸﾗｽⅢ</v>
          </cell>
          <cell r="R2284" t="str">
            <v>高度管理医療機器</v>
          </cell>
          <cell r="S2284" t="str">
            <v>単回使用</v>
          </cell>
        </row>
        <row r="2285">
          <cell r="C2285" t="str">
            <v>04-226-320S</v>
          </cell>
          <cell r="D2285" t="str">
            <v>ヘッドレスコンプレッションスクリュー 2.4mm</v>
          </cell>
          <cell r="E2285" t="str">
            <v>ロングスレッド 20mm</v>
          </cell>
          <cell r="F2285" t="str">
            <v>07611819972957</v>
          </cell>
          <cell r="G2285">
            <v>40300</v>
          </cell>
          <cell r="H2285" t="str">
            <v>F1-c-2</v>
          </cell>
          <cell r="I2285">
            <v>30900</v>
          </cell>
          <cell r="J2285">
            <v>30900</v>
          </cell>
          <cell r="K2285">
            <v>30900</v>
          </cell>
          <cell r="L2285">
            <v>30900</v>
          </cell>
          <cell r="M2285" t="str">
            <v>-</v>
          </cell>
          <cell r="O2285">
            <v>734220000</v>
          </cell>
          <cell r="P2285" t="str">
            <v>16101003</v>
          </cell>
          <cell r="Q2285" t="str">
            <v>ｸﾗｽⅢ</v>
          </cell>
          <cell r="R2285" t="str">
            <v>高度管理医療機器</v>
          </cell>
          <cell r="S2285" t="str">
            <v>単回使用</v>
          </cell>
        </row>
        <row r="2286">
          <cell r="C2286" t="str">
            <v>04-226-321S</v>
          </cell>
          <cell r="D2286" t="str">
            <v>ヘッドレスコンプレッションスクリュー 2.4mm</v>
          </cell>
          <cell r="E2286" t="str">
            <v>ロングスレッド 21mm</v>
          </cell>
          <cell r="F2286" t="str">
            <v>07611819316379</v>
          </cell>
          <cell r="G2286">
            <v>40300</v>
          </cell>
          <cell r="H2286" t="str">
            <v>F1-c-2</v>
          </cell>
          <cell r="I2286">
            <v>30900</v>
          </cell>
          <cell r="J2286">
            <v>30900</v>
          </cell>
          <cell r="K2286">
            <v>30900</v>
          </cell>
          <cell r="L2286">
            <v>30900</v>
          </cell>
          <cell r="M2286" t="str">
            <v>-</v>
          </cell>
          <cell r="O2286">
            <v>734220000</v>
          </cell>
          <cell r="P2286" t="str">
            <v>16101003</v>
          </cell>
          <cell r="Q2286" t="str">
            <v>ｸﾗｽⅢ</v>
          </cell>
          <cell r="R2286" t="str">
            <v>高度管理医療機器</v>
          </cell>
          <cell r="S2286" t="str">
            <v>単回使用</v>
          </cell>
        </row>
        <row r="2287">
          <cell r="C2287" t="str">
            <v>04-226-322S</v>
          </cell>
          <cell r="D2287" t="str">
            <v>ヘッドレスコンプレッションスクリュー 2.4mm</v>
          </cell>
          <cell r="E2287" t="str">
            <v>ロングスレッド 22mm</v>
          </cell>
          <cell r="F2287" t="str">
            <v>07611819972964</v>
          </cell>
          <cell r="G2287">
            <v>40300</v>
          </cell>
          <cell r="H2287" t="str">
            <v>F1-c-2</v>
          </cell>
          <cell r="I2287">
            <v>30900</v>
          </cell>
          <cell r="J2287">
            <v>30900</v>
          </cell>
          <cell r="K2287">
            <v>30900</v>
          </cell>
          <cell r="L2287">
            <v>30900</v>
          </cell>
          <cell r="M2287" t="str">
            <v>-</v>
          </cell>
          <cell r="O2287">
            <v>734220000</v>
          </cell>
          <cell r="P2287" t="str">
            <v>16101003</v>
          </cell>
          <cell r="Q2287" t="str">
            <v>ｸﾗｽⅢ</v>
          </cell>
          <cell r="R2287" t="str">
            <v>高度管理医療機器</v>
          </cell>
          <cell r="S2287" t="str">
            <v>単回使用</v>
          </cell>
        </row>
        <row r="2288">
          <cell r="C2288" t="str">
            <v>04-226-323S</v>
          </cell>
          <cell r="D2288" t="str">
            <v>ヘッドレスコンプレッションスクリュー 2.4mm</v>
          </cell>
          <cell r="E2288" t="str">
            <v>ロングスレッド 23mm</v>
          </cell>
          <cell r="F2288" t="str">
            <v>07611819316386</v>
          </cell>
          <cell r="G2288">
            <v>40300</v>
          </cell>
          <cell r="H2288" t="str">
            <v>F1-c-2</v>
          </cell>
          <cell r="I2288">
            <v>30900</v>
          </cell>
          <cell r="J2288">
            <v>30900</v>
          </cell>
          <cell r="K2288">
            <v>30900</v>
          </cell>
          <cell r="L2288">
            <v>30900</v>
          </cell>
          <cell r="M2288" t="str">
            <v>-</v>
          </cell>
          <cell r="O2288">
            <v>734220000</v>
          </cell>
          <cell r="P2288" t="str">
            <v>16101003</v>
          </cell>
          <cell r="Q2288" t="str">
            <v>ｸﾗｽⅢ</v>
          </cell>
          <cell r="R2288" t="str">
            <v>高度管理医療機器</v>
          </cell>
          <cell r="S2288" t="str">
            <v>単回使用</v>
          </cell>
        </row>
        <row r="2289">
          <cell r="C2289" t="str">
            <v>04-226-324S</v>
          </cell>
          <cell r="D2289" t="str">
            <v>ヘッドレスコンプレッションスクリュー 2.4mm</v>
          </cell>
          <cell r="E2289" t="str">
            <v>ロングスレッド 24mm</v>
          </cell>
          <cell r="F2289" t="str">
            <v>07611819972971</v>
          </cell>
          <cell r="G2289">
            <v>40300</v>
          </cell>
          <cell r="H2289" t="str">
            <v>F1-c-2</v>
          </cell>
          <cell r="I2289">
            <v>30900</v>
          </cell>
          <cell r="J2289">
            <v>30900</v>
          </cell>
          <cell r="K2289">
            <v>30900</v>
          </cell>
          <cell r="L2289">
            <v>30900</v>
          </cell>
          <cell r="M2289" t="str">
            <v>-</v>
          </cell>
          <cell r="O2289">
            <v>734220000</v>
          </cell>
          <cell r="P2289" t="str">
            <v>16101003</v>
          </cell>
          <cell r="Q2289" t="str">
            <v>ｸﾗｽⅢ</v>
          </cell>
          <cell r="R2289" t="str">
            <v>高度管理医療機器</v>
          </cell>
          <cell r="S2289" t="str">
            <v>単回使用</v>
          </cell>
        </row>
        <row r="2290">
          <cell r="C2290" t="str">
            <v>04-226-325S</v>
          </cell>
          <cell r="D2290" t="str">
            <v>ヘッドレスコンプレッションスクリュー 2.4mm</v>
          </cell>
          <cell r="E2290" t="str">
            <v>ロングスレッド 25mm</v>
          </cell>
          <cell r="F2290" t="str">
            <v>07611819316393</v>
          </cell>
          <cell r="G2290">
            <v>40300</v>
          </cell>
          <cell r="H2290" t="str">
            <v>F1-c-2</v>
          </cell>
          <cell r="I2290">
            <v>30900</v>
          </cell>
          <cell r="J2290">
            <v>30900</v>
          </cell>
          <cell r="K2290">
            <v>30900</v>
          </cell>
          <cell r="L2290">
            <v>30900</v>
          </cell>
          <cell r="M2290" t="str">
            <v>-</v>
          </cell>
          <cell r="O2290">
            <v>734220000</v>
          </cell>
          <cell r="P2290" t="str">
            <v>16101003</v>
          </cell>
          <cell r="Q2290" t="str">
            <v>ｸﾗｽⅢ</v>
          </cell>
          <cell r="R2290" t="str">
            <v>高度管理医療機器</v>
          </cell>
          <cell r="S2290" t="str">
            <v>単回使用</v>
          </cell>
        </row>
        <row r="2291">
          <cell r="C2291" t="str">
            <v>04-226-326S</v>
          </cell>
          <cell r="D2291" t="str">
            <v>ヘッドレスコンプレッションスクリュー 2.4mm</v>
          </cell>
          <cell r="E2291" t="str">
            <v>ロングスレッド 26mm</v>
          </cell>
          <cell r="F2291" t="str">
            <v>07611819972988</v>
          </cell>
          <cell r="G2291">
            <v>40300</v>
          </cell>
          <cell r="H2291" t="str">
            <v>F1-c-2</v>
          </cell>
          <cell r="I2291">
            <v>30900</v>
          </cell>
          <cell r="J2291">
            <v>30900</v>
          </cell>
          <cell r="K2291">
            <v>30900</v>
          </cell>
          <cell r="L2291">
            <v>30900</v>
          </cell>
          <cell r="M2291" t="str">
            <v>-</v>
          </cell>
          <cell r="O2291">
            <v>734220000</v>
          </cell>
          <cell r="P2291" t="str">
            <v>16101003</v>
          </cell>
          <cell r="Q2291" t="str">
            <v>ｸﾗｽⅢ</v>
          </cell>
          <cell r="R2291" t="str">
            <v>高度管理医療機器</v>
          </cell>
          <cell r="S2291" t="str">
            <v>単回使用</v>
          </cell>
        </row>
        <row r="2292">
          <cell r="C2292" t="str">
            <v>04-226-327S</v>
          </cell>
          <cell r="D2292" t="str">
            <v>ヘッドレスコンプレッションスクリュー 2.4mm</v>
          </cell>
          <cell r="E2292" t="str">
            <v>ロングスレッド 27mm</v>
          </cell>
          <cell r="F2292" t="str">
            <v>07611819316409</v>
          </cell>
          <cell r="G2292">
            <v>40300</v>
          </cell>
          <cell r="H2292" t="str">
            <v>F1-c-2</v>
          </cell>
          <cell r="I2292">
            <v>30900</v>
          </cell>
          <cell r="J2292">
            <v>30900</v>
          </cell>
          <cell r="K2292">
            <v>30900</v>
          </cell>
          <cell r="L2292">
            <v>30900</v>
          </cell>
          <cell r="M2292" t="str">
            <v>-</v>
          </cell>
          <cell r="O2292">
            <v>734220000</v>
          </cell>
          <cell r="P2292" t="str">
            <v>16101003</v>
          </cell>
          <cell r="Q2292" t="str">
            <v>ｸﾗｽⅢ</v>
          </cell>
          <cell r="R2292" t="str">
            <v>高度管理医療機器</v>
          </cell>
          <cell r="S2292" t="str">
            <v>単回使用</v>
          </cell>
        </row>
        <row r="2293">
          <cell r="C2293" t="str">
            <v>04-226-328S</v>
          </cell>
          <cell r="D2293" t="str">
            <v>ヘッドレスコンプレッションスクリュー 2.4mm</v>
          </cell>
          <cell r="E2293" t="str">
            <v>ロングスレッド 28mm</v>
          </cell>
          <cell r="F2293" t="str">
            <v>07611819972995</v>
          </cell>
          <cell r="G2293">
            <v>40300</v>
          </cell>
          <cell r="H2293" t="str">
            <v>F1-c-2</v>
          </cell>
          <cell r="I2293">
            <v>30900</v>
          </cell>
          <cell r="J2293">
            <v>30900</v>
          </cell>
          <cell r="K2293">
            <v>30900</v>
          </cell>
          <cell r="L2293">
            <v>30900</v>
          </cell>
          <cell r="M2293" t="str">
            <v>-</v>
          </cell>
          <cell r="O2293">
            <v>734220000</v>
          </cell>
          <cell r="P2293" t="str">
            <v>16101003</v>
          </cell>
          <cell r="Q2293" t="str">
            <v>ｸﾗｽⅢ</v>
          </cell>
          <cell r="R2293" t="str">
            <v>高度管理医療機器</v>
          </cell>
          <cell r="S2293" t="str">
            <v>単回使用</v>
          </cell>
        </row>
        <row r="2294">
          <cell r="C2294" t="str">
            <v>04-226-329S</v>
          </cell>
          <cell r="D2294" t="str">
            <v>ヘッドレスコンプレッションスクリュー 2.4mm</v>
          </cell>
          <cell r="E2294" t="str">
            <v>ロングスレッド 29mm</v>
          </cell>
          <cell r="F2294" t="str">
            <v>07611819316416</v>
          </cell>
          <cell r="G2294">
            <v>40300</v>
          </cell>
          <cell r="H2294" t="str">
            <v>F1-c-2</v>
          </cell>
          <cell r="I2294">
            <v>30900</v>
          </cell>
          <cell r="J2294">
            <v>30900</v>
          </cell>
          <cell r="K2294">
            <v>30900</v>
          </cell>
          <cell r="L2294">
            <v>30900</v>
          </cell>
          <cell r="M2294" t="str">
            <v>-</v>
          </cell>
          <cell r="O2294">
            <v>734220000</v>
          </cell>
          <cell r="P2294" t="str">
            <v>16101003</v>
          </cell>
          <cell r="Q2294" t="str">
            <v>ｸﾗｽⅢ</v>
          </cell>
          <cell r="R2294" t="str">
            <v>高度管理医療機器</v>
          </cell>
          <cell r="S2294" t="str">
            <v>単回使用</v>
          </cell>
        </row>
        <row r="2295">
          <cell r="C2295" t="str">
            <v>04-226-330S</v>
          </cell>
          <cell r="D2295" t="str">
            <v>ヘッドレスコンプレッションスクリュー 2.4mm</v>
          </cell>
          <cell r="E2295" t="str">
            <v>ロングスレッド 30mm</v>
          </cell>
          <cell r="F2295" t="str">
            <v>07611819973008</v>
          </cell>
          <cell r="G2295">
            <v>40300</v>
          </cell>
          <cell r="H2295" t="str">
            <v>F1-c-2</v>
          </cell>
          <cell r="I2295">
            <v>30900</v>
          </cell>
          <cell r="J2295">
            <v>30900</v>
          </cell>
          <cell r="K2295">
            <v>30900</v>
          </cell>
          <cell r="L2295">
            <v>30900</v>
          </cell>
          <cell r="M2295" t="str">
            <v>-</v>
          </cell>
          <cell r="O2295">
            <v>734220000</v>
          </cell>
          <cell r="P2295" t="str">
            <v>16101003</v>
          </cell>
          <cell r="Q2295" t="str">
            <v>ｸﾗｽⅢ</v>
          </cell>
          <cell r="R2295" t="str">
            <v>高度管理医療機器</v>
          </cell>
          <cell r="S2295" t="str">
            <v>単回使用</v>
          </cell>
        </row>
        <row r="2296">
          <cell r="C2296" t="str">
            <v>04-226-332S</v>
          </cell>
          <cell r="D2296" t="str">
            <v>ヘッドレスコンプレッションスクリュー 2.4mm</v>
          </cell>
          <cell r="E2296" t="str">
            <v>ロングスレッド 32mm</v>
          </cell>
          <cell r="F2296" t="str">
            <v>07611819315723</v>
          </cell>
          <cell r="G2296">
            <v>40300</v>
          </cell>
          <cell r="H2296" t="str">
            <v>F1-c-2</v>
          </cell>
          <cell r="I2296">
            <v>30900</v>
          </cell>
          <cell r="J2296">
            <v>30900</v>
          </cell>
          <cell r="K2296">
            <v>30900</v>
          </cell>
          <cell r="L2296">
            <v>30900</v>
          </cell>
          <cell r="M2296" t="str">
            <v>-</v>
          </cell>
          <cell r="O2296">
            <v>734220000</v>
          </cell>
          <cell r="P2296" t="str">
            <v>16101003</v>
          </cell>
          <cell r="Q2296" t="str">
            <v>ｸﾗｽⅢ</v>
          </cell>
          <cell r="R2296" t="str">
            <v>高度管理医療機器</v>
          </cell>
          <cell r="S2296" t="str">
            <v>単回使用</v>
          </cell>
        </row>
        <row r="2297">
          <cell r="C2297" t="str">
            <v>04-226-334S</v>
          </cell>
          <cell r="D2297" t="str">
            <v>ヘッドレスコンプレッションスクリュー 2.4mm</v>
          </cell>
          <cell r="E2297" t="str">
            <v>ロングスレッド 34mm</v>
          </cell>
          <cell r="F2297" t="str">
            <v>07611819315730</v>
          </cell>
          <cell r="G2297">
            <v>40300</v>
          </cell>
          <cell r="H2297" t="str">
            <v>F1-c-2</v>
          </cell>
          <cell r="I2297">
            <v>30900</v>
          </cell>
          <cell r="J2297">
            <v>30900</v>
          </cell>
          <cell r="K2297">
            <v>30900</v>
          </cell>
          <cell r="L2297">
            <v>30900</v>
          </cell>
          <cell r="M2297" t="str">
            <v>-</v>
          </cell>
          <cell r="O2297">
            <v>734220000</v>
          </cell>
          <cell r="P2297" t="str">
            <v>16101003</v>
          </cell>
          <cell r="Q2297" t="str">
            <v>ｸﾗｽⅢ</v>
          </cell>
          <cell r="R2297" t="str">
            <v>高度管理医療機器</v>
          </cell>
          <cell r="S2297" t="str">
            <v>単回使用</v>
          </cell>
        </row>
        <row r="2298">
          <cell r="C2298" t="str">
            <v>04-226-336S</v>
          </cell>
          <cell r="D2298" t="str">
            <v>ヘッドレスコンプレッションスクリュー 2.4mm</v>
          </cell>
          <cell r="E2298" t="str">
            <v>ロングスレッド 36mm</v>
          </cell>
          <cell r="F2298" t="str">
            <v>07611819315747</v>
          </cell>
          <cell r="G2298">
            <v>40300</v>
          </cell>
          <cell r="H2298" t="str">
            <v>F1-c-2</v>
          </cell>
          <cell r="I2298">
            <v>30900</v>
          </cell>
          <cell r="J2298">
            <v>30900</v>
          </cell>
          <cell r="K2298">
            <v>30900</v>
          </cell>
          <cell r="L2298">
            <v>30900</v>
          </cell>
          <cell r="M2298" t="str">
            <v>-</v>
          </cell>
          <cell r="O2298">
            <v>734220000</v>
          </cell>
          <cell r="P2298" t="str">
            <v>16101003</v>
          </cell>
          <cell r="Q2298" t="str">
            <v>ｸﾗｽⅢ</v>
          </cell>
          <cell r="R2298" t="str">
            <v>高度管理医療機器</v>
          </cell>
          <cell r="S2298" t="str">
            <v>単回使用</v>
          </cell>
        </row>
        <row r="2299">
          <cell r="C2299" t="str">
            <v>04-226-620S</v>
          </cell>
          <cell r="D2299" t="str">
            <v>ヘッドレスコンプレッションスクリュー4.5mm</v>
          </cell>
          <cell r="E2299" t="str">
            <v>ショートスレッド20mm</v>
          </cell>
          <cell r="F2299" t="str">
            <v>07611819981980</v>
          </cell>
          <cell r="G2299">
            <v>40300</v>
          </cell>
          <cell r="H2299" t="str">
            <v>F1-c-2</v>
          </cell>
          <cell r="I2299">
            <v>30900</v>
          </cell>
          <cell r="J2299">
            <v>30900</v>
          </cell>
          <cell r="K2299">
            <v>30900</v>
          </cell>
          <cell r="L2299">
            <v>30900</v>
          </cell>
          <cell r="M2299" t="str">
            <v>-</v>
          </cell>
          <cell r="O2299">
            <v>734220000</v>
          </cell>
          <cell r="P2299" t="str">
            <v>16101003</v>
          </cell>
          <cell r="Q2299" t="str">
            <v>ｸﾗｽⅢ</v>
          </cell>
          <cell r="R2299" t="str">
            <v>高度管理医療機器</v>
          </cell>
          <cell r="S2299" t="str">
            <v>単回使用</v>
          </cell>
        </row>
        <row r="2300">
          <cell r="C2300" t="str">
            <v>04-226-622S</v>
          </cell>
          <cell r="D2300" t="str">
            <v>ヘッドレスコンプレッションスクリュー4.5mm</v>
          </cell>
          <cell r="E2300" t="str">
            <v>ショートスレッド22mm</v>
          </cell>
          <cell r="F2300" t="str">
            <v>07611819981997</v>
          </cell>
          <cell r="G2300">
            <v>40300</v>
          </cell>
          <cell r="H2300" t="str">
            <v>F1-c-2</v>
          </cell>
          <cell r="I2300">
            <v>30900</v>
          </cell>
          <cell r="J2300">
            <v>30900</v>
          </cell>
          <cell r="K2300">
            <v>30900</v>
          </cell>
          <cell r="L2300">
            <v>30900</v>
          </cell>
          <cell r="M2300" t="str">
            <v>-</v>
          </cell>
          <cell r="O2300">
            <v>734220000</v>
          </cell>
          <cell r="P2300" t="str">
            <v>16101003</v>
          </cell>
          <cell r="Q2300" t="str">
            <v>ｸﾗｽⅢ</v>
          </cell>
          <cell r="R2300" t="str">
            <v>高度管理医療機器</v>
          </cell>
          <cell r="S2300" t="str">
            <v>単回使用</v>
          </cell>
        </row>
        <row r="2301">
          <cell r="C2301" t="str">
            <v>04-226-624S</v>
          </cell>
          <cell r="D2301" t="str">
            <v>ヘッドレスコンプレッションスクリュー4.5mm</v>
          </cell>
          <cell r="E2301" t="str">
            <v>ショートスレッド24mm</v>
          </cell>
          <cell r="F2301" t="str">
            <v>07611819982000</v>
          </cell>
          <cell r="G2301">
            <v>40300</v>
          </cell>
          <cell r="H2301" t="str">
            <v>F1-c-2</v>
          </cell>
          <cell r="I2301">
            <v>30900</v>
          </cell>
          <cell r="J2301">
            <v>30900</v>
          </cell>
          <cell r="K2301">
            <v>30900</v>
          </cell>
          <cell r="L2301">
            <v>30900</v>
          </cell>
          <cell r="M2301" t="str">
            <v>-</v>
          </cell>
          <cell r="O2301">
            <v>734220000</v>
          </cell>
          <cell r="P2301" t="str">
            <v>16101003</v>
          </cell>
          <cell r="Q2301" t="str">
            <v>ｸﾗｽⅢ</v>
          </cell>
          <cell r="R2301" t="str">
            <v>高度管理医療機器</v>
          </cell>
          <cell r="S2301" t="str">
            <v>単回使用</v>
          </cell>
        </row>
        <row r="2302">
          <cell r="C2302" t="str">
            <v>04-226-626S</v>
          </cell>
          <cell r="D2302" t="str">
            <v>ヘッドレスコンプレッションスクリュー4.5mm</v>
          </cell>
          <cell r="E2302" t="str">
            <v>ショートスレッド26mm</v>
          </cell>
          <cell r="F2302" t="str">
            <v>07611819982017</v>
          </cell>
          <cell r="G2302">
            <v>40300</v>
          </cell>
          <cell r="H2302" t="str">
            <v>F1-c-2</v>
          </cell>
          <cell r="I2302">
            <v>30900</v>
          </cell>
          <cell r="J2302">
            <v>30900</v>
          </cell>
          <cell r="K2302">
            <v>30900</v>
          </cell>
          <cell r="L2302">
            <v>30900</v>
          </cell>
          <cell r="M2302" t="str">
            <v>-</v>
          </cell>
          <cell r="O2302">
            <v>734220000</v>
          </cell>
          <cell r="P2302" t="str">
            <v>16101003</v>
          </cell>
          <cell r="Q2302" t="str">
            <v>ｸﾗｽⅢ</v>
          </cell>
          <cell r="R2302" t="str">
            <v>高度管理医療機器</v>
          </cell>
          <cell r="S2302" t="str">
            <v>単回使用</v>
          </cell>
        </row>
        <row r="2303">
          <cell r="C2303" t="str">
            <v>04-226-628S</v>
          </cell>
          <cell r="D2303" t="str">
            <v>ヘッドレスコンプレッションスクリュー4.5mm</v>
          </cell>
          <cell r="E2303" t="str">
            <v>ショートスレッド28mm</v>
          </cell>
          <cell r="F2303" t="str">
            <v>07611819982024</v>
          </cell>
          <cell r="G2303">
            <v>40300</v>
          </cell>
          <cell r="H2303" t="str">
            <v>F1-c-2</v>
          </cell>
          <cell r="I2303">
            <v>30900</v>
          </cell>
          <cell r="J2303">
            <v>30900</v>
          </cell>
          <cell r="K2303">
            <v>30900</v>
          </cell>
          <cell r="L2303">
            <v>30900</v>
          </cell>
          <cell r="M2303" t="str">
            <v>-</v>
          </cell>
          <cell r="O2303">
            <v>734220000</v>
          </cell>
          <cell r="P2303" t="str">
            <v>16101003</v>
          </cell>
          <cell r="Q2303" t="str">
            <v>ｸﾗｽⅢ</v>
          </cell>
          <cell r="R2303" t="str">
            <v>高度管理医療機器</v>
          </cell>
          <cell r="S2303" t="str">
            <v>単回使用</v>
          </cell>
        </row>
        <row r="2304">
          <cell r="C2304" t="str">
            <v>04-226-630S</v>
          </cell>
          <cell r="D2304" t="str">
            <v>ヘッドレスコンプレッションスクリュー4.5mm</v>
          </cell>
          <cell r="E2304" t="str">
            <v>ショートスレッド30mm</v>
          </cell>
          <cell r="F2304" t="str">
            <v>07611819982031</v>
          </cell>
          <cell r="G2304">
            <v>40300</v>
          </cell>
          <cell r="H2304" t="str">
            <v>F1-c-2</v>
          </cell>
          <cell r="I2304">
            <v>30900</v>
          </cell>
          <cell r="J2304">
            <v>30900</v>
          </cell>
          <cell r="K2304">
            <v>30900</v>
          </cell>
          <cell r="L2304">
            <v>30900</v>
          </cell>
          <cell r="M2304" t="str">
            <v>-</v>
          </cell>
          <cell r="O2304">
            <v>734220000</v>
          </cell>
          <cell r="P2304" t="str">
            <v>16101003</v>
          </cell>
          <cell r="Q2304" t="str">
            <v>ｸﾗｽⅢ</v>
          </cell>
          <cell r="R2304" t="str">
            <v>高度管理医療機器</v>
          </cell>
          <cell r="S2304" t="str">
            <v>単回使用</v>
          </cell>
        </row>
        <row r="2305">
          <cell r="C2305" t="str">
            <v>04-226-632S</v>
          </cell>
          <cell r="D2305" t="str">
            <v>ヘッドレスコンプレッションスクリュー4.5mm</v>
          </cell>
          <cell r="E2305" t="str">
            <v>ショートスレッド32mm</v>
          </cell>
          <cell r="F2305" t="str">
            <v>07611819982048</v>
          </cell>
          <cell r="G2305">
            <v>40300</v>
          </cell>
          <cell r="H2305" t="str">
            <v>F1-c-2</v>
          </cell>
          <cell r="I2305">
            <v>30900</v>
          </cell>
          <cell r="J2305">
            <v>30900</v>
          </cell>
          <cell r="K2305">
            <v>30900</v>
          </cell>
          <cell r="L2305">
            <v>30900</v>
          </cell>
          <cell r="M2305" t="str">
            <v>-</v>
          </cell>
          <cell r="O2305">
            <v>734220000</v>
          </cell>
          <cell r="P2305" t="str">
            <v>16101003</v>
          </cell>
          <cell r="Q2305" t="str">
            <v>ｸﾗｽⅢ</v>
          </cell>
          <cell r="R2305" t="str">
            <v>高度管理医療機器</v>
          </cell>
          <cell r="S2305" t="str">
            <v>単回使用</v>
          </cell>
        </row>
        <row r="2306">
          <cell r="C2306" t="str">
            <v>04-226-634S</v>
          </cell>
          <cell r="D2306" t="str">
            <v>ヘッドレスコンプレッションスクリュー4.5mm</v>
          </cell>
          <cell r="E2306" t="str">
            <v>ショートスレッド34mm</v>
          </cell>
          <cell r="F2306" t="str">
            <v>07611819982055</v>
          </cell>
          <cell r="G2306">
            <v>40300</v>
          </cell>
          <cell r="H2306" t="str">
            <v>F1-c-2</v>
          </cell>
          <cell r="I2306">
            <v>30900</v>
          </cell>
          <cell r="J2306">
            <v>30900</v>
          </cell>
          <cell r="K2306">
            <v>30900</v>
          </cell>
          <cell r="L2306">
            <v>30900</v>
          </cell>
          <cell r="M2306" t="str">
            <v>-</v>
          </cell>
          <cell r="O2306">
            <v>734220000</v>
          </cell>
          <cell r="P2306" t="str">
            <v>16101003</v>
          </cell>
          <cell r="Q2306" t="str">
            <v>ｸﾗｽⅢ</v>
          </cell>
          <cell r="R2306" t="str">
            <v>高度管理医療機器</v>
          </cell>
          <cell r="S2306" t="str">
            <v>単回使用</v>
          </cell>
        </row>
        <row r="2307">
          <cell r="C2307" t="str">
            <v>04-226-636S</v>
          </cell>
          <cell r="D2307" t="str">
            <v>ヘッドレスコンプレッションスクリュー4.5mm</v>
          </cell>
          <cell r="E2307" t="str">
            <v>ショートスレッド36mm</v>
          </cell>
          <cell r="F2307" t="str">
            <v>07611819982062</v>
          </cell>
          <cell r="G2307">
            <v>40300</v>
          </cell>
          <cell r="H2307" t="str">
            <v>F1-c-2</v>
          </cell>
          <cell r="I2307">
            <v>30900</v>
          </cell>
          <cell r="J2307">
            <v>30900</v>
          </cell>
          <cell r="K2307">
            <v>30900</v>
          </cell>
          <cell r="L2307">
            <v>30900</v>
          </cell>
          <cell r="M2307" t="str">
            <v>-</v>
          </cell>
          <cell r="O2307">
            <v>734220000</v>
          </cell>
          <cell r="P2307" t="str">
            <v>16101003</v>
          </cell>
          <cell r="Q2307" t="str">
            <v>ｸﾗｽⅢ</v>
          </cell>
          <cell r="R2307" t="str">
            <v>高度管理医療機器</v>
          </cell>
          <cell r="S2307" t="str">
            <v>単回使用</v>
          </cell>
        </row>
        <row r="2308">
          <cell r="C2308" t="str">
            <v>04-226-638S</v>
          </cell>
          <cell r="D2308" t="str">
            <v>ヘッドレスコンプレッションスクリュー4.5mm</v>
          </cell>
          <cell r="E2308" t="str">
            <v>ショートスレッド38mm</v>
          </cell>
          <cell r="F2308" t="str">
            <v>07611819982079</v>
          </cell>
          <cell r="G2308">
            <v>40300</v>
          </cell>
          <cell r="H2308" t="str">
            <v>F1-c-2</v>
          </cell>
          <cell r="I2308">
            <v>30900</v>
          </cell>
          <cell r="J2308">
            <v>30900</v>
          </cell>
          <cell r="K2308">
            <v>30900</v>
          </cell>
          <cell r="L2308">
            <v>30900</v>
          </cell>
          <cell r="M2308" t="str">
            <v>-</v>
          </cell>
          <cell r="O2308">
            <v>734220000</v>
          </cell>
          <cell r="P2308" t="str">
            <v>16101003</v>
          </cell>
          <cell r="Q2308" t="str">
            <v>ｸﾗｽⅢ</v>
          </cell>
          <cell r="R2308" t="str">
            <v>高度管理医療機器</v>
          </cell>
          <cell r="S2308" t="str">
            <v>単回使用</v>
          </cell>
        </row>
        <row r="2309">
          <cell r="C2309" t="str">
            <v>04-226-640S</v>
          </cell>
          <cell r="D2309" t="str">
            <v>ヘッドレスコンプレッションスクリュー4.5mm</v>
          </cell>
          <cell r="E2309" t="str">
            <v>ショートスレッド40mm</v>
          </cell>
          <cell r="F2309" t="str">
            <v>07611819982086</v>
          </cell>
          <cell r="G2309">
            <v>40300</v>
          </cell>
          <cell r="H2309" t="str">
            <v>F1-c-2</v>
          </cell>
          <cell r="I2309">
            <v>30900</v>
          </cell>
          <cell r="J2309">
            <v>30900</v>
          </cell>
          <cell r="K2309">
            <v>30900</v>
          </cell>
          <cell r="L2309">
            <v>30900</v>
          </cell>
          <cell r="M2309" t="str">
            <v>-</v>
          </cell>
          <cell r="O2309">
            <v>734220000</v>
          </cell>
          <cell r="P2309" t="str">
            <v>16101003</v>
          </cell>
          <cell r="Q2309" t="str">
            <v>ｸﾗｽⅢ</v>
          </cell>
          <cell r="R2309" t="str">
            <v>高度管理医療機器</v>
          </cell>
          <cell r="S2309" t="str">
            <v>単回使用</v>
          </cell>
        </row>
        <row r="2310">
          <cell r="C2310" t="str">
            <v>04-226-642S</v>
          </cell>
          <cell r="D2310" t="str">
            <v>ヘッドレスコンプレッションスクリュー4.5mm</v>
          </cell>
          <cell r="E2310" t="str">
            <v>ショートスレッド42mm</v>
          </cell>
          <cell r="F2310" t="str">
            <v>07611819982093</v>
          </cell>
          <cell r="G2310">
            <v>40300</v>
          </cell>
          <cell r="H2310" t="str">
            <v>F1-c-2</v>
          </cell>
          <cell r="I2310">
            <v>30900</v>
          </cell>
          <cell r="J2310">
            <v>30900</v>
          </cell>
          <cell r="K2310">
            <v>30900</v>
          </cell>
          <cell r="L2310">
            <v>30900</v>
          </cell>
          <cell r="M2310" t="str">
            <v>-</v>
          </cell>
          <cell r="O2310">
            <v>734220000</v>
          </cell>
          <cell r="P2310" t="str">
            <v>16101003</v>
          </cell>
          <cell r="Q2310" t="str">
            <v>ｸﾗｽⅢ</v>
          </cell>
          <cell r="R2310" t="str">
            <v>高度管理医療機器</v>
          </cell>
          <cell r="S2310" t="str">
            <v>単回使用</v>
          </cell>
        </row>
        <row r="2311">
          <cell r="C2311" t="str">
            <v>04-226-644S</v>
          </cell>
          <cell r="D2311" t="str">
            <v>ヘッドレスコンプレッションスクリュー4.5mm</v>
          </cell>
          <cell r="E2311" t="str">
            <v>ショートスレッド44mm</v>
          </cell>
          <cell r="F2311" t="str">
            <v>07611819982109</v>
          </cell>
          <cell r="G2311">
            <v>40300</v>
          </cell>
          <cell r="H2311" t="str">
            <v>F1-c-2</v>
          </cell>
          <cell r="I2311">
            <v>30900</v>
          </cell>
          <cell r="J2311">
            <v>30900</v>
          </cell>
          <cell r="K2311">
            <v>30900</v>
          </cell>
          <cell r="L2311">
            <v>30900</v>
          </cell>
          <cell r="M2311" t="str">
            <v>-</v>
          </cell>
          <cell r="O2311">
            <v>734220000</v>
          </cell>
          <cell r="P2311" t="str">
            <v>16101003</v>
          </cell>
          <cell r="Q2311" t="str">
            <v>ｸﾗｽⅢ</v>
          </cell>
          <cell r="R2311" t="str">
            <v>高度管理医療機器</v>
          </cell>
          <cell r="S2311" t="str">
            <v>単回使用</v>
          </cell>
        </row>
        <row r="2312">
          <cell r="C2312" t="str">
            <v>04-226-646S</v>
          </cell>
          <cell r="D2312" t="str">
            <v>ヘッドレスコンプレッションスクリュー4.5mm</v>
          </cell>
          <cell r="E2312" t="str">
            <v>ショートスレッド46mm</v>
          </cell>
          <cell r="F2312" t="str">
            <v>07611819982116</v>
          </cell>
          <cell r="G2312">
            <v>40300</v>
          </cell>
          <cell r="H2312" t="str">
            <v>F1-c-2</v>
          </cell>
          <cell r="I2312">
            <v>30900</v>
          </cell>
          <cell r="J2312">
            <v>30900</v>
          </cell>
          <cell r="K2312">
            <v>30900</v>
          </cell>
          <cell r="L2312">
            <v>30900</v>
          </cell>
          <cell r="M2312" t="str">
            <v>-</v>
          </cell>
          <cell r="O2312">
            <v>734220000</v>
          </cell>
          <cell r="P2312" t="str">
            <v>16101003</v>
          </cell>
          <cell r="Q2312" t="str">
            <v>ｸﾗｽⅢ</v>
          </cell>
          <cell r="R2312" t="str">
            <v>高度管理医療機器</v>
          </cell>
          <cell r="S2312" t="str">
            <v>単回使用</v>
          </cell>
        </row>
        <row r="2313">
          <cell r="C2313" t="str">
            <v>04-226-648S</v>
          </cell>
          <cell r="D2313" t="str">
            <v>ヘッドレスコンプレッションスクリュー4.5mm</v>
          </cell>
          <cell r="E2313" t="str">
            <v>ショートスレッド48mm</v>
          </cell>
          <cell r="F2313" t="str">
            <v>07611819982123</v>
          </cell>
          <cell r="G2313">
            <v>40300</v>
          </cell>
          <cell r="H2313" t="str">
            <v>F1-c-2</v>
          </cell>
          <cell r="I2313">
            <v>30900</v>
          </cell>
          <cell r="J2313">
            <v>30900</v>
          </cell>
          <cell r="K2313">
            <v>30900</v>
          </cell>
          <cell r="L2313">
            <v>30900</v>
          </cell>
          <cell r="M2313" t="str">
            <v>-</v>
          </cell>
          <cell r="O2313">
            <v>734220000</v>
          </cell>
          <cell r="P2313" t="str">
            <v>16101003</v>
          </cell>
          <cell r="Q2313" t="str">
            <v>ｸﾗｽⅢ</v>
          </cell>
          <cell r="R2313" t="str">
            <v>高度管理医療機器</v>
          </cell>
          <cell r="S2313" t="str">
            <v>単回使用</v>
          </cell>
        </row>
        <row r="2314">
          <cell r="C2314" t="str">
            <v>04-226-650S</v>
          </cell>
          <cell r="D2314" t="str">
            <v>ヘッドレスコンプレッションスクリュー4.5mm</v>
          </cell>
          <cell r="E2314" t="str">
            <v>ショートスレッド50mm</v>
          </cell>
          <cell r="F2314" t="str">
            <v>07611819982130</v>
          </cell>
          <cell r="G2314">
            <v>40300</v>
          </cell>
          <cell r="H2314" t="str">
            <v>F1-c-2</v>
          </cell>
          <cell r="I2314">
            <v>30900</v>
          </cell>
          <cell r="J2314">
            <v>30900</v>
          </cell>
          <cell r="K2314">
            <v>30900</v>
          </cell>
          <cell r="L2314">
            <v>30900</v>
          </cell>
          <cell r="M2314" t="str">
            <v>-</v>
          </cell>
          <cell r="O2314">
            <v>734220000</v>
          </cell>
          <cell r="P2314" t="str">
            <v>16101003</v>
          </cell>
          <cell r="Q2314" t="str">
            <v>ｸﾗｽⅢ</v>
          </cell>
          <cell r="R2314" t="str">
            <v>高度管理医療機器</v>
          </cell>
          <cell r="S2314" t="str">
            <v>単回使用</v>
          </cell>
        </row>
        <row r="2315">
          <cell r="C2315" t="str">
            <v>04-226-652S</v>
          </cell>
          <cell r="D2315" t="str">
            <v>ヘッドレスコンプレッションスクリュー4.5mm</v>
          </cell>
          <cell r="E2315" t="str">
            <v>ショートスレッド52mm</v>
          </cell>
          <cell r="F2315" t="str">
            <v>07611819982147</v>
          </cell>
          <cell r="G2315">
            <v>40300</v>
          </cell>
          <cell r="H2315" t="str">
            <v>F1-c-2</v>
          </cell>
          <cell r="I2315">
            <v>30900</v>
          </cell>
          <cell r="J2315">
            <v>30900</v>
          </cell>
          <cell r="K2315">
            <v>30900</v>
          </cell>
          <cell r="L2315">
            <v>30900</v>
          </cell>
          <cell r="M2315" t="str">
            <v>-</v>
          </cell>
          <cell r="O2315">
            <v>734220000</v>
          </cell>
          <cell r="P2315" t="str">
            <v>16101003</v>
          </cell>
          <cell r="Q2315" t="str">
            <v>ｸﾗｽⅢ</v>
          </cell>
          <cell r="R2315" t="str">
            <v>高度管理医療機器</v>
          </cell>
          <cell r="S2315" t="str">
            <v>単回使用</v>
          </cell>
        </row>
        <row r="2316">
          <cell r="C2316" t="str">
            <v>04-226-654S</v>
          </cell>
          <cell r="D2316" t="str">
            <v>ヘッドレスコンプレッションスクリュー4.5mm</v>
          </cell>
          <cell r="E2316" t="str">
            <v>ショートスレッド54mm</v>
          </cell>
          <cell r="F2316" t="str">
            <v>07611819982154</v>
          </cell>
          <cell r="G2316">
            <v>40300</v>
          </cell>
          <cell r="H2316" t="str">
            <v>F1-c-2</v>
          </cell>
          <cell r="I2316">
            <v>30900</v>
          </cell>
          <cell r="J2316">
            <v>30900</v>
          </cell>
          <cell r="K2316">
            <v>30900</v>
          </cell>
          <cell r="L2316">
            <v>30900</v>
          </cell>
          <cell r="M2316" t="str">
            <v>-</v>
          </cell>
          <cell r="O2316">
            <v>734220000</v>
          </cell>
          <cell r="P2316" t="str">
            <v>16101003</v>
          </cell>
          <cell r="Q2316" t="str">
            <v>ｸﾗｽⅢ</v>
          </cell>
          <cell r="R2316" t="str">
            <v>高度管理医療機器</v>
          </cell>
          <cell r="S2316" t="str">
            <v>単回使用</v>
          </cell>
        </row>
        <row r="2317">
          <cell r="C2317" t="str">
            <v>04-226-656S</v>
          </cell>
          <cell r="D2317" t="str">
            <v>ヘッドレスコンプレッションスクリュー4.5mm</v>
          </cell>
          <cell r="E2317" t="str">
            <v>ショートスレッド56mm</v>
          </cell>
          <cell r="F2317" t="str">
            <v>07611819982161</v>
          </cell>
          <cell r="G2317">
            <v>40300</v>
          </cell>
          <cell r="H2317" t="str">
            <v>F1-c-2</v>
          </cell>
          <cell r="I2317">
            <v>30900</v>
          </cell>
          <cell r="J2317">
            <v>30900</v>
          </cell>
          <cell r="K2317">
            <v>30900</v>
          </cell>
          <cell r="L2317">
            <v>30900</v>
          </cell>
          <cell r="M2317" t="str">
            <v>-</v>
          </cell>
          <cell r="O2317">
            <v>734220000</v>
          </cell>
          <cell r="P2317" t="str">
            <v>16101003</v>
          </cell>
          <cell r="Q2317" t="str">
            <v>ｸﾗｽⅢ</v>
          </cell>
          <cell r="R2317" t="str">
            <v>高度管理医療機器</v>
          </cell>
          <cell r="S2317" t="str">
            <v>単回使用</v>
          </cell>
        </row>
        <row r="2318">
          <cell r="C2318" t="str">
            <v>04-226-658S</v>
          </cell>
          <cell r="D2318" t="str">
            <v>ヘッドレスコンプレッションスクリュー4.5mm</v>
          </cell>
          <cell r="E2318" t="str">
            <v>ショートスレッド58mm</v>
          </cell>
          <cell r="F2318" t="str">
            <v>07611819982178</v>
          </cell>
          <cell r="G2318">
            <v>40300</v>
          </cell>
          <cell r="H2318" t="str">
            <v>F1-c-2</v>
          </cell>
          <cell r="I2318">
            <v>30900</v>
          </cell>
          <cell r="J2318">
            <v>30900</v>
          </cell>
          <cell r="K2318">
            <v>30900</v>
          </cell>
          <cell r="L2318">
            <v>30900</v>
          </cell>
          <cell r="M2318" t="str">
            <v>-</v>
          </cell>
          <cell r="O2318">
            <v>734220000</v>
          </cell>
          <cell r="P2318" t="str">
            <v>16101003</v>
          </cell>
          <cell r="Q2318" t="str">
            <v>ｸﾗｽⅢ</v>
          </cell>
          <cell r="R2318" t="str">
            <v>高度管理医療機器</v>
          </cell>
          <cell r="S2318" t="str">
            <v>単回使用</v>
          </cell>
        </row>
        <row r="2319">
          <cell r="C2319" t="str">
            <v>04-226-660S</v>
          </cell>
          <cell r="D2319" t="str">
            <v>ヘッドレスコンプレッションスクリュー4.5mm</v>
          </cell>
          <cell r="E2319" t="str">
            <v>ショートスレッド60mm</v>
          </cell>
          <cell r="F2319" t="str">
            <v>07611819982185</v>
          </cell>
          <cell r="G2319">
            <v>40300</v>
          </cell>
          <cell r="H2319" t="str">
            <v>F1-c-2</v>
          </cell>
          <cell r="I2319">
            <v>30900</v>
          </cell>
          <cell r="J2319">
            <v>30900</v>
          </cell>
          <cell r="K2319">
            <v>30900</v>
          </cell>
          <cell r="L2319">
            <v>30900</v>
          </cell>
          <cell r="M2319" t="str">
            <v>-</v>
          </cell>
          <cell r="O2319">
            <v>734220000</v>
          </cell>
          <cell r="P2319" t="str">
            <v>16101003</v>
          </cell>
          <cell r="Q2319" t="str">
            <v>ｸﾗｽⅢ</v>
          </cell>
          <cell r="R2319" t="str">
            <v>高度管理医療機器</v>
          </cell>
          <cell r="S2319" t="str">
            <v>単回使用</v>
          </cell>
        </row>
        <row r="2320">
          <cell r="C2320" t="str">
            <v>04-226-665S</v>
          </cell>
          <cell r="D2320" t="str">
            <v>ヘッドレスコンプレッションスクリュー4.5mm</v>
          </cell>
          <cell r="E2320" t="str">
            <v>ショートスレッド65mm</v>
          </cell>
          <cell r="F2320" t="str">
            <v>07611819982192</v>
          </cell>
          <cell r="G2320">
            <v>40300</v>
          </cell>
          <cell r="H2320" t="str">
            <v>F1-c-2</v>
          </cell>
          <cell r="I2320">
            <v>30900</v>
          </cell>
          <cell r="J2320">
            <v>30900</v>
          </cell>
          <cell r="K2320">
            <v>30900</v>
          </cell>
          <cell r="L2320">
            <v>30900</v>
          </cell>
          <cell r="M2320" t="str">
            <v>-</v>
          </cell>
          <cell r="O2320">
            <v>734220000</v>
          </cell>
          <cell r="P2320" t="str">
            <v>16101003</v>
          </cell>
          <cell r="Q2320" t="str">
            <v>ｸﾗｽⅢ</v>
          </cell>
          <cell r="R2320" t="str">
            <v>高度管理医療機器</v>
          </cell>
          <cell r="S2320" t="str">
            <v>単回使用</v>
          </cell>
        </row>
        <row r="2321">
          <cell r="C2321" t="str">
            <v>04-226-670S</v>
          </cell>
          <cell r="D2321" t="str">
            <v>ヘッドレスコンプレッションスクリュー4.5mm</v>
          </cell>
          <cell r="E2321" t="str">
            <v>ショートスレッド70mm</v>
          </cell>
          <cell r="F2321" t="str">
            <v>07611819982208</v>
          </cell>
          <cell r="G2321">
            <v>40300</v>
          </cell>
          <cell r="H2321" t="str">
            <v>F1-c-2</v>
          </cell>
          <cell r="I2321">
            <v>30900</v>
          </cell>
          <cell r="J2321">
            <v>30900</v>
          </cell>
          <cell r="K2321">
            <v>30900</v>
          </cell>
          <cell r="L2321">
            <v>30900</v>
          </cell>
          <cell r="M2321" t="str">
            <v>-</v>
          </cell>
          <cell r="O2321">
            <v>734220000</v>
          </cell>
          <cell r="P2321" t="str">
            <v>16101003</v>
          </cell>
          <cell r="Q2321" t="str">
            <v>ｸﾗｽⅢ</v>
          </cell>
          <cell r="R2321" t="str">
            <v>高度管理医療機器</v>
          </cell>
          <cell r="S2321" t="str">
            <v>単回使用</v>
          </cell>
        </row>
        <row r="2322">
          <cell r="C2322" t="str">
            <v>04-226-675S</v>
          </cell>
          <cell r="D2322" t="str">
            <v>ヘッドレスコンプレッションスクリュー4.5mm</v>
          </cell>
          <cell r="E2322" t="str">
            <v>ショートスレッド75mm</v>
          </cell>
          <cell r="F2322" t="str">
            <v>07611819982215</v>
          </cell>
          <cell r="G2322">
            <v>40300</v>
          </cell>
          <cell r="H2322" t="str">
            <v>F1-c-2</v>
          </cell>
          <cell r="I2322">
            <v>30900</v>
          </cell>
          <cell r="J2322">
            <v>30900</v>
          </cell>
          <cell r="K2322">
            <v>30900</v>
          </cell>
          <cell r="L2322">
            <v>30900</v>
          </cell>
          <cell r="M2322" t="str">
            <v>-</v>
          </cell>
          <cell r="O2322">
            <v>734220000</v>
          </cell>
          <cell r="P2322" t="str">
            <v>16101003</v>
          </cell>
          <cell r="Q2322" t="str">
            <v>ｸﾗｽⅢ</v>
          </cell>
          <cell r="R2322" t="str">
            <v>高度管理医療機器</v>
          </cell>
          <cell r="S2322" t="str">
            <v>単回使用</v>
          </cell>
        </row>
        <row r="2323">
          <cell r="C2323" t="str">
            <v>04-226-680S</v>
          </cell>
          <cell r="D2323" t="str">
            <v>ヘッドレスコンプレッションスクリュー4.5mm</v>
          </cell>
          <cell r="E2323" t="str">
            <v>ショートスレッド80mm</v>
          </cell>
          <cell r="F2323" t="str">
            <v>07611819982222</v>
          </cell>
          <cell r="G2323">
            <v>40300</v>
          </cell>
          <cell r="H2323" t="str">
            <v>F1-c-2</v>
          </cell>
          <cell r="I2323">
            <v>30900</v>
          </cell>
          <cell r="J2323">
            <v>30900</v>
          </cell>
          <cell r="K2323">
            <v>30900</v>
          </cell>
          <cell r="L2323">
            <v>30900</v>
          </cell>
          <cell r="M2323" t="str">
            <v>-</v>
          </cell>
          <cell r="O2323">
            <v>734220000</v>
          </cell>
          <cell r="P2323" t="str">
            <v>16101003</v>
          </cell>
          <cell r="Q2323" t="str">
            <v>ｸﾗｽⅢ</v>
          </cell>
          <cell r="R2323" t="str">
            <v>高度管理医療機器</v>
          </cell>
          <cell r="S2323" t="str">
            <v>単回使用</v>
          </cell>
        </row>
        <row r="2324">
          <cell r="C2324" t="str">
            <v>04-226-685S</v>
          </cell>
          <cell r="D2324" t="str">
            <v>ヘッドレスコンプレッションスクリュー4.5mm</v>
          </cell>
          <cell r="E2324" t="str">
            <v>ショートスレッド85mm</v>
          </cell>
          <cell r="F2324" t="str">
            <v>07611819982239</v>
          </cell>
          <cell r="G2324">
            <v>40300</v>
          </cell>
          <cell r="H2324" t="str">
            <v>F1-c-2</v>
          </cell>
          <cell r="I2324">
            <v>30900</v>
          </cell>
          <cell r="J2324">
            <v>30900</v>
          </cell>
          <cell r="K2324">
            <v>30900</v>
          </cell>
          <cell r="L2324">
            <v>30900</v>
          </cell>
          <cell r="M2324" t="str">
            <v>-</v>
          </cell>
          <cell r="O2324">
            <v>734220000</v>
          </cell>
          <cell r="P2324" t="str">
            <v>16101003</v>
          </cell>
          <cell r="Q2324" t="str">
            <v>ｸﾗｽⅢ</v>
          </cell>
          <cell r="R2324" t="str">
            <v>高度管理医療機器</v>
          </cell>
          <cell r="S2324" t="str">
            <v>単回使用</v>
          </cell>
        </row>
        <row r="2325">
          <cell r="C2325" t="str">
            <v>04-226-690S</v>
          </cell>
          <cell r="D2325" t="str">
            <v>ヘッドレスコンプレッションスクリュー4.5mm</v>
          </cell>
          <cell r="E2325" t="str">
            <v>ショートスレッド90mm</v>
          </cell>
          <cell r="F2325" t="str">
            <v>07611819982246</v>
          </cell>
          <cell r="G2325">
            <v>40300</v>
          </cell>
          <cell r="H2325" t="str">
            <v>F1-c-2</v>
          </cell>
          <cell r="I2325">
            <v>30900</v>
          </cell>
          <cell r="J2325">
            <v>30900</v>
          </cell>
          <cell r="K2325">
            <v>30900</v>
          </cell>
          <cell r="L2325">
            <v>30900</v>
          </cell>
          <cell r="M2325" t="str">
            <v>-</v>
          </cell>
          <cell r="O2325">
            <v>734220000</v>
          </cell>
          <cell r="P2325" t="str">
            <v>16101003</v>
          </cell>
          <cell r="Q2325" t="str">
            <v>ｸﾗｽⅢ</v>
          </cell>
          <cell r="R2325" t="str">
            <v>高度管理医療機器</v>
          </cell>
          <cell r="S2325" t="str">
            <v>単回使用</v>
          </cell>
        </row>
        <row r="2326">
          <cell r="C2326" t="str">
            <v>04-226-740S</v>
          </cell>
          <cell r="D2326" t="str">
            <v>ヘッドレスコンプレッションスクリュー4.5mm</v>
          </cell>
          <cell r="E2326" t="str">
            <v>ロングスレッド40mm</v>
          </cell>
          <cell r="F2326" t="str">
            <v>07611819982345</v>
          </cell>
          <cell r="G2326">
            <v>40300</v>
          </cell>
          <cell r="H2326" t="str">
            <v>F1-c-2</v>
          </cell>
          <cell r="I2326">
            <v>30900</v>
          </cell>
          <cell r="J2326">
            <v>30900</v>
          </cell>
          <cell r="K2326">
            <v>30900</v>
          </cell>
          <cell r="L2326">
            <v>30900</v>
          </cell>
          <cell r="M2326" t="str">
            <v>-</v>
          </cell>
          <cell r="O2326">
            <v>734220000</v>
          </cell>
          <cell r="P2326" t="str">
            <v>16101003</v>
          </cell>
          <cell r="Q2326" t="str">
            <v>ｸﾗｽⅢ</v>
          </cell>
          <cell r="R2326" t="str">
            <v>高度管理医療機器</v>
          </cell>
          <cell r="S2326" t="str">
            <v>単回使用</v>
          </cell>
        </row>
        <row r="2327">
          <cell r="C2327" t="str">
            <v>04-226-742S</v>
          </cell>
          <cell r="D2327" t="str">
            <v>ヘッドレスコンプレッションスクリュー4.5mm</v>
          </cell>
          <cell r="E2327" t="str">
            <v>ロングスレッド42mm</v>
          </cell>
          <cell r="F2327" t="str">
            <v>07611819982352</v>
          </cell>
          <cell r="G2327">
            <v>40300</v>
          </cell>
          <cell r="H2327" t="str">
            <v>F1-c-2</v>
          </cell>
          <cell r="I2327">
            <v>30900</v>
          </cell>
          <cell r="J2327">
            <v>30900</v>
          </cell>
          <cell r="K2327">
            <v>30900</v>
          </cell>
          <cell r="L2327">
            <v>30900</v>
          </cell>
          <cell r="M2327" t="str">
            <v>-</v>
          </cell>
          <cell r="O2327">
            <v>734220000</v>
          </cell>
          <cell r="P2327" t="str">
            <v>16101003</v>
          </cell>
          <cell r="Q2327" t="str">
            <v>ｸﾗｽⅢ</v>
          </cell>
          <cell r="R2327" t="str">
            <v>高度管理医療機器</v>
          </cell>
          <cell r="S2327" t="str">
            <v>単回使用</v>
          </cell>
        </row>
        <row r="2328">
          <cell r="C2328" t="str">
            <v>04-226-744S</v>
          </cell>
          <cell r="D2328" t="str">
            <v>ヘッドレスコンプレッションスクリュー4.5mm</v>
          </cell>
          <cell r="E2328" t="str">
            <v>ロングスレッド44mm</v>
          </cell>
          <cell r="F2328" t="str">
            <v>07611819982369</v>
          </cell>
          <cell r="G2328">
            <v>40300</v>
          </cell>
          <cell r="H2328" t="str">
            <v>F1-c-2</v>
          </cell>
          <cell r="I2328">
            <v>30900</v>
          </cell>
          <cell r="J2328">
            <v>30900</v>
          </cell>
          <cell r="K2328">
            <v>30900</v>
          </cell>
          <cell r="L2328">
            <v>30900</v>
          </cell>
          <cell r="M2328" t="str">
            <v>-</v>
          </cell>
          <cell r="O2328">
            <v>734220000</v>
          </cell>
          <cell r="P2328" t="str">
            <v>16101003</v>
          </cell>
          <cell r="Q2328" t="str">
            <v>ｸﾗｽⅢ</v>
          </cell>
          <cell r="R2328" t="str">
            <v>高度管理医療機器</v>
          </cell>
          <cell r="S2328" t="str">
            <v>単回使用</v>
          </cell>
        </row>
        <row r="2329">
          <cell r="C2329" t="str">
            <v>04-226-746S</v>
          </cell>
          <cell r="D2329" t="str">
            <v>ヘッドレスコンプレッションスクリュー4.5mm</v>
          </cell>
          <cell r="E2329" t="str">
            <v>ロングスレッド46mm</v>
          </cell>
          <cell r="F2329" t="str">
            <v>07611819982376</v>
          </cell>
          <cell r="G2329">
            <v>40300</v>
          </cell>
          <cell r="H2329" t="str">
            <v>F1-c-2</v>
          </cell>
          <cell r="I2329">
            <v>30900</v>
          </cell>
          <cell r="J2329">
            <v>30900</v>
          </cell>
          <cell r="K2329">
            <v>30900</v>
          </cell>
          <cell r="L2329">
            <v>30900</v>
          </cell>
          <cell r="M2329" t="str">
            <v>-</v>
          </cell>
          <cell r="O2329">
            <v>734220000</v>
          </cell>
          <cell r="P2329" t="str">
            <v>16101003</v>
          </cell>
          <cell r="Q2329" t="str">
            <v>ｸﾗｽⅢ</v>
          </cell>
          <cell r="R2329" t="str">
            <v>高度管理医療機器</v>
          </cell>
          <cell r="S2329" t="str">
            <v>単回使用</v>
          </cell>
        </row>
        <row r="2330">
          <cell r="C2330" t="str">
            <v>04-226-748S</v>
          </cell>
          <cell r="D2330" t="str">
            <v>ヘッドレスコンプレッションスクリュー4.5mm</v>
          </cell>
          <cell r="E2330" t="str">
            <v>ロングスレッド48mm</v>
          </cell>
          <cell r="F2330" t="str">
            <v>07611819982383</v>
          </cell>
          <cell r="G2330">
            <v>40300</v>
          </cell>
          <cell r="H2330" t="str">
            <v>F1-c-2</v>
          </cell>
          <cell r="I2330">
            <v>30900</v>
          </cell>
          <cell r="J2330">
            <v>30900</v>
          </cell>
          <cell r="K2330">
            <v>30900</v>
          </cell>
          <cell r="L2330">
            <v>30900</v>
          </cell>
          <cell r="M2330" t="str">
            <v>-</v>
          </cell>
          <cell r="O2330">
            <v>734220000</v>
          </cell>
          <cell r="P2330" t="str">
            <v>16101003</v>
          </cell>
          <cell r="Q2330" t="str">
            <v>ｸﾗｽⅢ</v>
          </cell>
          <cell r="R2330" t="str">
            <v>高度管理医療機器</v>
          </cell>
          <cell r="S2330" t="str">
            <v>単回使用</v>
          </cell>
        </row>
        <row r="2331">
          <cell r="C2331" t="str">
            <v>04-226-750S</v>
          </cell>
          <cell r="D2331" t="str">
            <v>ヘッドレスコンプレッションスクリュー4.5mm</v>
          </cell>
          <cell r="E2331" t="str">
            <v>ロングスレッド50mm</v>
          </cell>
          <cell r="F2331" t="str">
            <v>07611819982390</v>
          </cell>
          <cell r="G2331">
            <v>40300</v>
          </cell>
          <cell r="H2331" t="str">
            <v>F1-c-2</v>
          </cell>
          <cell r="I2331">
            <v>30900</v>
          </cell>
          <cell r="J2331">
            <v>30900</v>
          </cell>
          <cell r="K2331">
            <v>30900</v>
          </cell>
          <cell r="L2331">
            <v>30900</v>
          </cell>
          <cell r="M2331" t="str">
            <v>-</v>
          </cell>
          <cell r="O2331">
            <v>734220000</v>
          </cell>
          <cell r="P2331" t="str">
            <v>16101003</v>
          </cell>
          <cell r="Q2331" t="str">
            <v>ｸﾗｽⅢ</v>
          </cell>
          <cell r="R2331" t="str">
            <v>高度管理医療機器</v>
          </cell>
          <cell r="S2331" t="str">
            <v>単回使用</v>
          </cell>
        </row>
        <row r="2332">
          <cell r="C2332" t="str">
            <v>04-226-752S</v>
          </cell>
          <cell r="D2332" t="str">
            <v>ヘッドレスコンプレッションスクリュー4.5mm</v>
          </cell>
          <cell r="E2332" t="str">
            <v>ロングスレッド52mm</v>
          </cell>
          <cell r="F2332" t="str">
            <v>07611819982406</v>
          </cell>
          <cell r="G2332">
            <v>40300</v>
          </cell>
          <cell r="H2332" t="str">
            <v>F1-c-2</v>
          </cell>
          <cell r="I2332">
            <v>30900</v>
          </cell>
          <cell r="J2332">
            <v>30900</v>
          </cell>
          <cell r="K2332">
            <v>30900</v>
          </cell>
          <cell r="L2332">
            <v>30900</v>
          </cell>
          <cell r="M2332" t="str">
            <v>-</v>
          </cell>
          <cell r="O2332">
            <v>734220000</v>
          </cell>
          <cell r="P2332" t="str">
            <v>16101003</v>
          </cell>
          <cell r="Q2332" t="str">
            <v>ｸﾗｽⅢ</v>
          </cell>
          <cell r="R2332" t="str">
            <v>高度管理医療機器</v>
          </cell>
          <cell r="S2332" t="str">
            <v>単回使用</v>
          </cell>
        </row>
        <row r="2333">
          <cell r="C2333" t="str">
            <v>04-226-754S</v>
          </cell>
          <cell r="D2333" t="str">
            <v>ヘッドレスコンプレッションスクリュー4.5mm</v>
          </cell>
          <cell r="E2333" t="str">
            <v>ロングスレッド54mm</v>
          </cell>
          <cell r="F2333" t="str">
            <v>07611819982413</v>
          </cell>
          <cell r="G2333">
            <v>40300</v>
          </cell>
          <cell r="H2333" t="str">
            <v>F1-c-2</v>
          </cell>
          <cell r="I2333">
            <v>30900</v>
          </cell>
          <cell r="J2333">
            <v>30900</v>
          </cell>
          <cell r="K2333">
            <v>30900</v>
          </cell>
          <cell r="L2333">
            <v>30900</v>
          </cell>
          <cell r="M2333" t="str">
            <v>-</v>
          </cell>
          <cell r="O2333">
            <v>734220000</v>
          </cell>
          <cell r="P2333" t="str">
            <v>16101003</v>
          </cell>
          <cell r="Q2333" t="str">
            <v>ｸﾗｽⅢ</v>
          </cell>
          <cell r="R2333" t="str">
            <v>高度管理医療機器</v>
          </cell>
          <cell r="S2333" t="str">
            <v>単回使用</v>
          </cell>
        </row>
        <row r="2334">
          <cell r="C2334" t="str">
            <v>04-226-756S</v>
          </cell>
          <cell r="D2334" t="str">
            <v>ヘッドレスコンプレッションスクリュー4.5mm</v>
          </cell>
          <cell r="E2334" t="str">
            <v>ロングスレッド56mm</v>
          </cell>
          <cell r="F2334" t="str">
            <v>07611819982420</v>
          </cell>
          <cell r="G2334">
            <v>40300</v>
          </cell>
          <cell r="H2334" t="str">
            <v>F1-c-2</v>
          </cell>
          <cell r="I2334">
            <v>30900</v>
          </cell>
          <cell r="J2334">
            <v>30900</v>
          </cell>
          <cell r="K2334">
            <v>30900</v>
          </cell>
          <cell r="L2334">
            <v>30900</v>
          </cell>
          <cell r="M2334" t="str">
            <v>-</v>
          </cell>
          <cell r="O2334">
            <v>734220000</v>
          </cell>
          <cell r="P2334" t="str">
            <v>16101003</v>
          </cell>
          <cell r="Q2334" t="str">
            <v>ｸﾗｽⅢ</v>
          </cell>
          <cell r="R2334" t="str">
            <v>高度管理医療機器</v>
          </cell>
          <cell r="S2334" t="str">
            <v>単回使用</v>
          </cell>
        </row>
        <row r="2335">
          <cell r="C2335" t="str">
            <v>04-226-758S</v>
          </cell>
          <cell r="D2335" t="str">
            <v>ヘッドレスコンプレッションスクリュー4.5mm</v>
          </cell>
          <cell r="E2335" t="str">
            <v>ロングスレッド58mm</v>
          </cell>
          <cell r="F2335" t="str">
            <v>07611819982437</v>
          </cell>
          <cell r="G2335">
            <v>40300</v>
          </cell>
          <cell r="H2335" t="str">
            <v>F1-c-2</v>
          </cell>
          <cell r="I2335">
            <v>30900</v>
          </cell>
          <cell r="J2335">
            <v>30900</v>
          </cell>
          <cell r="K2335">
            <v>30900</v>
          </cell>
          <cell r="L2335">
            <v>30900</v>
          </cell>
          <cell r="M2335" t="str">
            <v>-</v>
          </cell>
          <cell r="O2335">
            <v>734220000</v>
          </cell>
          <cell r="P2335" t="str">
            <v>16101003</v>
          </cell>
          <cell r="Q2335" t="str">
            <v>ｸﾗｽⅢ</v>
          </cell>
          <cell r="R2335" t="str">
            <v>高度管理医療機器</v>
          </cell>
          <cell r="S2335" t="str">
            <v>単回使用</v>
          </cell>
        </row>
        <row r="2336">
          <cell r="C2336" t="str">
            <v>04-226-760S</v>
          </cell>
          <cell r="D2336" t="str">
            <v>ヘッドレスコンプレッションスクリュー4.5mm</v>
          </cell>
          <cell r="E2336" t="str">
            <v>ロングスレッド60mm</v>
          </cell>
          <cell r="F2336" t="str">
            <v>07611819982444</v>
          </cell>
          <cell r="G2336">
            <v>40300</v>
          </cell>
          <cell r="H2336" t="str">
            <v>F1-c-2</v>
          </cell>
          <cell r="I2336">
            <v>30900</v>
          </cell>
          <cell r="J2336">
            <v>30900</v>
          </cell>
          <cell r="K2336">
            <v>30900</v>
          </cell>
          <cell r="L2336">
            <v>30900</v>
          </cell>
          <cell r="M2336" t="str">
            <v>-</v>
          </cell>
          <cell r="O2336">
            <v>734220000</v>
          </cell>
          <cell r="P2336" t="str">
            <v>16101003</v>
          </cell>
          <cell r="Q2336" t="str">
            <v>ｸﾗｽⅢ</v>
          </cell>
          <cell r="R2336" t="str">
            <v>高度管理医療機器</v>
          </cell>
          <cell r="S2336" t="str">
            <v>単回使用</v>
          </cell>
        </row>
        <row r="2337">
          <cell r="C2337" t="str">
            <v>04-226-765S</v>
          </cell>
          <cell r="D2337" t="str">
            <v>ヘッドレスコンプレッションスクリュー4.5mm</v>
          </cell>
          <cell r="E2337" t="str">
            <v>ロングスレッド65mm</v>
          </cell>
          <cell r="F2337" t="str">
            <v>07611819982451</v>
          </cell>
          <cell r="G2337">
            <v>40300</v>
          </cell>
          <cell r="H2337" t="str">
            <v>F1-c-2</v>
          </cell>
          <cell r="I2337">
            <v>30900</v>
          </cell>
          <cell r="J2337">
            <v>30900</v>
          </cell>
          <cell r="K2337">
            <v>30900</v>
          </cell>
          <cell r="L2337">
            <v>30900</v>
          </cell>
          <cell r="M2337" t="str">
            <v>-</v>
          </cell>
          <cell r="O2337">
            <v>734220000</v>
          </cell>
          <cell r="P2337" t="str">
            <v>16101003</v>
          </cell>
          <cell r="Q2337" t="str">
            <v>ｸﾗｽⅢ</v>
          </cell>
          <cell r="R2337" t="str">
            <v>高度管理医療機器</v>
          </cell>
          <cell r="S2337" t="str">
            <v>単回使用</v>
          </cell>
        </row>
        <row r="2338">
          <cell r="C2338" t="str">
            <v>04-226-770S</v>
          </cell>
          <cell r="D2338" t="str">
            <v>ヘッドレスコンプレッションスクリュー4.5mm</v>
          </cell>
          <cell r="E2338" t="str">
            <v>ロングスレッド70mm</v>
          </cell>
          <cell r="F2338" t="str">
            <v>07611819982468</v>
          </cell>
          <cell r="G2338">
            <v>40300</v>
          </cell>
          <cell r="H2338" t="str">
            <v>F1-c-2</v>
          </cell>
          <cell r="I2338">
            <v>30900</v>
          </cell>
          <cell r="J2338">
            <v>30900</v>
          </cell>
          <cell r="K2338">
            <v>30900</v>
          </cell>
          <cell r="L2338">
            <v>30900</v>
          </cell>
          <cell r="M2338" t="str">
            <v>-</v>
          </cell>
          <cell r="O2338">
            <v>734220000</v>
          </cell>
          <cell r="P2338" t="str">
            <v>16101003</v>
          </cell>
          <cell r="Q2338" t="str">
            <v>ｸﾗｽⅢ</v>
          </cell>
          <cell r="R2338" t="str">
            <v>高度管理医療機器</v>
          </cell>
          <cell r="S2338" t="str">
            <v>単回使用</v>
          </cell>
        </row>
        <row r="2339">
          <cell r="C2339" t="str">
            <v>04-226-775S</v>
          </cell>
          <cell r="D2339" t="str">
            <v>ヘッドレスコンプレッションスクリュー4.5mm</v>
          </cell>
          <cell r="E2339" t="str">
            <v>ロングスレッド75mm</v>
          </cell>
          <cell r="F2339" t="str">
            <v>07611819982475</v>
          </cell>
          <cell r="G2339">
            <v>40300</v>
          </cell>
          <cell r="H2339" t="str">
            <v>F1-c-2</v>
          </cell>
          <cell r="I2339">
            <v>30900</v>
          </cell>
          <cell r="J2339">
            <v>30900</v>
          </cell>
          <cell r="K2339">
            <v>30900</v>
          </cell>
          <cell r="L2339">
            <v>30900</v>
          </cell>
          <cell r="M2339" t="str">
            <v>-</v>
          </cell>
          <cell r="O2339">
            <v>734220000</v>
          </cell>
          <cell r="P2339" t="str">
            <v>16101003</v>
          </cell>
          <cell r="Q2339" t="str">
            <v>ｸﾗｽⅢ</v>
          </cell>
          <cell r="R2339" t="str">
            <v>高度管理医療機器</v>
          </cell>
          <cell r="S2339" t="str">
            <v>単回使用</v>
          </cell>
        </row>
        <row r="2340">
          <cell r="C2340" t="str">
            <v>04-226-780S</v>
          </cell>
          <cell r="D2340" t="str">
            <v>ヘッドレスコンプレッションスクリュー4.5mm</v>
          </cell>
          <cell r="E2340" t="str">
            <v>ロングスレッド80mm</v>
          </cell>
          <cell r="F2340" t="str">
            <v>07611819982482</v>
          </cell>
          <cell r="G2340">
            <v>40300</v>
          </cell>
          <cell r="H2340" t="str">
            <v>F1-c-2</v>
          </cell>
          <cell r="I2340">
            <v>30900</v>
          </cell>
          <cell r="J2340">
            <v>30900</v>
          </cell>
          <cell r="K2340">
            <v>30900</v>
          </cell>
          <cell r="L2340">
            <v>30900</v>
          </cell>
          <cell r="M2340" t="str">
            <v>-</v>
          </cell>
          <cell r="O2340">
            <v>734220000</v>
          </cell>
          <cell r="P2340" t="str">
            <v>16101003</v>
          </cell>
          <cell r="Q2340" t="str">
            <v>ｸﾗｽⅢ</v>
          </cell>
          <cell r="R2340" t="str">
            <v>高度管理医療機器</v>
          </cell>
          <cell r="S2340" t="str">
            <v>単回使用</v>
          </cell>
        </row>
        <row r="2341">
          <cell r="C2341" t="str">
            <v>04-226-785S</v>
          </cell>
          <cell r="D2341" t="str">
            <v>ヘッドレスコンプレッションスクリュー4.5mm</v>
          </cell>
          <cell r="E2341" t="str">
            <v>ロングスレッド85mm</v>
          </cell>
          <cell r="F2341" t="str">
            <v>07611819982499</v>
          </cell>
          <cell r="G2341">
            <v>40300</v>
          </cell>
          <cell r="H2341" t="str">
            <v>F1-c-2</v>
          </cell>
          <cell r="I2341">
            <v>30900</v>
          </cell>
          <cell r="J2341">
            <v>30900</v>
          </cell>
          <cell r="K2341">
            <v>30900</v>
          </cell>
          <cell r="L2341">
            <v>30900</v>
          </cell>
          <cell r="M2341" t="str">
            <v>-</v>
          </cell>
          <cell r="O2341">
            <v>734220000</v>
          </cell>
          <cell r="P2341" t="str">
            <v>16101003</v>
          </cell>
          <cell r="Q2341" t="str">
            <v>ｸﾗｽⅢ</v>
          </cell>
          <cell r="R2341" t="str">
            <v>高度管理医療機器</v>
          </cell>
          <cell r="S2341" t="str">
            <v>単回使用</v>
          </cell>
        </row>
        <row r="2342">
          <cell r="C2342" t="str">
            <v>04-226-790S</v>
          </cell>
          <cell r="D2342" t="str">
            <v>ヘッドレスコンプレッションスクリュー4.5mm</v>
          </cell>
          <cell r="E2342" t="str">
            <v>ロングスレッド90mm</v>
          </cell>
          <cell r="F2342" t="str">
            <v>07611819982505</v>
          </cell>
          <cell r="G2342">
            <v>40300</v>
          </cell>
          <cell r="H2342" t="str">
            <v>F1-c-2</v>
          </cell>
          <cell r="I2342">
            <v>30900</v>
          </cell>
          <cell r="J2342">
            <v>30900</v>
          </cell>
          <cell r="K2342">
            <v>30900</v>
          </cell>
          <cell r="L2342">
            <v>30900</v>
          </cell>
          <cell r="M2342" t="str">
            <v>-</v>
          </cell>
          <cell r="O2342">
            <v>734220000</v>
          </cell>
          <cell r="P2342" t="str">
            <v>16101003</v>
          </cell>
          <cell r="Q2342" t="str">
            <v>ｸﾗｽⅢ</v>
          </cell>
          <cell r="R2342" t="str">
            <v>高度管理医療機器</v>
          </cell>
          <cell r="S2342" t="str">
            <v>単回使用</v>
          </cell>
        </row>
        <row r="2343">
          <cell r="C2343" t="str">
            <v>04-227-040S</v>
          </cell>
          <cell r="D2343" t="str">
            <v>ヘッドレスコンプレッションスクリュー6.5mm</v>
          </cell>
          <cell r="E2343" t="str">
            <v>ショートスレッド40mm</v>
          </cell>
          <cell r="F2343" t="str">
            <v>07611819987654</v>
          </cell>
          <cell r="G2343">
            <v>40300</v>
          </cell>
          <cell r="H2343" t="str">
            <v>F1-c-2</v>
          </cell>
          <cell r="I2343">
            <v>30900</v>
          </cell>
          <cell r="J2343">
            <v>30900</v>
          </cell>
          <cell r="K2343">
            <v>30900</v>
          </cell>
          <cell r="L2343">
            <v>30900</v>
          </cell>
          <cell r="M2343" t="str">
            <v>-</v>
          </cell>
          <cell r="O2343">
            <v>734220000</v>
          </cell>
          <cell r="P2343" t="str">
            <v>16101003</v>
          </cell>
          <cell r="Q2343" t="str">
            <v>ｸﾗｽⅢ</v>
          </cell>
          <cell r="R2343" t="str">
            <v>高度管理医療機器</v>
          </cell>
          <cell r="S2343" t="str">
            <v>単回使用</v>
          </cell>
        </row>
        <row r="2344">
          <cell r="C2344" t="str">
            <v>04-227-045S</v>
          </cell>
          <cell r="D2344" t="str">
            <v>ヘッドレスコンプレッションスクリュー6.5mm</v>
          </cell>
          <cell r="E2344" t="str">
            <v>ショートスレッド45mm</v>
          </cell>
          <cell r="F2344" t="str">
            <v>07611819987661</v>
          </cell>
          <cell r="G2344">
            <v>40300</v>
          </cell>
          <cell r="H2344" t="str">
            <v>F1-c-2</v>
          </cell>
          <cell r="I2344">
            <v>30900</v>
          </cell>
          <cell r="J2344">
            <v>30900</v>
          </cell>
          <cell r="K2344">
            <v>30900</v>
          </cell>
          <cell r="L2344">
            <v>30900</v>
          </cell>
          <cell r="M2344" t="str">
            <v>-</v>
          </cell>
          <cell r="O2344">
            <v>734220000</v>
          </cell>
          <cell r="P2344" t="str">
            <v>16101003</v>
          </cell>
          <cell r="Q2344" t="str">
            <v>ｸﾗｽⅢ</v>
          </cell>
          <cell r="R2344" t="str">
            <v>高度管理医療機器</v>
          </cell>
          <cell r="S2344" t="str">
            <v>単回使用</v>
          </cell>
        </row>
        <row r="2345">
          <cell r="C2345" t="str">
            <v>04-227-050S</v>
          </cell>
          <cell r="D2345" t="str">
            <v>ヘッドレスコンプレッションスクリュー6.5mm</v>
          </cell>
          <cell r="E2345" t="str">
            <v>ショートスレッド50mm</v>
          </cell>
          <cell r="F2345" t="str">
            <v>07611819987678</v>
          </cell>
          <cell r="G2345">
            <v>40300</v>
          </cell>
          <cell r="H2345" t="str">
            <v>F1-c-2</v>
          </cell>
          <cell r="I2345">
            <v>30900</v>
          </cell>
          <cell r="J2345">
            <v>30900</v>
          </cell>
          <cell r="K2345">
            <v>30900</v>
          </cell>
          <cell r="L2345">
            <v>30900</v>
          </cell>
          <cell r="M2345" t="str">
            <v>-</v>
          </cell>
          <cell r="O2345">
            <v>734220000</v>
          </cell>
          <cell r="P2345" t="str">
            <v>16101003</v>
          </cell>
          <cell r="Q2345" t="str">
            <v>ｸﾗｽⅢ</v>
          </cell>
          <cell r="R2345" t="str">
            <v>高度管理医療機器</v>
          </cell>
          <cell r="S2345" t="str">
            <v>単回使用</v>
          </cell>
        </row>
        <row r="2346">
          <cell r="C2346" t="str">
            <v>04-227-055S</v>
          </cell>
          <cell r="D2346" t="str">
            <v>ヘッドレスコンプレッションスクリュー6.5mm</v>
          </cell>
          <cell r="E2346" t="str">
            <v>ショートスレッド55mm</v>
          </cell>
          <cell r="F2346" t="str">
            <v>07611819987685</v>
          </cell>
          <cell r="G2346">
            <v>40300</v>
          </cell>
          <cell r="H2346" t="str">
            <v>F1-c-2</v>
          </cell>
          <cell r="I2346">
            <v>30900</v>
          </cell>
          <cell r="J2346">
            <v>30900</v>
          </cell>
          <cell r="K2346">
            <v>30900</v>
          </cell>
          <cell r="L2346">
            <v>30900</v>
          </cell>
          <cell r="M2346" t="str">
            <v>-</v>
          </cell>
          <cell r="O2346">
            <v>734220000</v>
          </cell>
          <cell r="P2346" t="str">
            <v>16101003</v>
          </cell>
          <cell r="Q2346" t="str">
            <v>ｸﾗｽⅢ</v>
          </cell>
          <cell r="R2346" t="str">
            <v>高度管理医療機器</v>
          </cell>
          <cell r="S2346" t="str">
            <v>単回使用</v>
          </cell>
        </row>
        <row r="2347">
          <cell r="C2347" t="str">
            <v>04-227-060S</v>
          </cell>
          <cell r="D2347" t="str">
            <v>ヘッドレスコンプレッションスクリュー6.5mm</v>
          </cell>
          <cell r="E2347" t="str">
            <v>ショートスレッド60mm</v>
          </cell>
          <cell r="F2347" t="str">
            <v>07611819987692</v>
          </cell>
          <cell r="G2347">
            <v>40300</v>
          </cell>
          <cell r="H2347" t="str">
            <v>F1-c-2</v>
          </cell>
          <cell r="I2347">
            <v>30900</v>
          </cell>
          <cell r="J2347">
            <v>30900</v>
          </cell>
          <cell r="K2347">
            <v>30900</v>
          </cell>
          <cell r="L2347">
            <v>30900</v>
          </cell>
          <cell r="M2347" t="str">
            <v>-</v>
          </cell>
          <cell r="O2347">
            <v>734220000</v>
          </cell>
          <cell r="P2347" t="str">
            <v>16101003</v>
          </cell>
          <cell r="Q2347" t="str">
            <v>ｸﾗｽⅢ</v>
          </cell>
          <cell r="R2347" t="str">
            <v>高度管理医療機器</v>
          </cell>
          <cell r="S2347" t="str">
            <v>単回使用</v>
          </cell>
        </row>
        <row r="2348">
          <cell r="C2348" t="str">
            <v>04-227-065S</v>
          </cell>
          <cell r="D2348" t="str">
            <v>ヘッドレスコンプレッションスクリュー6.5mm</v>
          </cell>
          <cell r="E2348" t="str">
            <v>ショートスレッド65mm</v>
          </cell>
          <cell r="F2348" t="str">
            <v>07611819987708</v>
          </cell>
          <cell r="G2348">
            <v>40300</v>
          </cell>
          <cell r="H2348" t="str">
            <v>F1-c-2</v>
          </cell>
          <cell r="I2348">
            <v>30900</v>
          </cell>
          <cell r="J2348">
            <v>30900</v>
          </cell>
          <cell r="K2348">
            <v>30900</v>
          </cell>
          <cell r="L2348">
            <v>30900</v>
          </cell>
          <cell r="M2348" t="str">
            <v>-</v>
          </cell>
          <cell r="O2348">
            <v>734220000</v>
          </cell>
          <cell r="P2348" t="str">
            <v>16101003</v>
          </cell>
          <cell r="Q2348" t="str">
            <v>ｸﾗｽⅢ</v>
          </cell>
          <cell r="R2348" t="str">
            <v>高度管理医療機器</v>
          </cell>
          <cell r="S2348" t="str">
            <v>単回使用</v>
          </cell>
        </row>
        <row r="2349">
          <cell r="C2349" t="str">
            <v>04-227-070S</v>
          </cell>
          <cell r="D2349" t="str">
            <v>ヘッドレスコンプレッションスクリュー6.5mm</v>
          </cell>
          <cell r="E2349" t="str">
            <v>ショートスレッド70mm</v>
          </cell>
          <cell r="F2349" t="str">
            <v>07611819989016</v>
          </cell>
          <cell r="G2349">
            <v>40300</v>
          </cell>
          <cell r="H2349" t="str">
            <v>F1-c-2</v>
          </cell>
          <cell r="I2349">
            <v>30900</v>
          </cell>
          <cell r="J2349">
            <v>30900</v>
          </cell>
          <cell r="K2349">
            <v>30900</v>
          </cell>
          <cell r="L2349">
            <v>30900</v>
          </cell>
          <cell r="M2349" t="str">
            <v>-</v>
          </cell>
          <cell r="O2349">
            <v>734220000</v>
          </cell>
          <cell r="P2349" t="str">
            <v>16101003</v>
          </cell>
          <cell r="Q2349" t="str">
            <v>ｸﾗｽⅢ</v>
          </cell>
          <cell r="R2349" t="str">
            <v>高度管理医療機器</v>
          </cell>
          <cell r="S2349" t="str">
            <v>単回使用</v>
          </cell>
        </row>
        <row r="2350">
          <cell r="C2350" t="str">
            <v>04-227-075S</v>
          </cell>
          <cell r="D2350" t="str">
            <v>ヘッドレスコンプレッションスクリュー6.5mm</v>
          </cell>
          <cell r="E2350" t="str">
            <v>ショートスレッド75mm</v>
          </cell>
          <cell r="F2350" t="str">
            <v>07611819989023</v>
          </cell>
          <cell r="G2350">
            <v>40300</v>
          </cell>
          <cell r="H2350" t="str">
            <v>F1-c-2</v>
          </cell>
          <cell r="I2350">
            <v>30900</v>
          </cell>
          <cell r="J2350">
            <v>30900</v>
          </cell>
          <cell r="K2350">
            <v>30900</v>
          </cell>
          <cell r="L2350">
            <v>30900</v>
          </cell>
          <cell r="M2350" t="str">
            <v>-</v>
          </cell>
          <cell r="O2350">
            <v>734220000</v>
          </cell>
          <cell r="P2350" t="str">
            <v>16101003</v>
          </cell>
          <cell r="Q2350" t="str">
            <v>ｸﾗｽⅢ</v>
          </cell>
          <cell r="R2350" t="str">
            <v>高度管理医療機器</v>
          </cell>
          <cell r="S2350" t="str">
            <v>単回使用</v>
          </cell>
        </row>
        <row r="2351">
          <cell r="C2351" t="str">
            <v>04-227-080S</v>
          </cell>
          <cell r="D2351" t="str">
            <v>ヘッドレスコンプレッションスクリュー6.5mm</v>
          </cell>
          <cell r="E2351" t="str">
            <v>ショートスレッド80mm</v>
          </cell>
          <cell r="F2351" t="str">
            <v>07611819989030</v>
          </cell>
          <cell r="G2351">
            <v>40300</v>
          </cell>
          <cell r="H2351" t="str">
            <v>F1-c-2</v>
          </cell>
          <cell r="I2351">
            <v>30900</v>
          </cell>
          <cell r="J2351">
            <v>30900</v>
          </cell>
          <cell r="K2351">
            <v>30900</v>
          </cell>
          <cell r="L2351">
            <v>30900</v>
          </cell>
          <cell r="M2351" t="str">
            <v>-</v>
          </cell>
          <cell r="O2351">
            <v>734220000</v>
          </cell>
          <cell r="P2351" t="str">
            <v>16101003</v>
          </cell>
          <cell r="Q2351" t="str">
            <v>ｸﾗｽⅢ</v>
          </cell>
          <cell r="R2351" t="str">
            <v>高度管理医療機器</v>
          </cell>
          <cell r="S2351" t="str">
            <v>単回使用</v>
          </cell>
        </row>
        <row r="2352">
          <cell r="C2352" t="str">
            <v>04-227-085S</v>
          </cell>
          <cell r="D2352" t="str">
            <v>ヘッドレスコンプレッションスクリュー6.5mm</v>
          </cell>
          <cell r="E2352" t="str">
            <v>ショートスレッド85mm</v>
          </cell>
          <cell r="F2352" t="str">
            <v>07611819989047</v>
          </cell>
          <cell r="G2352">
            <v>40300</v>
          </cell>
          <cell r="H2352" t="str">
            <v>F1-c-2</v>
          </cell>
          <cell r="I2352">
            <v>30900</v>
          </cell>
          <cell r="J2352">
            <v>30900</v>
          </cell>
          <cell r="K2352">
            <v>30900</v>
          </cell>
          <cell r="L2352">
            <v>30900</v>
          </cell>
          <cell r="M2352" t="str">
            <v>-</v>
          </cell>
          <cell r="O2352">
            <v>734220000</v>
          </cell>
          <cell r="P2352" t="str">
            <v>16101003</v>
          </cell>
          <cell r="Q2352" t="str">
            <v>ｸﾗｽⅢ</v>
          </cell>
          <cell r="R2352" t="str">
            <v>高度管理医療機器</v>
          </cell>
          <cell r="S2352" t="str">
            <v>単回使用</v>
          </cell>
        </row>
        <row r="2353">
          <cell r="C2353" t="str">
            <v>04-227-090S</v>
          </cell>
          <cell r="D2353" t="str">
            <v>ヘッドレスコンプレッションスクリュー6.5mm</v>
          </cell>
          <cell r="E2353" t="str">
            <v>ショートスレッド90mm</v>
          </cell>
          <cell r="F2353" t="str">
            <v>07611819989054</v>
          </cell>
          <cell r="G2353">
            <v>40300</v>
          </cell>
          <cell r="H2353" t="str">
            <v>F1-c-2</v>
          </cell>
          <cell r="I2353">
            <v>30900</v>
          </cell>
          <cell r="J2353">
            <v>30900</v>
          </cell>
          <cell r="K2353">
            <v>30900</v>
          </cell>
          <cell r="L2353">
            <v>30900</v>
          </cell>
          <cell r="M2353" t="str">
            <v>-</v>
          </cell>
          <cell r="O2353">
            <v>734220000</v>
          </cell>
          <cell r="P2353" t="str">
            <v>16101003</v>
          </cell>
          <cell r="Q2353" t="str">
            <v>ｸﾗｽⅢ</v>
          </cell>
          <cell r="R2353" t="str">
            <v>高度管理医療機器</v>
          </cell>
          <cell r="S2353" t="str">
            <v>単回使用</v>
          </cell>
        </row>
        <row r="2354">
          <cell r="C2354" t="str">
            <v>04-227-095S</v>
          </cell>
          <cell r="D2354" t="str">
            <v>ヘッドレスコンプレッションスクリュー6.5mm</v>
          </cell>
          <cell r="E2354" t="str">
            <v>ショートスレッド95mm</v>
          </cell>
          <cell r="F2354" t="str">
            <v>07611819989061</v>
          </cell>
          <cell r="G2354">
            <v>40300</v>
          </cell>
          <cell r="H2354" t="str">
            <v>F1-c-2</v>
          </cell>
          <cell r="I2354">
            <v>30900</v>
          </cell>
          <cell r="J2354">
            <v>30900</v>
          </cell>
          <cell r="K2354">
            <v>30900</v>
          </cell>
          <cell r="L2354">
            <v>30900</v>
          </cell>
          <cell r="M2354" t="str">
            <v>-</v>
          </cell>
          <cell r="O2354">
            <v>734220000</v>
          </cell>
          <cell r="P2354" t="str">
            <v>16101003</v>
          </cell>
          <cell r="Q2354" t="str">
            <v>ｸﾗｽⅢ</v>
          </cell>
          <cell r="R2354" t="str">
            <v>高度管理医療機器</v>
          </cell>
          <cell r="S2354" t="str">
            <v>単回使用</v>
          </cell>
        </row>
        <row r="2355">
          <cell r="C2355" t="str">
            <v>04-227-100S</v>
          </cell>
          <cell r="D2355" t="str">
            <v>ヘッドレスコンプレッションスクリュー6.5mm</v>
          </cell>
          <cell r="E2355" t="str">
            <v>ショート100mm</v>
          </cell>
          <cell r="F2355" t="str">
            <v>07611819989078</v>
          </cell>
          <cell r="G2355">
            <v>40300</v>
          </cell>
          <cell r="H2355" t="str">
            <v>F1-c-2</v>
          </cell>
          <cell r="I2355">
            <v>30900</v>
          </cell>
          <cell r="J2355">
            <v>30900</v>
          </cell>
          <cell r="K2355">
            <v>30900</v>
          </cell>
          <cell r="L2355">
            <v>30900</v>
          </cell>
          <cell r="M2355" t="str">
            <v>-</v>
          </cell>
          <cell r="O2355">
            <v>734220000</v>
          </cell>
          <cell r="P2355" t="str">
            <v>16101003</v>
          </cell>
          <cell r="Q2355" t="str">
            <v>ｸﾗｽⅢ</v>
          </cell>
          <cell r="R2355" t="str">
            <v>高度管理医療機器</v>
          </cell>
          <cell r="S2355" t="str">
            <v>単回使用</v>
          </cell>
        </row>
        <row r="2356">
          <cell r="C2356" t="str">
            <v>04-230-108S</v>
          </cell>
          <cell r="D2356" t="str">
            <v>ヘッドレスコンプレッションスクリュー 1.5mm</v>
          </cell>
          <cell r="E2356" t="str">
            <v>8mm</v>
          </cell>
          <cell r="F2356" t="str">
            <v>07611819335424</v>
          </cell>
          <cell r="G2356">
            <v>40300</v>
          </cell>
          <cell r="H2356" t="str">
            <v>F1-c-2</v>
          </cell>
          <cell r="I2356">
            <v>30900</v>
          </cell>
          <cell r="J2356">
            <v>30900</v>
          </cell>
          <cell r="K2356">
            <v>30900</v>
          </cell>
          <cell r="L2356">
            <v>30900</v>
          </cell>
          <cell r="M2356" t="str">
            <v>-</v>
          </cell>
          <cell r="O2356">
            <v>734220000</v>
          </cell>
          <cell r="P2356" t="str">
            <v>16101003</v>
          </cell>
          <cell r="Q2356" t="str">
            <v>ｸﾗｽⅢ</v>
          </cell>
          <cell r="R2356" t="str">
            <v>高度管理医療機器</v>
          </cell>
          <cell r="S2356" t="str">
            <v>単回使用</v>
          </cell>
        </row>
        <row r="2357">
          <cell r="C2357" t="str">
            <v>04-230-109S</v>
          </cell>
          <cell r="D2357" t="str">
            <v>ヘッドレスコンプレッションスクリュー 1.5mm</v>
          </cell>
          <cell r="E2357" t="str">
            <v>9mm</v>
          </cell>
          <cell r="F2357" t="str">
            <v>07611819990807</v>
          </cell>
          <cell r="G2357">
            <v>40300</v>
          </cell>
          <cell r="H2357" t="str">
            <v>F1-c-2</v>
          </cell>
          <cell r="I2357">
            <v>30900</v>
          </cell>
          <cell r="J2357">
            <v>30900</v>
          </cell>
          <cell r="K2357">
            <v>30900</v>
          </cell>
          <cell r="L2357">
            <v>30900</v>
          </cell>
          <cell r="M2357" t="str">
            <v>-</v>
          </cell>
          <cell r="O2357">
            <v>734220000</v>
          </cell>
          <cell r="P2357" t="str">
            <v>16101003</v>
          </cell>
          <cell r="Q2357" t="str">
            <v>ｸﾗｽⅢ</v>
          </cell>
          <cell r="R2357" t="str">
            <v>高度管理医療機器</v>
          </cell>
          <cell r="S2357" t="str">
            <v>単回使用</v>
          </cell>
        </row>
        <row r="2358">
          <cell r="C2358" t="str">
            <v>04-230-110S</v>
          </cell>
          <cell r="D2358" t="str">
            <v>ヘッドレスコンプレッションスクリュー 1.5mm</v>
          </cell>
          <cell r="E2358" t="str">
            <v>10mm</v>
          </cell>
          <cell r="F2358" t="str">
            <v>07611819990814</v>
          </cell>
          <cell r="G2358">
            <v>40300</v>
          </cell>
          <cell r="H2358" t="str">
            <v>F1-c-2</v>
          </cell>
          <cell r="I2358">
            <v>30900</v>
          </cell>
          <cell r="J2358">
            <v>30900</v>
          </cell>
          <cell r="K2358">
            <v>30900</v>
          </cell>
          <cell r="L2358">
            <v>30900</v>
          </cell>
          <cell r="M2358" t="str">
            <v>-</v>
          </cell>
          <cell r="O2358">
            <v>734220000</v>
          </cell>
          <cell r="P2358" t="str">
            <v>16101003</v>
          </cell>
          <cell r="Q2358" t="str">
            <v>ｸﾗｽⅢ</v>
          </cell>
          <cell r="R2358" t="str">
            <v>高度管理医療機器</v>
          </cell>
          <cell r="S2358" t="str">
            <v>単回使用</v>
          </cell>
        </row>
        <row r="2359">
          <cell r="C2359" t="str">
            <v>04-230-111S</v>
          </cell>
          <cell r="D2359" t="str">
            <v>ヘッドレスコンプレッションスクリュー 1.5mm</v>
          </cell>
          <cell r="E2359" t="str">
            <v>11mm</v>
          </cell>
          <cell r="F2359" t="str">
            <v>07611819990821</v>
          </cell>
          <cell r="G2359">
            <v>40300</v>
          </cell>
          <cell r="H2359" t="str">
            <v>F1-c-2</v>
          </cell>
          <cell r="I2359">
            <v>30900</v>
          </cell>
          <cell r="J2359">
            <v>30900</v>
          </cell>
          <cell r="K2359">
            <v>30900</v>
          </cell>
          <cell r="L2359">
            <v>30900</v>
          </cell>
          <cell r="M2359" t="str">
            <v>-</v>
          </cell>
          <cell r="O2359">
            <v>734220000</v>
          </cell>
          <cell r="P2359" t="str">
            <v>16101003</v>
          </cell>
          <cell r="Q2359" t="str">
            <v>ｸﾗｽⅢ</v>
          </cell>
          <cell r="R2359" t="str">
            <v>高度管理医療機器</v>
          </cell>
          <cell r="S2359" t="str">
            <v>単回使用</v>
          </cell>
        </row>
        <row r="2360">
          <cell r="C2360" t="str">
            <v>04-230-112S</v>
          </cell>
          <cell r="D2360" t="str">
            <v>ヘッドレスコンプレッションスクリュー 1.5mm</v>
          </cell>
          <cell r="E2360" t="str">
            <v>12mm</v>
          </cell>
          <cell r="F2360" t="str">
            <v>07611819990838</v>
          </cell>
          <cell r="G2360">
            <v>40300</v>
          </cell>
          <cell r="H2360" t="str">
            <v>F1-c-2</v>
          </cell>
          <cell r="I2360">
            <v>30900</v>
          </cell>
          <cell r="J2360">
            <v>30900</v>
          </cell>
          <cell r="K2360">
            <v>30900</v>
          </cell>
          <cell r="L2360">
            <v>30900</v>
          </cell>
          <cell r="M2360" t="str">
            <v>-</v>
          </cell>
          <cell r="O2360">
            <v>734220000</v>
          </cell>
          <cell r="P2360" t="str">
            <v>16101003</v>
          </cell>
          <cell r="Q2360" t="str">
            <v>ｸﾗｽⅢ</v>
          </cell>
          <cell r="R2360" t="str">
            <v>高度管理医療機器</v>
          </cell>
          <cell r="S2360" t="str">
            <v>単回使用</v>
          </cell>
        </row>
        <row r="2361">
          <cell r="C2361" t="str">
            <v>04-230-113S</v>
          </cell>
          <cell r="D2361" t="str">
            <v>ヘッドレスコンプレッションスクリュー 1.5mm</v>
          </cell>
          <cell r="E2361" t="str">
            <v>13mm</v>
          </cell>
          <cell r="F2361" t="str">
            <v>07611819990845</v>
          </cell>
          <cell r="G2361">
            <v>40300</v>
          </cell>
          <cell r="H2361" t="str">
            <v>F1-c-2</v>
          </cell>
          <cell r="I2361">
            <v>30900</v>
          </cell>
          <cell r="J2361">
            <v>30900</v>
          </cell>
          <cell r="K2361">
            <v>30900</v>
          </cell>
          <cell r="L2361">
            <v>30900</v>
          </cell>
          <cell r="M2361" t="str">
            <v>-</v>
          </cell>
          <cell r="O2361">
            <v>734220000</v>
          </cell>
          <cell r="P2361" t="str">
            <v>16101003</v>
          </cell>
          <cell r="Q2361" t="str">
            <v>ｸﾗｽⅢ</v>
          </cell>
          <cell r="R2361" t="str">
            <v>高度管理医療機器</v>
          </cell>
          <cell r="S2361" t="str">
            <v>単回使用</v>
          </cell>
        </row>
        <row r="2362">
          <cell r="C2362" t="str">
            <v>04-230-114S</v>
          </cell>
          <cell r="D2362" t="str">
            <v>ヘッドレスコンプレッションスクリュー 1.5mm</v>
          </cell>
          <cell r="E2362" t="str">
            <v>14mm</v>
          </cell>
          <cell r="F2362" t="str">
            <v>07611819990852</v>
          </cell>
          <cell r="G2362">
            <v>40300</v>
          </cell>
          <cell r="H2362" t="str">
            <v>F1-c-2</v>
          </cell>
          <cell r="I2362">
            <v>30900</v>
          </cell>
          <cell r="J2362">
            <v>30900</v>
          </cell>
          <cell r="K2362">
            <v>30900</v>
          </cell>
          <cell r="L2362">
            <v>30900</v>
          </cell>
          <cell r="M2362" t="str">
            <v>-</v>
          </cell>
          <cell r="O2362">
            <v>734220000</v>
          </cell>
          <cell r="P2362" t="str">
            <v>16101003</v>
          </cell>
          <cell r="Q2362" t="str">
            <v>ｸﾗｽⅢ</v>
          </cell>
          <cell r="R2362" t="str">
            <v>高度管理医療機器</v>
          </cell>
          <cell r="S2362" t="str">
            <v>単回使用</v>
          </cell>
        </row>
        <row r="2363">
          <cell r="C2363" t="str">
            <v>04-230-115S</v>
          </cell>
          <cell r="D2363" t="str">
            <v>ヘッドレスコンプレッションスクリュー 1.5mm</v>
          </cell>
          <cell r="E2363" t="str">
            <v>15mm</v>
          </cell>
          <cell r="F2363" t="str">
            <v>07611819990869</v>
          </cell>
          <cell r="G2363">
            <v>40300</v>
          </cell>
          <cell r="H2363" t="str">
            <v>F1-c-2</v>
          </cell>
          <cell r="I2363">
            <v>30900</v>
          </cell>
          <cell r="J2363">
            <v>30900</v>
          </cell>
          <cell r="K2363">
            <v>30900</v>
          </cell>
          <cell r="L2363">
            <v>30900</v>
          </cell>
          <cell r="M2363" t="str">
            <v>-</v>
          </cell>
          <cell r="O2363">
            <v>734220000</v>
          </cell>
          <cell r="P2363" t="str">
            <v>16101003</v>
          </cell>
          <cell r="Q2363" t="str">
            <v>ｸﾗｽⅢ</v>
          </cell>
          <cell r="R2363" t="str">
            <v>高度管理医療機器</v>
          </cell>
          <cell r="S2363" t="str">
            <v>単回使用</v>
          </cell>
        </row>
        <row r="2364">
          <cell r="C2364" t="str">
            <v>04-230-116S</v>
          </cell>
          <cell r="D2364" t="str">
            <v>ヘッドレスコンプレッションスクリュー 1.5mm</v>
          </cell>
          <cell r="E2364" t="str">
            <v>16mm</v>
          </cell>
          <cell r="F2364" t="str">
            <v>07611819990876</v>
          </cell>
          <cell r="G2364">
            <v>40300</v>
          </cell>
          <cell r="H2364" t="str">
            <v>F1-c-2</v>
          </cell>
          <cell r="I2364">
            <v>30900</v>
          </cell>
          <cell r="J2364">
            <v>30900</v>
          </cell>
          <cell r="K2364">
            <v>30900</v>
          </cell>
          <cell r="L2364">
            <v>30900</v>
          </cell>
          <cell r="M2364" t="str">
            <v>-</v>
          </cell>
          <cell r="O2364">
            <v>734220000</v>
          </cell>
          <cell r="P2364" t="str">
            <v>16101003</v>
          </cell>
          <cell r="Q2364" t="str">
            <v>ｸﾗｽⅢ</v>
          </cell>
          <cell r="R2364" t="str">
            <v>高度管理医療機器</v>
          </cell>
          <cell r="S2364" t="str">
            <v>単回使用</v>
          </cell>
        </row>
        <row r="2365">
          <cell r="C2365" t="str">
            <v>04-230-117S</v>
          </cell>
          <cell r="D2365" t="str">
            <v>ヘッドレスコンプレッションスクリュー 1.5mm</v>
          </cell>
          <cell r="E2365" t="str">
            <v>17mm</v>
          </cell>
          <cell r="F2365" t="str">
            <v>07611819990883</v>
          </cell>
          <cell r="G2365">
            <v>40300</v>
          </cell>
          <cell r="H2365" t="str">
            <v>F1-c-2</v>
          </cell>
          <cell r="I2365">
            <v>30900</v>
          </cell>
          <cell r="J2365">
            <v>30900</v>
          </cell>
          <cell r="K2365">
            <v>30900</v>
          </cell>
          <cell r="L2365">
            <v>30900</v>
          </cell>
          <cell r="M2365" t="str">
            <v>-</v>
          </cell>
          <cell r="O2365">
            <v>734220000</v>
          </cell>
          <cell r="P2365" t="str">
            <v>16101003</v>
          </cell>
          <cell r="Q2365" t="str">
            <v>ｸﾗｽⅢ</v>
          </cell>
          <cell r="R2365" t="str">
            <v>高度管理医療機器</v>
          </cell>
          <cell r="S2365" t="str">
            <v>単回使用</v>
          </cell>
        </row>
        <row r="2366">
          <cell r="C2366" t="str">
            <v>04-230-118S</v>
          </cell>
          <cell r="D2366" t="str">
            <v>ヘッドレスコンプレッションスクリュー 1.5mm</v>
          </cell>
          <cell r="E2366" t="str">
            <v>18mm</v>
          </cell>
          <cell r="F2366" t="str">
            <v>07611819990890</v>
          </cell>
          <cell r="G2366">
            <v>40300</v>
          </cell>
          <cell r="H2366" t="str">
            <v>F1-c-2</v>
          </cell>
          <cell r="I2366">
            <v>30900</v>
          </cell>
          <cell r="J2366">
            <v>30900</v>
          </cell>
          <cell r="K2366">
            <v>30900</v>
          </cell>
          <cell r="L2366">
            <v>30900</v>
          </cell>
          <cell r="M2366" t="str">
            <v>-</v>
          </cell>
          <cell r="O2366">
            <v>734220000</v>
          </cell>
          <cell r="P2366" t="str">
            <v>16101003</v>
          </cell>
          <cell r="Q2366" t="str">
            <v>ｸﾗｽⅢ</v>
          </cell>
          <cell r="R2366" t="str">
            <v>高度管理医療機器</v>
          </cell>
          <cell r="S2366" t="str">
            <v>単回使用</v>
          </cell>
        </row>
        <row r="2367">
          <cell r="C2367" t="str">
            <v>04-230-119S</v>
          </cell>
          <cell r="D2367" t="str">
            <v>ヘッドレスコンプレッションスクリュー 1.5mm</v>
          </cell>
          <cell r="E2367" t="str">
            <v>19mm</v>
          </cell>
          <cell r="F2367" t="str">
            <v>07611819990906</v>
          </cell>
          <cell r="G2367">
            <v>40300</v>
          </cell>
          <cell r="H2367" t="str">
            <v>F1-c-2</v>
          </cell>
          <cell r="I2367">
            <v>30900</v>
          </cell>
          <cell r="J2367">
            <v>30900</v>
          </cell>
          <cell r="K2367">
            <v>30900</v>
          </cell>
          <cell r="L2367">
            <v>30900</v>
          </cell>
          <cell r="M2367" t="str">
            <v>-</v>
          </cell>
          <cell r="O2367">
            <v>734220000</v>
          </cell>
          <cell r="P2367" t="str">
            <v>16101003</v>
          </cell>
          <cell r="Q2367" t="str">
            <v>ｸﾗｽⅢ</v>
          </cell>
          <cell r="R2367" t="str">
            <v>高度管理医療機器</v>
          </cell>
          <cell r="S2367" t="str">
            <v>単回使用</v>
          </cell>
        </row>
        <row r="2368">
          <cell r="C2368" t="str">
            <v>04-230-120S</v>
          </cell>
          <cell r="D2368" t="str">
            <v>ヘッドレスコンプレッションスクリュー 1.5mm</v>
          </cell>
          <cell r="E2368" t="str">
            <v>20mm</v>
          </cell>
          <cell r="F2368" t="str">
            <v>07611819990913</v>
          </cell>
          <cell r="G2368">
            <v>40300</v>
          </cell>
          <cell r="H2368" t="str">
            <v>F1-c-2</v>
          </cell>
          <cell r="I2368">
            <v>30900</v>
          </cell>
          <cell r="J2368">
            <v>30900</v>
          </cell>
          <cell r="K2368">
            <v>30900</v>
          </cell>
          <cell r="L2368">
            <v>30900</v>
          </cell>
          <cell r="M2368" t="str">
            <v>-</v>
          </cell>
          <cell r="O2368">
            <v>734220000</v>
          </cell>
          <cell r="P2368" t="str">
            <v>16101003</v>
          </cell>
          <cell r="Q2368" t="str">
            <v>ｸﾗｽⅢ</v>
          </cell>
          <cell r="R2368" t="str">
            <v>高度管理医療機器</v>
          </cell>
          <cell r="S2368" t="str">
            <v>単回使用</v>
          </cell>
        </row>
        <row r="2369">
          <cell r="C2369" t="str">
            <v>04-233-000S</v>
          </cell>
          <cell r="D2369" t="str">
            <v>RFNA エンドキャップ</v>
          </cell>
          <cell r="E2369" t="str">
            <v>0mm</v>
          </cell>
          <cell r="F2369">
            <v>7612334210593</v>
          </cell>
          <cell r="G2369">
            <v>30000</v>
          </cell>
          <cell r="H2369" t="str">
            <v>F4-a(付)</v>
          </cell>
          <cell r="I2369" t="str">
            <v>-</v>
          </cell>
          <cell r="J2369" t="str">
            <v>-</v>
          </cell>
          <cell r="K2369" t="str">
            <v>-</v>
          </cell>
          <cell r="L2369" t="str">
            <v>-</v>
          </cell>
          <cell r="M2369" t="str">
            <v>-</v>
          </cell>
          <cell r="O2369" t="str">
            <v>-</v>
          </cell>
          <cell r="P2369" t="str">
            <v>33187000</v>
          </cell>
          <cell r="Q2369" t="str">
            <v>ｸﾗｽⅢ</v>
          </cell>
          <cell r="R2369" t="str">
            <v>高度管理医療機器</v>
          </cell>
          <cell r="S2369" t="str">
            <v>単回使用</v>
          </cell>
          <cell r="U2369" t="str">
            <v>追加</v>
          </cell>
        </row>
        <row r="2370">
          <cell r="C2370" t="str">
            <v>04-233-005S</v>
          </cell>
          <cell r="D2370" t="str">
            <v>RFNA エンドキャップ</v>
          </cell>
          <cell r="E2370" t="str">
            <v>5mm</v>
          </cell>
          <cell r="F2370">
            <v>7612334210616</v>
          </cell>
          <cell r="G2370">
            <v>30000</v>
          </cell>
          <cell r="H2370" t="str">
            <v>F4-a(付)</v>
          </cell>
          <cell r="I2370" t="str">
            <v>-</v>
          </cell>
          <cell r="J2370" t="str">
            <v>-</v>
          </cell>
          <cell r="K2370" t="str">
            <v>-</v>
          </cell>
          <cell r="L2370" t="str">
            <v>-</v>
          </cell>
          <cell r="M2370" t="str">
            <v>-</v>
          </cell>
          <cell r="O2370" t="str">
            <v>-</v>
          </cell>
          <cell r="P2370" t="str">
            <v>33187000</v>
          </cell>
          <cell r="Q2370" t="str">
            <v>ｸﾗｽⅢ</v>
          </cell>
          <cell r="R2370" t="str">
            <v>高度管理医療機器</v>
          </cell>
          <cell r="S2370" t="str">
            <v>単回使用</v>
          </cell>
          <cell r="U2370" t="str">
            <v>追加</v>
          </cell>
        </row>
        <row r="2371">
          <cell r="C2371" t="str">
            <v>04-233-010S</v>
          </cell>
          <cell r="D2371" t="str">
            <v>RFNA エンドキャップ</v>
          </cell>
          <cell r="E2371" t="str">
            <v>10mm</v>
          </cell>
          <cell r="F2371">
            <v>7612334210630</v>
          </cell>
          <cell r="G2371">
            <v>30000</v>
          </cell>
          <cell r="H2371" t="str">
            <v>F4-a(付)</v>
          </cell>
          <cell r="I2371" t="str">
            <v>-</v>
          </cell>
          <cell r="J2371" t="str">
            <v>-</v>
          </cell>
          <cell r="K2371" t="str">
            <v>-</v>
          </cell>
          <cell r="L2371" t="str">
            <v>-</v>
          </cell>
          <cell r="M2371" t="str">
            <v>-</v>
          </cell>
          <cell r="O2371" t="str">
            <v>-</v>
          </cell>
          <cell r="P2371" t="str">
            <v>33187000</v>
          </cell>
          <cell r="Q2371" t="str">
            <v>ｸﾗｽⅢ</v>
          </cell>
          <cell r="R2371" t="str">
            <v>高度管理医療機器</v>
          </cell>
          <cell r="S2371" t="str">
            <v>単回使用</v>
          </cell>
          <cell r="U2371" t="str">
            <v>追加</v>
          </cell>
        </row>
        <row r="2372">
          <cell r="C2372" t="str">
            <v>04-233-016S</v>
          </cell>
          <cell r="D2372" t="str">
            <v>RFNA レトログレードフェモラル</v>
          </cell>
          <cell r="E2372" t="str">
            <v>STD 径10 長160</v>
          </cell>
          <cell r="F2372">
            <v>7612334210647</v>
          </cell>
          <cell r="G2372">
            <v>109200</v>
          </cell>
          <cell r="H2372" t="str">
            <v>F4-a</v>
          </cell>
          <cell r="I2372">
            <v>131000</v>
          </cell>
          <cell r="J2372">
            <v>117000</v>
          </cell>
          <cell r="K2372">
            <v>104000</v>
          </cell>
          <cell r="L2372">
            <v>89700</v>
          </cell>
          <cell r="M2372">
            <v>89500</v>
          </cell>
          <cell r="O2372">
            <v>736000000</v>
          </cell>
          <cell r="P2372" t="str">
            <v>33187000</v>
          </cell>
          <cell r="Q2372" t="str">
            <v>ｸﾗｽⅢ</v>
          </cell>
          <cell r="R2372" t="str">
            <v>高度管理医療機器</v>
          </cell>
          <cell r="S2372" t="str">
            <v>単回使用</v>
          </cell>
          <cell r="U2372" t="str">
            <v>追加</v>
          </cell>
        </row>
        <row r="2373">
          <cell r="C2373" t="str">
            <v>04-233-017S</v>
          </cell>
          <cell r="D2373" t="str">
            <v>RFNA レトログレードフェモラル</v>
          </cell>
          <cell r="E2373" t="str">
            <v>PER 径10 長160</v>
          </cell>
          <cell r="F2373">
            <v>7612334210654</v>
          </cell>
          <cell r="G2373">
            <v>109200</v>
          </cell>
          <cell r="H2373" t="str">
            <v>F4-a</v>
          </cell>
          <cell r="I2373">
            <v>131000</v>
          </cell>
          <cell r="J2373">
            <v>117000</v>
          </cell>
          <cell r="K2373">
            <v>104000</v>
          </cell>
          <cell r="L2373">
            <v>89700</v>
          </cell>
          <cell r="M2373">
            <v>89500</v>
          </cell>
          <cell r="O2373">
            <v>736000000</v>
          </cell>
          <cell r="P2373" t="str">
            <v>33187000</v>
          </cell>
          <cell r="Q2373" t="str">
            <v>ｸﾗｽⅢ</v>
          </cell>
          <cell r="R2373" t="str">
            <v>高度管理医療機器</v>
          </cell>
          <cell r="S2373" t="str">
            <v>単回使用</v>
          </cell>
          <cell r="U2373" t="str">
            <v>追加</v>
          </cell>
        </row>
        <row r="2374">
          <cell r="C2374" t="str">
            <v>04-233-020S</v>
          </cell>
          <cell r="D2374" t="str">
            <v>RFNA レトログレードフェモラル</v>
          </cell>
          <cell r="E2374" t="str">
            <v>STD 径10 長200</v>
          </cell>
          <cell r="F2374">
            <v>7612334210661</v>
          </cell>
          <cell r="G2374">
            <v>109200</v>
          </cell>
          <cell r="H2374" t="str">
            <v>F4-a</v>
          </cell>
          <cell r="I2374">
            <v>131000</v>
          </cell>
          <cell r="J2374">
            <v>117000</v>
          </cell>
          <cell r="K2374">
            <v>104000</v>
          </cell>
          <cell r="L2374">
            <v>89700</v>
          </cell>
          <cell r="M2374">
            <v>89500</v>
          </cell>
          <cell r="O2374">
            <v>736000000</v>
          </cell>
          <cell r="P2374" t="str">
            <v>33187000</v>
          </cell>
          <cell r="Q2374" t="str">
            <v>ｸﾗｽⅢ</v>
          </cell>
          <cell r="R2374" t="str">
            <v>高度管理医療機器</v>
          </cell>
          <cell r="S2374" t="str">
            <v>単回使用</v>
          </cell>
          <cell r="U2374" t="str">
            <v>追加</v>
          </cell>
        </row>
        <row r="2375">
          <cell r="C2375" t="str">
            <v>04-233-021S</v>
          </cell>
          <cell r="D2375" t="str">
            <v>RFNA レトログレードフェモラル</v>
          </cell>
          <cell r="E2375" t="str">
            <v>PER 径10 長200</v>
          </cell>
          <cell r="F2375">
            <v>7612334210678</v>
          </cell>
          <cell r="G2375">
            <v>109200</v>
          </cell>
          <cell r="H2375" t="str">
            <v>F4-a</v>
          </cell>
          <cell r="I2375">
            <v>131000</v>
          </cell>
          <cell r="J2375">
            <v>117000</v>
          </cell>
          <cell r="K2375">
            <v>104000</v>
          </cell>
          <cell r="L2375">
            <v>89700</v>
          </cell>
          <cell r="M2375">
            <v>89500</v>
          </cell>
          <cell r="O2375">
            <v>736000000</v>
          </cell>
          <cell r="P2375" t="str">
            <v>33187000</v>
          </cell>
          <cell r="Q2375" t="str">
            <v>ｸﾗｽⅢ</v>
          </cell>
          <cell r="R2375" t="str">
            <v>高度管理医療機器</v>
          </cell>
          <cell r="S2375" t="str">
            <v>単回使用</v>
          </cell>
          <cell r="U2375" t="str">
            <v>追加</v>
          </cell>
        </row>
        <row r="2376">
          <cell r="C2376" t="str">
            <v>04-233-024S</v>
          </cell>
          <cell r="D2376" t="str">
            <v>RFNA レトログレードフェモラル</v>
          </cell>
          <cell r="E2376" t="str">
            <v>STD 径10 長240</v>
          </cell>
          <cell r="F2376">
            <v>7612334210685</v>
          </cell>
          <cell r="G2376">
            <v>109200</v>
          </cell>
          <cell r="H2376" t="str">
            <v>F4-a</v>
          </cell>
          <cell r="I2376">
            <v>131000</v>
          </cell>
          <cell r="J2376">
            <v>117000</v>
          </cell>
          <cell r="K2376">
            <v>104000</v>
          </cell>
          <cell r="L2376">
            <v>89700</v>
          </cell>
          <cell r="M2376">
            <v>89500</v>
          </cell>
          <cell r="O2376">
            <v>736000000</v>
          </cell>
          <cell r="P2376" t="str">
            <v>33187000</v>
          </cell>
          <cell r="Q2376" t="str">
            <v>ｸﾗｽⅢ</v>
          </cell>
          <cell r="R2376" t="str">
            <v>高度管理医療機器</v>
          </cell>
          <cell r="S2376" t="str">
            <v>単回使用</v>
          </cell>
          <cell r="U2376" t="str">
            <v>追加</v>
          </cell>
        </row>
        <row r="2377">
          <cell r="C2377" t="str">
            <v>04-233-025S</v>
          </cell>
          <cell r="D2377" t="str">
            <v>RFNA レトログレードフェモラル</v>
          </cell>
          <cell r="E2377" t="str">
            <v>PER 径10 長240</v>
          </cell>
          <cell r="F2377">
            <v>7612334210692</v>
          </cell>
          <cell r="G2377">
            <v>109200</v>
          </cell>
          <cell r="H2377" t="str">
            <v>F4-a</v>
          </cell>
          <cell r="I2377">
            <v>131000</v>
          </cell>
          <cell r="J2377">
            <v>117000</v>
          </cell>
          <cell r="K2377">
            <v>104000</v>
          </cell>
          <cell r="L2377">
            <v>89700</v>
          </cell>
          <cell r="M2377">
            <v>89500</v>
          </cell>
          <cell r="O2377">
            <v>736000000</v>
          </cell>
          <cell r="P2377" t="str">
            <v>33187000</v>
          </cell>
          <cell r="Q2377" t="str">
            <v>ｸﾗｽⅢ</v>
          </cell>
          <cell r="R2377" t="str">
            <v>高度管理医療機器</v>
          </cell>
          <cell r="S2377" t="str">
            <v>単回使用</v>
          </cell>
          <cell r="U2377" t="str">
            <v>追加</v>
          </cell>
        </row>
        <row r="2378">
          <cell r="C2378" t="str">
            <v>04-233-028S</v>
          </cell>
          <cell r="D2378" t="str">
            <v>RFNA レトログレードフェモラル</v>
          </cell>
          <cell r="E2378" t="str">
            <v>STD 径10 長280</v>
          </cell>
          <cell r="F2378">
            <v>7612334210708</v>
          </cell>
          <cell r="G2378">
            <v>109200</v>
          </cell>
          <cell r="H2378" t="str">
            <v>F4-a</v>
          </cell>
          <cell r="I2378">
            <v>131000</v>
          </cell>
          <cell r="J2378">
            <v>117000</v>
          </cell>
          <cell r="K2378">
            <v>104000</v>
          </cell>
          <cell r="L2378">
            <v>89700</v>
          </cell>
          <cell r="M2378">
            <v>89500</v>
          </cell>
          <cell r="O2378">
            <v>736000000</v>
          </cell>
          <cell r="P2378" t="str">
            <v>33187000</v>
          </cell>
          <cell r="Q2378" t="str">
            <v>ｸﾗｽⅢ</v>
          </cell>
          <cell r="R2378" t="str">
            <v>高度管理医療機器</v>
          </cell>
          <cell r="S2378" t="str">
            <v>単回使用</v>
          </cell>
          <cell r="U2378" t="str">
            <v>追加</v>
          </cell>
        </row>
        <row r="2379">
          <cell r="C2379" t="str">
            <v>04-233-029S</v>
          </cell>
          <cell r="D2379" t="str">
            <v>RFNA レトログレードフェモラル</v>
          </cell>
          <cell r="E2379" t="str">
            <v>PER 径10 長280</v>
          </cell>
          <cell r="F2379">
            <v>7612334210715</v>
          </cell>
          <cell r="G2379">
            <v>109200</v>
          </cell>
          <cell r="H2379" t="str">
            <v>F4-a</v>
          </cell>
          <cell r="I2379">
            <v>131000</v>
          </cell>
          <cell r="J2379">
            <v>117000</v>
          </cell>
          <cell r="K2379">
            <v>104000</v>
          </cell>
          <cell r="L2379">
            <v>89700</v>
          </cell>
          <cell r="M2379">
            <v>89500</v>
          </cell>
          <cell r="O2379">
            <v>736000000</v>
          </cell>
          <cell r="P2379" t="str">
            <v>33187000</v>
          </cell>
          <cell r="Q2379" t="str">
            <v>ｸﾗｽⅢ</v>
          </cell>
          <cell r="R2379" t="str">
            <v>高度管理医療機器</v>
          </cell>
          <cell r="S2379" t="str">
            <v>単回使用</v>
          </cell>
          <cell r="U2379" t="str">
            <v>追加</v>
          </cell>
        </row>
        <row r="2380">
          <cell r="C2380" t="str">
            <v>04-233-030S</v>
          </cell>
          <cell r="D2380" t="str">
            <v>RFNA レトログレードフェモラル</v>
          </cell>
          <cell r="E2380" t="str">
            <v>STD 径10 長300</v>
          </cell>
          <cell r="F2380">
            <v>7612334210722</v>
          </cell>
          <cell r="G2380">
            <v>109200</v>
          </cell>
          <cell r="H2380" t="str">
            <v>F4-a</v>
          </cell>
          <cell r="I2380">
            <v>131000</v>
          </cell>
          <cell r="J2380">
            <v>117000</v>
          </cell>
          <cell r="K2380">
            <v>104000</v>
          </cell>
          <cell r="L2380">
            <v>89700</v>
          </cell>
          <cell r="M2380">
            <v>89500</v>
          </cell>
          <cell r="O2380">
            <v>736000000</v>
          </cell>
          <cell r="P2380" t="str">
            <v>33187000</v>
          </cell>
          <cell r="Q2380" t="str">
            <v>ｸﾗｽⅢ</v>
          </cell>
          <cell r="R2380" t="str">
            <v>高度管理医療機器</v>
          </cell>
          <cell r="S2380" t="str">
            <v>単回使用</v>
          </cell>
          <cell r="U2380" t="str">
            <v>追加</v>
          </cell>
        </row>
        <row r="2381">
          <cell r="C2381" t="str">
            <v>04-233-031S</v>
          </cell>
          <cell r="D2381" t="str">
            <v>RFNA レトログレードフェモラル</v>
          </cell>
          <cell r="E2381" t="str">
            <v>PER 径10 長300</v>
          </cell>
          <cell r="F2381">
            <v>7612334210739</v>
          </cell>
          <cell r="G2381">
            <v>109200</v>
          </cell>
          <cell r="H2381" t="str">
            <v>F4-a</v>
          </cell>
          <cell r="I2381">
            <v>131000</v>
          </cell>
          <cell r="J2381">
            <v>117000</v>
          </cell>
          <cell r="K2381">
            <v>104000</v>
          </cell>
          <cell r="L2381">
            <v>89700</v>
          </cell>
          <cell r="M2381">
            <v>89500</v>
          </cell>
          <cell r="O2381">
            <v>736000000</v>
          </cell>
          <cell r="P2381" t="str">
            <v>33187000</v>
          </cell>
          <cell r="Q2381" t="str">
            <v>ｸﾗｽⅢ</v>
          </cell>
          <cell r="R2381" t="str">
            <v>高度管理医療機器</v>
          </cell>
          <cell r="S2381" t="str">
            <v>単回使用</v>
          </cell>
          <cell r="U2381" t="str">
            <v>追加</v>
          </cell>
        </row>
        <row r="2382">
          <cell r="C2382" t="str">
            <v>04-233-032S</v>
          </cell>
          <cell r="D2382" t="str">
            <v>RFNA レトログレードフェモラル</v>
          </cell>
          <cell r="E2382" t="str">
            <v>STD 径10 長320</v>
          </cell>
          <cell r="F2382">
            <v>7612334210746</v>
          </cell>
          <cell r="G2382">
            <v>109200</v>
          </cell>
          <cell r="H2382" t="str">
            <v>F4-a</v>
          </cell>
          <cell r="I2382">
            <v>131000</v>
          </cell>
          <cell r="J2382">
            <v>117000</v>
          </cell>
          <cell r="K2382">
            <v>104000</v>
          </cell>
          <cell r="L2382">
            <v>89700</v>
          </cell>
          <cell r="M2382">
            <v>89500</v>
          </cell>
          <cell r="O2382">
            <v>736000000</v>
          </cell>
          <cell r="P2382" t="str">
            <v>33187000</v>
          </cell>
          <cell r="Q2382" t="str">
            <v>ｸﾗｽⅢ</v>
          </cell>
          <cell r="R2382" t="str">
            <v>高度管理医療機器</v>
          </cell>
          <cell r="S2382" t="str">
            <v>単回使用</v>
          </cell>
          <cell r="U2382" t="str">
            <v>追加</v>
          </cell>
        </row>
        <row r="2383">
          <cell r="C2383" t="str">
            <v>04-233-033S</v>
          </cell>
          <cell r="D2383" t="str">
            <v>RFNA レトログレードフェモラル</v>
          </cell>
          <cell r="E2383" t="str">
            <v>PER 径10 長320</v>
          </cell>
          <cell r="F2383">
            <v>7612334210753</v>
          </cell>
          <cell r="G2383">
            <v>109200</v>
          </cell>
          <cell r="H2383" t="str">
            <v>F4-a</v>
          </cell>
          <cell r="I2383">
            <v>131000</v>
          </cell>
          <cell r="J2383">
            <v>117000</v>
          </cell>
          <cell r="K2383">
            <v>104000</v>
          </cell>
          <cell r="L2383">
            <v>89700</v>
          </cell>
          <cell r="M2383">
            <v>89500</v>
          </cell>
          <cell r="O2383">
            <v>736000000</v>
          </cell>
          <cell r="P2383" t="str">
            <v>33187000</v>
          </cell>
          <cell r="Q2383" t="str">
            <v>ｸﾗｽⅢ</v>
          </cell>
          <cell r="R2383" t="str">
            <v>高度管理医療機器</v>
          </cell>
          <cell r="S2383" t="str">
            <v>単回使用</v>
          </cell>
          <cell r="U2383" t="str">
            <v>追加</v>
          </cell>
        </row>
        <row r="2384">
          <cell r="C2384" t="str">
            <v>04-233-034S</v>
          </cell>
          <cell r="D2384" t="str">
            <v>RFNA レトログレードフェモラル</v>
          </cell>
          <cell r="E2384" t="str">
            <v>STD 径10 長340</v>
          </cell>
          <cell r="F2384">
            <v>7612334210760</v>
          </cell>
          <cell r="G2384">
            <v>109200</v>
          </cell>
          <cell r="H2384" t="str">
            <v>F4-a</v>
          </cell>
          <cell r="I2384">
            <v>131000</v>
          </cell>
          <cell r="J2384">
            <v>117000</v>
          </cell>
          <cell r="K2384">
            <v>104000</v>
          </cell>
          <cell r="L2384">
            <v>89700</v>
          </cell>
          <cell r="M2384">
            <v>89500</v>
          </cell>
          <cell r="O2384">
            <v>736000000</v>
          </cell>
          <cell r="P2384" t="str">
            <v>33187000</v>
          </cell>
          <cell r="Q2384" t="str">
            <v>ｸﾗｽⅢ</v>
          </cell>
          <cell r="R2384" t="str">
            <v>高度管理医療機器</v>
          </cell>
          <cell r="S2384" t="str">
            <v>単回使用</v>
          </cell>
          <cell r="U2384" t="str">
            <v>追加</v>
          </cell>
        </row>
        <row r="2385">
          <cell r="C2385" t="str">
            <v>04-233-035S</v>
          </cell>
          <cell r="D2385" t="str">
            <v>RFNA レトログレードフェモラル</v>
          </cell>
          <cell r="E2385" t="str">
            <v>PER 径10 長340</v>
          </cell>
          <cell r="F2385">
            <v>7612334210777</v>
          </cell>
          <cell r="G2385">
            <v>109200</v>
          </cell>
          <cell r="H2385" t="str">
            <v>F4-a</v>
          </cell>
          <cell r="I2385">
            <v>131000</v>
          </cell>
          <cell r="J2385">
            <v>117000</v>
          </cell>
          <cell r="K2385">
            <v>104000</v>
          </cell>
          <cell r="L2385">
            <v>89700</v>
          </cell>
          <cell r="M2385">
            <v>89500</v>
          </cell>
          <cell r="O2385">
            <v>736000000</v>
          </cell>
          <cell r="P2385" t="str">
            <v>33187000</v>
          </cell>
          <cell r="Q2385" t="str">
            <v>ｸﾗｽⅢ</v>
          </cell>
          <cell r="R2385" t="str">
            <v>高度管理医療機器</v>
          </cell>
          <cell r="S2385" t="str">
            <v>単回使用</v>
          </cell>
          <cell r="U2385" t="str">
            <v>追加</v>
          </cell>
        </row>
        <row r="2386">
          <cell r="C2386" t="str">
            <v>04-233-036S</v>
          </cell>
          <cell r="D2386" t="str">
            <v>RFNA レトログレードフェモラル</v>
          </cell>
          <cell r="E2386" t="str">
            <v>STD 径10 長360</v>
          </cell>
          <cell r="F2386">
            <v>7612334210784</v>
          </cell>
          <cell r="G2386">
            <v>109200</v>
          </cell>
          <cell r="H2386" t="str">
            <v>F4-a</v>
          </cell>
          <cell r="I2386">
            <v>131000</v>
          </cell>
          <cell r="J2386">
            <v>117000</v>
          </cell>
          <cell r="K2386">
            <v>104000</v>
          </cell>
          <cell r="L2386">
            <v>89700</v>
          </cell>
          <cell r="M2386">
            <v>89500</v>
          </cell>
          <cell r="O2386">
            <v>736000000</v>
          </cell>
          <cell r="P2386" t="str">
            <v>33187000</v>
          </cell>
          <cell r="Q2386" t="str">
            <v>ｸﾗｽⅢ</v>
          </cell>
          <cell r="R2386" t="str">
            <v>高度管理医療機器</v>
          </cell>
          <cell r="S2386" t="str">
            <v>単回使用</v>
          </cell>
          <cell r="U2386" t="str">
            <v>追加</v>
          </cell>
        </row>
        <row r="2387">
          <cell r="C2387" t="str">
            <v>04-233-037S</v>
          </cell>
          <cell r="D2387" t="str">
            <v>RFNA レトログレードフェモラル</v>
          </cell>
          <cell r="E2387" t="str">
            <v>PER 径10 長360</v>
          </cell>
          <cell r="F2387">
            <v>7612334210791</v>
          </cell>
          <cell r="G2387">
            <v>109200</v>
          </cell>
          <cell r="H2387" t="str">
            <v>F4-a</v>
          </cell>
          <cell r="I2387">
            <v>131000</v>
          </cell>
          <cell r="J2387">
            <v>117000</v>
          </cell>
          <cell r="K2387">
            <v>104000</v>
          </cell>
          <cell r="L2387">
            <v>89700</v>
          </cell>
          <cell r="M2387">
            <v>89500</v>
          </cell>
          <cell r="O2387">
            <v>736000000</v>
          </cell>
          <cell r="P2387" t="str">
            <v>33187000</v>
          </cell>
          <cell r="Q2387" t="str">
            <v>ｸﾗｽⅢ</v>
          </cell>
          <cell r="R2387" t="str">
            <v>高度管理医療機器</v>
          </cell>
          <cell r="S2387" t="str">
            <v>単回使用</v>
          </cell>
          <cell r="U2387" t="str">
            <v>追加</v>
          </cell>
        </row>
        <row r="2388">
          <cell r="C2388" t="str">
            <v>04-233-038S</v>
          </cell>
          <cell r="D2388" t="str">
            <v>RFNA レトログレードフェモラル</v>
          </cell>
          <cell r="E2388" t="str">
            <v>STD 径10 長380</v>
          </cell>
          <cell r="F2388">
            <v>7612334210807</v>
          </cell>
          <cell r="G2388">
            <v>109200</v>
          </cell>
          <cell r="H2388" t="str">
            <v>F4-a</v>
          </cell>
          <cell r="I2388">
            <v>131000</v>
          </cell>
          <cell r="J2388">
            <v>117000</v>
          </cell>
          <cell r="K2388">
            <v>104000</v>
          </cell>
          <cell r="L2388">
            <v>89700</v>
          </cell>
          <cell r="M2388">
            <v>89500</v>
          </cell>
          <cell r="O2388">
            <v>736000000</v>
          </cell>
          <cell r="P2388" t="str">
            <v>33187000</v>
          </cell>
          <cell r="Q2388" t="str">
            <v>ｸﾗｽⅢ</v>
          </cell>
          <cell r="R2388" t="str">
            <v>高度管理医療機器</v>
          </cell>
          <cell r="S2388" t="str">
            <v>単回使用</v>
          </cell>
          <cell r="U2388" t="str">
            <v>追加</v>
          </cell>
        </row>
        <row r="2389">
          <cell r="C2389" t="str">
            <v>04-233-039S</v>
          </cell>
          <cell r="D2389" t="str">
            <v>RFNA レトログレードフェモラル</v>
          </cell>
          <cell r="E2389" t="str">
            <v>PER 径10 長380</v>
          </cell>
          <cell r="F2389">
            <v>7612334210814</v>
          </cell>
          <cell r="G2389">
            <v>109200</v>
          </cell>
          <cell r="H2389" t="str">
            <v>F4-a</v>
          </cell>
          <cell r="I2389">
            <v>131000</v>
          </cell>
          <cell r="J2389">
            <v>117000</v>
          </cell>
          <cell r="K2389">
            <v>104000</v>
          </cell>
          <cell r="L2389">
            <v>89700</v>
          </cell>
          <cell r="M2389">
            <v>89500</v>
          </cell>
          <cell r="O2389">
            <v>736000000</v>
          </cell>
          <cell r="P2389" t="str">
            <v>33187000</v>
          </cell>
          <cell r="Q2389" t="str">
            <v>ｸﾗｽⅢ</v>
          </cell>
          <cell r="R2389" t="str">
            <v>高度管理医療機器</v>
          </cell>
          <cell r="S2389" t="str">
            <v>単回使用</v>
          </cell>
          <cell r="U2389" t="str">
            <v>追加</v>
          </cell>
        </row>
        <row r="2390">
          <cell r="C2390" t="str">
            <v>04-233-040S</v>
          </cell>
          <cell r="D2390" t="str">
            <v>RFNA レトログレードフェモラル</v>
          </cell>
          <cell r="E2390" t="str">
            <v>STD 径10 長400</v>
          </cell>
          <cell r="F2390">
            <v>7612334210821</v>
          </cell>
          <cell r="G2390">
            <v>109200</v>
          </cell>
          <cell r="H2390" t="str">
            <v>F4-a</v>
          </cell>
          <cell r="I2390">
            <v>131000</v>
          </cell>
          <cell r="J2390">
            <v>117000</v>
          </cell>
          <cell r="K2390">
            <v>104000</v>
          </cell>
          <cell r="L2390">
            <v>89700</v>
          </cell>
          <cell r="M2390">
            <v>89500</v>
          </cell>
          <cell r="O2390">
            <v>736000000</v>
          </cell>
          <cell r="P2390" t="str">
            <v>33187000</v>
          </cell>
          <cell r="Q2390" t="str">
            <v>ｸﾗｽⅢ</v>
          </cell>
          <cell r="R2390" t="str">
            <v>高度管理医療機器</v>
          </cell>
          <cell r="S2390" t="str">
            <v>単回使用</v>
          </cell>
          <cell r="U2390" t="str">
            <v>追加</v>
          </cell>
        </row>
        <row r="2391">
          <cell r="C2391" t="str">
            <v>04-233-041S</v>
          </cell>
          <cell r="D2391" t="str">
            <v>RFNA レトログレードフェモラル</v>
          </cell>
          <cell r="E2391" t="str">
            <v>PER 径10 長400</v>
          </cell>
          <cell r="F2391">
            <v>7612334210838</v>
          </cell>
          <cell r="G2391">
            <v>109200</v>
          </cell>
          <cell r="H2391" t="str">
            <v>F4-a</v>
          </cell>
          <cell r="I2391">
            <v>131000</v>
          </cell>
          <cell r="J2391">
            <v>117000</v>
          </cell>
          <cell r="K2391">
            <v>104000</v>
          </cell>
          <cell r="L2391">
            <v>89700</v>
          </cell>
          <cell r="M2391">
            <v>89500</v>
          </cell>
          <cell r="O2391">
            <v>736000000</v>
          </cell>
          <cell r="P2391" t="str">
            <v>33187000</v>
          </cell>
          <cell r="Q2391" t="str">
            <v>ｸﾗｽⅢ</v>
          </cell>
          <cell r="R2391" t="str">
            <v>高度管理医療機器</v>
          </cell>
          <cell r="S2391" t="str">
            <v>単回使用</v>
          </cell>
          <cell r="U2391" t="str">
            <v>追加</v>
          </cell>
        </row>
        <row r="2392">
          <cell r="C2392" t="str">
            <v>04-233-116S</v>
          </cell>
          <cell r="D2392" t="str">
            <v>RFNA レトログレードフェモラル</v>
          </cell>
          <cell r="E2392" t="str">
            <v>STD 径11 長160</v>
          </cell>
          <cell r="F2392">
            <v>7612334210920</v>
          </cell>
          <cell r="G2392">
            <v>109200</v>
          </cell>
          <cell r="H2392" t="str">
            <v>F4-a</v>
          </cell>
          <cell r="I2392">
            <v>131000</v>
          </cell>
          <cell r="J2392">
            <v>117000</v>
          </cell>
          <cell r="K2392">
            <v>104000</v>
          </cell>
          <cell r="L2392">
            <v>89700</v>
          </cell>
          <cell r="M2392">
            <v>89500</v>
          </cell>
          <cell r="O2392">
            <v>736000000</v>
          </cell>
          <cell r="P2392" t="str">
            <v>33187000</v>
          </cell>
          <cell r="Q2392" t="str">
            <v>ｸﾗｽⅢ</v>
          </cell>
          <cell r="R2392" t="str">
            <v>高度管理医療機器</v>
          </cell>
          <cell r="S2392" t="str">
            <v>単回使用</v>
          </cell>
          <cell r="U2392" t="str">
            <v>追加</v>
          </cell>
        </row>
        <row r="2393">
          <cell r="C2393" t="str">
            <v>04-233-117S</v>
          </cell>
          <cell r="D2393" t="str">
            <v>RFNA レトログレードフェモラル</v>
          </cell>
          <cell r="E2393" t="str">
            <v>PER 径11 長160</v>
          </cell>
          <cell r="F2393">
            <v>7612334210937</v>
          </cell>
          <cell r="G2393">
            <v>109200</v>
          </cell>
          <cell r="H2393" t="str">
            <v>F4-a</v>
          </cell>
          <cell r="I2393">
            <v>131000</v>
          </cell>
          <cell r="J2393">
            <v>117000</v>
          </cell>
          <cell r="K2393">
            <v>104000</v>
          </cell>
          <cell r="L2393">
            <v>89700</v>
          </cell>
          <cell r="M2393">
            <v>89500</v>
          </cell>
          <cell r="O2393">
            <v>736000000</v>
          </cell>
          <cell r="P2393" t="str">
            <v>33187000</v>
          </cell>
          <cell r="Q2393" t="str">
            <v>ｸﾗｽⅢ</v>
          </cell>
          <cell r="R2393" t="str">
            <v>高度管理医療機器</v>
          </cell>
          <cell r="S2393" t="str">
            <v>単回使用</v>
          </cell>
          <cell r="U2393" t="str">
            <v>追加</v>
          </cell>
        </row>
        <row r="2394">
          <cell r="C2394" t="str">
            <v>04-233-120S</v>
          </cell>
          <cell r="D2394" t="str">
            <v>RFNA レトログレードフェモラル</v>
          </cell>
          <cell r="E2394" t="str">
            <v>STD 径11 長200</v>
          </cell>
          <cell r="F2394">
            <v>7612334210944</v>
          </cell>
          <cell r="G2394">
            <v>109200</v>
          </cell>
          <cell r="H2394" t="str">
            <v>F4-a</v>
          </cell>
          <cell r="I2394">
            <v>131000</v>
          </cell>
          <cell r="J2394">
            <v>117000</v>
          </cell>
          <cell r="K2394">
            <v>104000</v>
          </cell>
          <cell r="L2394">
            <v>89700</v>
          </cell>
          <cell r="M2394">
            <v>89500</v>
          </cell>
          <cell r="O2394">
            <v>736000000</v>
          </cell>
          <cell r="P2394" t="str">
            <v>33187000</v>
          </cell>
          <cell r="Q2394" t="str">
            <v>ｸﾗｽⅢ</v>
          </cell>
          <cell r="R2394" t="str">
            <v>高度管理医療機器</v>
          </cell>
          <cell r="S2394" t="str">
            <v>単回使用</v>
          </cell>
          <cell r="U2394" t="str">
            <v>追加</v>
          </cell>
        </row>
        <row r="2395">
          <cell r="C2395" t="str">
            <v>04-233-121S</v>
          </cell>
          <cell r="D2395" t="str">
            <v>RFNA レトログレードフェモラル</v>
          </cell>
          <cell r="E2395" t="str">
            <v>PER 径11 長200</v>
          </cell>
          <cell r="F2395">
            <v>7612334210951</v>
          </cell>
          <cell r="G2395">
            <v>109200</v>
          </cell>
          <cell r="H2395" t="str">
            <v>F4-a</v>
          </cell>
          <cell r="I2395">
            <v>131000</v>
          </cell>
          <cell r="J2395">
            <v>117000</v>
          </cell>
          <cell r="K2395">
            <v>104000</v>
          </cell>
          <cell r="L2395">
            <v>89700</v>
          </cell>
          <cell r="M2395">
            <v>89500</v>
          </cell>
          <cell r="O2395">
            <v>736000000</v>
          </cell>
          <cell r="P2395" t="str">
            <v>33187000</v>
          </cell>
          <cell r="Q2395" t="str">
            <v>ｸﾗｽⅢ</v>
          </cell>
          <cell r="R2395" t="str">
            <v>高度管理医療機器</v>
          </cell>
          <cell r="S2395" t="str">
            <v>単回使用</v>
          </cell>
          <cell r="U2395" t="str">
            <v>追加</v>
          </cell>
        </row>
        <row r="2396">
          <cell r="C2396" t="str">
            <v>04-233-124S</v>
          </cell>
          <cell r="D2396" t="str">
            <v>RFNA レトログレードフェモラル</v>
          </cell>
          <cell r="E2396" t="str">
            <v>STD 径11 長240</v>
          </cell>
          <cell r="F2396">
            <v>7612334210968</v>
          </cell>
          <cell r="G2396">
            <v>109200</v>
          </cell>
          <cell r="H2396" t="str">
            <v>F4-a</v>
          </cell>
          <cell r="I2396">
            <v>131000</v>
          </cell>
          <cell r="J2396">
            <v>117000</v>
          </cell>
          <cell r="K2396">
            <v>104000</v>
          </cell>
          <cell r="L2396">
            <v>89700</v>
          </cell>
          <cell r="M2396">
            <v>89500</v>
          </cell>
          <cell r="O2396">
            <v>736000000</v>
          </cell>
          <cell r="P2396" t="str">
            <v>33187000</v>
          </cell>
          <cell r="Q2396" t="str">
            <v>ｸﾗｽⅢ</v>
          </cell>
          <cell r="R2396" t="str">
            <v>高度管理医療機器</v>
          </cell>
          <cell r="S2396" t="str">
            <v>単回使用</v>
          </cell>
          <cell r="U2396" t="str">
            <v>追加</v>
          </cell>
        </row>
        <row r="2397">
          <cell r="C2397" t="str">
            <v>04-233-125S</v>
          </cell>
          <cell r="D2397" t="str">
            <v>RFNA レトログレードフェモラル</v>
          </cell>
          <cell r="E2397" t="str">
            <v>PER 径11 長240</v>
          </cell>
          <cell r="F2397">
            <v>7612334210975</v>
          </cell>
          <cell r="G2397">
            <v>109200</v>
          </cell>
          <cell r="H2397" t="str">
            <v>F4-a</v>
          </cell>
          <cell r="I2397">
            <v>131000</v>
          </cell>
          <cell r="J2397">
            <v>117000</v>
          </cell>
          <cell r="K2397">
            <v>104000</v>
          </cell>
          <cell r="L2397">
            <v>89700</v>
          </cell>
          <cell r="M2397">
            <v>89500</v>
          </cell>
          <cell r="O2397">
            <v>736000000</v>
          </cell>
          <cell r="P2397" t="str">
            <v>33187000</v>
          </cell>
          <cell r="Q2397" t="str">
            <v>ｸﾗｽⅢ</v>
          </cell>
          <cell r="R2397" t="str">
            <v>高度管理医療機器</v>
          </cell>
          <cell r="S2397" t="str">
            <v>単回使用</v>
          </cell>
          <cell r="U2397" t="str">
            <v>追加</v>
          </cell>
        </row>
        <row r="2398">
          <cell r="C2398" t="str">
            <v>04-233-128S</v>
          </cell>
          <cell r="D2398" t="str">
            <v>RFNA レトログレードフェモラル</v>
          </cell>
          <cell r="E2398" t="str">
            <v>STD 径11 長280</v>
          </cell>
          <cell r="F2398">
            <v>7612334210982</v>
          </cell>
          <cell r="G2398">
            <v>109200</v>
          </cell>
          <cell r="H2398" t="str">
            <v>F4-a</v>
          </cell>
          <cell r="I2398">
            <v>131000</v>
          </cell>
          <cell r="J2398">
            <v>117000</v>
          </cell>
          <cell r="K2398">
            <v>104000</v>
          </cell>
          <cell r="L2398">
            <v>89700</v>
          </cell>
          <cell r="M2398">
            <v>89500</v>
          </cell>
          <cell r="O2398">
            <v>736000000</v>
          </cell>
          <cell r="P2398" t="str">
            <v>33187000</v>
          </cell>
          <cell r="Q2398" t="str">
            <v>ｸﾗｽⅢ</v>
          </cell>
          <cell r="R2398" t="str">
            <v>高度管理医療機器</v>
          </cell>
          <cell r="S2398" t="str">
            <v>単回使用</v>
          </cell>
          <cell r="U2398" t="str">
            <v>追加</v>
          </cell>
        </row>
        <row r="2399">
          <cell r="C2399" t="str">
            <v>04-233-129S</v>
          </cell>
          <cell r="D2399" t="str">
            <v>RFNA レトログレードフェモラル</v>
          </cell>
          <cell r="E2399" t="str">
            <v>PER 径11 長280</v>
          </cell>
          <cell r="F2399">
            <v>7612334210999</v>
          </cell>
          <cell r="G2399">
            <v>109200</v>
          </cell>
          <cell r="H2399" t="str">
            <v>F4-a</v>
          </cell>
          <cell r="I2399">
            <v>131000</v>
          </cell>
          <cell r="J2399">
            <v>117000</v>
          </cell>
          <cell r="K2399">
            <v>104000</v>
          </cell>
          <cell r="L2399">
            <v>89700</v>
          </cell>
          <cell r="M2399">
            <v>89500</v>
          </cell>
          <cell r="O2399">
            <v>736000000</v>
          </cell>
          <cell r="P2399" t="str">
            <v>33187000</v>
          </cell>
          <cell r="Q2399" t="str">
            <v>ｸﾗｽⅢ</v>
          </cell>
          <cell r="R2399" t="str">
            <v>高度管理医療機器</v>
          </cell>
          <cell r="S2399" t="str">
            <v>単回使用</v>
          </cell>
          <cell r="U2399" t="str">
            <v>追加</v>
          </cell>
        </row>
        <row r="2400">
          <cell r="C2400" t="str">
            <v>04-233-130S</v>
          </cell>
          <cell r="D2400" t="str">
            <v>RFNA レトログレードフェモラル</v>
          </cell>
          <cell r="E2400" t="str">
            <v>STD 径11 長300</v>
          </cell>
          <cell r="F2400">
            <v>7612334211002</v>
          </cell>
          <cell r="G2400">
            <v>109200</v>
          </cell>
          <cell r="H2400" t="str">
            <v>F4-a</v>
          </cell>
          <cell r="I2400">
            <v>131000</v>
          </cell>
          <cell r="J2400">
            <v>117000</v>
          </cell>
          <cell r="K2400">
            <v>104000</v>
          </cell>
          <cell r="L2400">
            <v>89700</v>
          </cell>
          <cell r="M2400">
            <v>89500</v>
          </cell>
          <cell r="O2400">
            <v>736000000</v>
          </cell>
          <cell r="P2400" t="str">
            <v>33187000</v>
          </cell>
          <cell r="Q2400" t="str">
            <v>ｸﾗｽⅢ</v>
          </cell>
          <cell r="R2400" t="str">
            <v>高度管理医療機器</v>
          </cell>
          <cell r="S2400" t="str">
            <v>単回使用</v>
          </cell>
          <cell r="U2400" t="str">
            <v>追加</v>
          </cell>
        </row>
        <row r="2401">
          <cell r="C2401" t="str">
            <v>04-233-131S</v>
          </cell>
          <cell r="D2401" t="str">
            <v>RFNA レトログレードフェモラル</v>
          </cell>
          <cell r="E2401" t="str">
            <v>PER 径11 長300</v>
          </cell>
          <cell r="F2401">
            <v>7612334211019</v>
          </cell>
          <cell r="G2401">
            <v>109200</v>
          </cell>
          <cell r="H2401" t="str">
            <v>F4-a</v>
          </cell>
          <cell r="I2401">
            <v>131000</v>
          </cell>
          <cell r="J2401">
            <v>117000</v>
          </cell>
          <cell r="K2401">
            <v>104000</v>
          </cell>
          <cell r="L2401">
            <v>89700</v>
          </cell>
          <cell r="M2401">
            <v>89500</v>
          </cell>
          <cell r="O2401">
            <v>736000000</v>
          </cell>
          <cell r="P2401" t="str">
            <v>33187000</v>
          </cell>
          <cell r="Q2401" t="str">
            <v>ｸﾗｽⅢ</v>
          </cell>
          <cell r="R2401" t="str">
            <v>高度管理医療機器</v>
          </cell>
          <cell r="S2401" t="str">
            <v>単回使用</v>
          </cell>
          <cell r="U2401" t="str">
            <v>追加</v>
          </cell>
        </row>
        <row r="2402">
          <cell r="C2402" t="str">
            <v>04-233-132S</v>
          </cell>
          <cell r="D2402" t="str">
            <v>RFNA レトログレードフェモラル</v>
          </cell>
          <cell r="E2402" t="str">
            <v>STD 径11 長320</v>
          </cell>
          <cell r="F2402">
            <v>7612334211026</v>
          </cell>
          <cell r="G2402">
            <v>109200</v>
          </cell>
          <cell r="H2402" t="str">
            <v>F4-a</v>
          </cell>
          <cell r="I2402">
            <v>131000</v>
          </cell>
          <cell r="J2402">
            <v>117000</v>
          </cell>
          <cell r="K2402">
            <v>104000</v>
          </cell>
          <cell r="L2402">
            <v>89700</v>
          </cell>
          <cell r="M2402">
            <v>89500</v>
          </cell>
          <cell r="O2402">
            <v>736000000</v>
          </cell>
          <cell r="P2402" t="str">
            <v>33187000</v>
          </cell>
          <cell r="Q2402" t="str">
            <v>ｸﾗｽⅢ</v>
          </cell>
          <cell r="R2402" t="str">
            <v>高度管理医療機器</v>
          </cell>
          <cell r="S2402" t="str">
            <v>単回使用</v>
          </cell>
          <cell r="U2402" t="str">
            <v>追加</v>
          </cell>
        </row>
        <row r="2403">
          <cell r="C2403" t="str">
            <v>04-233-133S</v>
          </cell>
          <cell r="D2403" t="str">
            <v>RFNA レトログレードフェモラル</v>
          </cell>
          <cell r="E2403" t="str">
            <v>PER 径11 長320</v>
          </cell>
          <cell r="F2403">
            <v>7612334211033</v>
          </cell>
          <cell r="G2403">
            <v>109200</v>
          </cell>
          <cell r="H2403" t="str">
            <v>F4-a</v>
          </cell>
          <cell r="I2403">
            <v>131000</v>
          </cell>
          <cell r="J2403">
            <v>117000</v>
          </cell>
          <cell r="K2403">
            <v>104000</v>
          </cell>
          <cell r="L2403">
            <v>89700</v>
          </cell>
          <cell r="M2403">
            <v>89500</v>
          </cell>
          <cell r="O2403">
            <v>736000000</v>
          </cell>
          <cell r="P2403" t="str">
            <v>33187000</v>
          </cell>
          <cell r="Q2403" t="str">
            <v>ｸﾗｽⅢ</v>
          </cell>
          <cell r="R2403" t="str">
            <v>高度管理医療機器</v>
          </cell>
          <cell r="S2403" t="str">
            <v>単回使用</v>
          </cell>
          <cell r="U2403" t="str">
            <v>追加</v>
          </cell>
        </row>
        <row r="2404">
          <cell r="C2404" t="str">
            <v>04-233-134S</v>
          </cell>
          <cell r="D2404" t="str">
            <v>RFNA レトログレードフェモラル</v>
          </cell>
          <cell r="E2404" t="str">
            <v>STD 径11 長340</v>
          </cell>
          <cell r="F2404">
            <v>7612334211040</v>
          </cell>
          <cell r="G2404">
            <v>109200</v>
          </cell>
          <cell r="H2404" t="str">
            <v>F4-a</v>
          </cell>
          <cell r="I2404">
            <v>131000</v>
          </cell>
          <cell r="J2404">
            <v>117000</v>
          </cell>
          <cell r="K2404">
            <v>104000</v>
          </cell>
          <cell r="L2404">
            <v>89700</v>
          </cell>
          <cell r="M2404">
            <v>89500</v>
          </cell>
          <cell r="O2404">
            <v>736000000</v>
          </cell>
          <cell r="P2404" t="str">
            <v>33187000</v>
          </cell>
          <cell r="Q2404" t="str">
            <v>ｸﾗｽⅢ</v>
          </cell>
          <cell r="R2404" t="str">
            <v>高度管理医療機器</v>
          </cell>
          <cell r="S2404" t="str">
            <v>単回使用</v>
          </cell>
          <cell r="U2404" t="str">
            <v>追加</v>
          </cell>
        </row>
        <row r="2405">
          <cell r="C2405" t="str">
            <v>04-233-135S</v>
          </cell>
          <cell r="D2405" t="str">
            <v>RFNA レトログレードフェモラル</v>
          </cell>
          <cell r="E2405" t="str">
            <v>PER 径11 長340</v>
          </cell>
          <cell r="F2405">
            <v>7612334211057</v>
          </cell>
          <cell r="G2405">
            <v>109200</v>
          </cell>
          <cell r="H2405" t="str">
            <v>F4-a</v>
          </cell>
          <cell r="I2405">
            <v>131000</v>
          </cell>
          <cell r="J2405">
            <v>117000</v>
          </cell>
          <cell r="K2405">
            <v>104000</v>
          </cell>
          <cell r="L2405">
            <v>89700</v>
          </cell>
          <cell r="M2405">
            <v>89500</v>
          </cell>
          <cell r="O2405">
            <v>736000000</v>
          </cell>
          <cell r="P2405" t="str">
            <v>33187000</v>
          </cell>
          <cell r="Q2405" t="str">
            <v>ｸﾗｽⅢ</v>
          </cell>
          <cell r="R2405" t="str">
            <v>高度管理医療機器</v>
          </cell>
          <cell r="S2405" t="str">
            <v>単回使用</v>
          </cell>
          <cell r="U2405" t="str">
            <v>追加</v>
          </cell>
        </row>
        <row r="2406">
          <cell r="C2406" t="str">
            <v>04-233-136S</v>
          </cell>
          <cell r="D2406" t="str">
            <v>RFNA レトログレードフェモラル</v>
          </cell>
          <cell r="E2406" t="str">
            <v>STD 径11 長360</v>
          </cell>
          <cell r="F2406">
            <v>7612334211064</v>
          </cell>
          <cell r="G2406">
            <v>109200</v>
          </cell>
          <cell r="H2406" t="str">
            <v>F4-a</v>
          </cell>
          <cell r="I2406">
            <v>131000</v>
          </cell>
          <cell r="J2406">
            <v>117000</v>
          </cell>
          <cell r="K2406">
            <v>104000</v>
          </cell>
          <cell r="L2406">
            <v>89700</v>
          </cell>
          <cell r="M2406">
            <v>89500</v>
          </cell>
          <cell r="O2406">
            <v>736000000</v>
          </cell>
          <cell r="P2406" t="str">
            <v>33187000</v>
          </cell>
          <cell r="Q2406" t="str">
            <v>ｸﾗｽⅢ</v>
          </cell>
          <cell r="R2406" t="str">
            <v>高度管理医療機器</v>
          </cell>
          <cell r="S2406" t="str">
            <v>単回使用</v>
          </cell>
          <cell r="U2406" t="str">
            <v>追加</v>
          </cell>
        </row>
        <row r="2407">
          <cell r="C2407" t="str">
            <v>04-233-137S</v>
          </cell>
          <cell r="D2407" t="str">
            <v>RFNA レトログレードフェモラル</v>
          </cell>
          <cell r="E2407" t="str">
            <v>PER 径11 長360</v>
          </cell>
          <cell r="F2407">
            <v>7612334211071</v>
          </cell>
          <cell r="G2407">
            <v>109200</v>
          </cell>
          <cell r="H2407" t="str">
            <v>F4-a</v>
          </cell>
          <cell r="I2407">
            <v>131000</v>
          </cell>
          <cell r="J2407">
            <v>117000</v>
          </cell>
          <cell r="K2407">
            <v>104000</v>
          </cell>
          <cell r="L2407">
            <v>89700</v>
          </cell>
          <cell r="M2407">
            <v>89500</v>
          </cell>
          <cell r="O2407">
            <v>736000000</v>
          </cell>
          <cell r="P2407" t="str">
            <v>33187000</v>
          </cell>
          <cell r="Q2407" t="str">
            <v>ｸﾗｽⅢ</v>
          </cell>
          <cell r="R2407" t="str">
            <v>高度管理医療機器</v>
          </cell>
          <cell r="S2407" t="str">
            <v>単回使用</v>
          </cell>
          <cell r="U2407" t="str">
            <v>追加</v>
          </cell>
        </row>
        <row r="2408">
          <cell r="C2408" t="str">
            <v>04-233-138S</v>
          </cell>
          <cell r="D2408" t="str">
            <v>RFNA レトログレードフェモラル</v>
          </cell>
          <cell r="E2408" t="str">
            <v>STD 径11 長380</v>
          </cell>
          <cell r="F2408">
            <v>7612334211088</v>
          </cell>
          <cell r="G2408">
            <v>109200</v>
          </cell>
          <cell r="H2408" t="str">
            <v>F4-a</v>
          </cell>
          <cell r="I2408">
            <v>131000</v>
          </cell>
          <cell r="J2408">
            <v>117000</v>
          </cell>
          <cell r="K2408">
            <v>104000</v>
          </cell>
          <cell r="L2408">
            <v>89700</v>
          </cell>
          <cell r="M2408">
            <v>89500</v>
          </cell>
          <cell r="O2408">
            <v>736000000</v>
          </cell>
          <cell r="P2408" t="str">
            <v>33187000</v>
          </cell>
          <cell r="Q2408" t="str">
            <v>ｸﾗｽⅢ</v>
          </cell>
          <cell r="R2408" t="str">
            <v>高度管理医療機器</v>
          </cell>
          <cell r="S2408" t="str">
            <v>単回使用</v>
          </cell>
          <cell r="U2408" t="str">
            <v>追加</v>
          </cell>
        </row>
        <row r="2409">
          <cell r="C2409" t="str">
            <v>04-233-139S</v>
          </cell>
          <cell r="D2409" t="str">
            <v>RFNA レトログレードフェモラル</v>
          </cell>
          <cell r="E2409" t="str">
            <v>PER 径11 長380</v>
          </cell>
          <cell r="F2409">
            <v>7612334211095</v>
          </cell>
          <cell r="G2409">
            <v>109200</v>
          </cell>
          <cell r="H2409" t="str">
            <v>F4-a</v>
          </cell>
          <cell r="I2409">
            <v>131000</v>
          </cell>
          <cell r="J2409">
            <v>117000</v>
          </cell>
          <cell r="K2409">
            <v>104000</v>
          </cell>
          <cell r="L2409">
            <v>89700</v>
          </cell>
          <cell r="M2409">
            <v>89500</v>
          </cell>
          <cell r="O2409">
            <v>736000000</v>
          </cell>
          <cell r="P2409" t="str">
            <v>33187000</v>
          </cell>
          <cell r="Q2409" t="str">
            <v>ｸﾗｽⅢ</v>
          </cell>
          <cell r="R2409" t="str">
            <v>高度管理医療機器</v>
          </cell>
          <cell r="S2409" t="str">
            <v>単回使用</v>
          </cell>
          <cell r="U2409" t="str">
            <v>追加</v>
          </cell>
        </row>
        <row r="2410">
          <cell r="C2410" t="str">
            <v>04-233-140S</v>
          </cell>
          <cell r="D2410" t="str">
            <v>RFNA レトログレードフェモラル</v>
          </cell>
          <cell r="E2410" t="str">
            <v>STD 径11 長400</v>
          </cell>
          <cell r="F2410">
            <v>7612334211101</v>
          </cell>
          <cell r="G2410">
            <v>109200</v>
          </cell>
          <cell r="H2410" t="str">
            <v>F4-a</v>
          </cell>
          <cell r="I2410">
            <v>131000</v>
          </cell>
          <cell r="J2410">
            <v>117000</v>
          </cell>
          <cell r="K2410">
            <v>104000</v>
          </cell>
          <cell r="L2410">
            <v>89700</v>
          </cell>
          <cell r="M2410">
            <v>89500</v>
          </cell>
          <cell r="O2410">
            <v>736000000</v>
          </cell>
          <cell r="P2410" t="str">
            <v>33187000</v>
          </cell>
          <cell r="Q2410" t="str">
            <v>ｸﾗｽⅢ</v>
          </cell>
          <cell r="R2410" t="str">
            <v>高度管理医療機器</v>
          </cell>
          <cell r="S2410" t="str">
            <v>単回使用</v>
          </cell>
          <cell r="U2410" t="str">
            <v>追加</v>
          </cell>
        </row>
        <row r="2411">
          <cell r="C2411" t="str">
            <v>04-233-141S</v>
          </cell>
          <cell r="D2411" t="str">
            <v>RFNA レトログレードフェモラル</v>
          </cell>
          <cell r="E2411" t="str">
            <v>PER 径11 長400</v>
          </cell>
          <cell r="F2411">
            <v>7612334211118</v>
          </cell>
          <cell r="G2411">
            <v>109200</v>
          </cell>
          <cell r="H2411" t="str">
            <v>F4-a</v>
          </cell>
          <cell r="I2411">
            <v>131000</v>
          </cell>
          <cell r="J2411">
            <v>117000</v>
          </cell>
          <cell r="K2411">
            <v>104000</v>
          </cell>
          <cell r="L2411">
            <v>89700</v>
          </cell>
          <cell r="M2411">
            <v>89500</v>
          </cell>
          <cell r="O2411">
            <v>736000000</v>
          </cell>
          <cell r="P2411" t="str">
            <v>33187000</v>
          </cell>
          <cell r="Q2411" t="str">
            <v>ｸﾗｽⅢ</v>
          </cell>
          <cell r="R2411" t="str">
            <v>高度管理医療機器</v>
          </cell>
          <cell r="S2411" t="str">
            <v>単回使用</v>
          </cell>
          <cell r="U2411" t="str">
            <v>追加</v>
          </cell>
        </row>
        <row r="2412">
          <cell r="C2412" t="str">
            <v>04-233-216S</v>
          </cell>
          <cell r="D2412" t="str">
            <v>RFNA レトログレードフェモラル</v>
          </cell>
          <cell r="E2412" t="str">
            <v>STD 径12 長160</v>
          </cell>
          <cell r="F2412">
            <v>7612334211200</v>
          </cell>
          <cell r="G2412">
            <v>109200</v>
          </cell>
          <cell r="H2412" t="str">
            <v>F4-a</v>
          </cell>
          <cell r="I2412">
            <v>131000</v>
          </cell>
          <cell r="J2412">
            <v>117000</v>
          </cell>
          <cell r="K2412">
            <v>104000</v>
          </cell>
          <cell r="L2412">
            <v>89700</v>
          </cell>
          <cell r="M2412">
            <v>89500</v>
          </cell>
          <cell r="O2412">
            <v>736000000</v>
          </cell>
          <cell r="P2412" t="str">
            <v>33187000</v>
          </cell>
          <cell r="Q2412" t="str">
            <v>ｸﾗｽⅢ</v>
          </cell>
          <cell r="R2412" t="str">
            <v>高度管理医療機器</v>
          </cell>
          <cell r="S2412" t="str">
            <v>単回使用</v>
          </cell>
          <cell r="U2412" t="str">
            <v>追加</v>
          </cell>
        </row>
        <row r="2413">
          <cell r="C2413" t="str">
            <v>04-233-217S</v>
          </cell>
          <cell r="D2413" t="str">
            <v>RFNA レトログレードフェモラル</v>
          </cell>
          <cell r="E2413" t="str">
            <v>PER 径12 長160</v>
          </cell>
          <cell r="F2413">
            <v>7612334211217</v>
          </cell>
          <cell r="G2413">
            <v>109200</v>
          </cell>
          <cell r="H2413" t="str">
            <v>F4-a</v>
          </cell>
          <cell r="I2413">
            <v>131000</v>
          </cell>
          <cell r="J2413">
            <v>117000</v>
          </cell>
          <cell r="K2413">
            <v>104000</v>
          </cell>
          <cell r="L2413">
            <v>89700</v>
          </cell>
          <cell r="M2413">
            <v>89500</v>
          </cell>
          <cell r="O2413">
            <v>736000000</v>
          </cell>
          <cell r="P2413" t="str">
            <v>33187000</v>
          </cell>
          <cell r="Q2413" t="str">
            <v>ｸﾗｽⅢ</v>
          </cell>
          <cell r="R2413" t="str">
            <v>高度管理医療機器</v>
          </cell>
          <cell r="S2413" t="str">
            <v>単回使用</v>
          </cell>
          <cell r="U2413" t="str">
            <v>追加</v>
          </cell>
        </row>
        <row r="2414">
          <cell r="C2414" t="str">
            <v>04-233-220S</v>
          </cell>
          <cell r="D2414" t="str">
            <v>RFNA レトログレードフェモラル</v>
          </cell>
          <cell r="E2414" t="str">
            <v>STD 径12 長200</v>
          </cell>
          <cell r="F2414">
            <v>7612334211224</v>
          </cell>
          <cell r="G2414">
            <v>109200</v>
          </cell>
          <cell r="H2414" t="str">
            <v>F4-a</v>
          </cell>
          <cell r="I2414">
            <v>131000</v>
          </cell>
          <cell r="J2414">
            <v>117000</v>
          </cell>
          <cell r="K2414">
            <v>104000</v>
          </cell>
          <cell r="L2414">
            <v>89700</v>
          </cell>
          <cell r="M2414">
            <v>89500</v>
          </cell>
          <cell r="O2414">
            <v>736000000</v>
          </cell>
          <cell r="P2414" t="str">
            <v>33187000</v>
          </cell>
          <cell r="Q2414" t="str">
            <v>ｸﾗｽⅢ</v>
          </cell>
          <cell r="R2414" t="str">
            <v>高度管理医療機器</v>
          </cell>
          <cell r="S2414" t="str">
            <v>単回使用</v>
          </cell>
          <cell r="U2414" t="str">
            <v>追加</v>
          </cell>
        </row>
        <row r="2415">
          <cell r="C2415" t="str">
            <v>04-233-221S</v>
          </cell>
          <cell r="D2415" t="str">
            <v>RFNA レトログレードフェモラル</v>
          </cell>
          <cell r="E2415" t="str">
            <v>PER 径12 長200</v>
          </cell>
          <cell r="F2415">
            <v>7612334211231</v>
          </cell>
          <cell r="G2415">
            <v>109200</v>
          </cell>
          <cell r="H2415" t="str">
            <v>F4-a</v>
          </cell>
          <cell r="I2415">
            <v>131000</v>
          </cell>
          <cell r="J2415">
            <v>117000</v>
          </cell>
          <cell r="K2415">
            <v>104000</v>
          </cell>
          <cell r="L2415">
            <v>89700</v>
          </cell>
          <cell r="M2415">
            <v>89500</v>
          </cell>
          <cell r="O2415">
            <v>736000000</v>
          </cell>
          <cell r="P2415" t="str">
            <v>33187000</v>
          </cell>
          <cell r="Q2415" t="str">
            <v>ｸﾗｽⅢ</v>
          </cell>
          <cell r="R2415" t="str">
            <v>高度管理医療機器</v>
          </cell>
          <cell r="S2415" t="str">
            <v>単回使用</v>
          </cell>
          <cell r="U2415" t="str">
            <v>追加</v>
          </cell>
        </row>
        <row r="2416">
          <cell r="C2416" t="str">
            <v>04-233-224S</v>
          </cell>
          <cell r="D2416" t="str">
            <v>RFNA レトログレードフェモラル</v>
          </cell>
          <cell r="E2416" t="str">
            <v>STD 径12 長240</v>
          </cell>
          <cell r="F2416">
            <v>7612334211248</v>
          </cell>
          <cell r="G2416">
            <v>109200</v>
          </cell>
          <cell r="H2416" t="str">
            <v>F4-a</v>
          </cell>
          <cell r="I2416">
            <v>131000</v>
          </cell>
          <cell r="J2416">
            <v>117000</v>
          </cell>
          <cell r="K2416">
            <v>104000</v>
          </cell>
          <cell r="L2416">
            <v>89700</v>
          </cell>
          <cell r="M2416">
            <v>89500</v>
          </cell>
          <cell r="O2416">
            <v>736000000</v>
          </cell>
          <cell r="P2416" t="str">
            <v>33187000</v>
          </cell>
          <cell r="Q2416" t="str">
            <v>ｸﾗｽⅢ</v>
          </cell>
          <cell r="R2416" t="str">
            <v>高度管理医療機器</v>
          </cell>
          <cell r="S2416" t="str">
            <v>単回使用</v>
          </cell>
          <cell r="U2416" t="str">
            <v>追加</v>
          </cell>
        </row>
        <row r="2417">
          <cell r="C2417" t="str">
            <v>04-233-225S</v>
          </cell>
          <cell r="D2417" t="str">
            <v>RFNA レトログレードフェモラル</v>
          </cell>
          <cell r="E2417" t="str">
            <v>PER 径12 長240</v>
          </cell>
          <cell r="F2417">
            <v>7612334211255</v>
          </cell>
          <cell r="G2417">
            <v>109200</v>
          </cell>
          <cell r="H2417" t="str">
            <v>F4-a</v>
          </cell>
          <cell r="I2417">
            <v>131000</v>
          </cell>
          <cell r="J2417">
            <v>117000</v>
          </cell>
          <cell r="K2417">
            <v>104000</v>
          </cell>
          <cell r="L2417">
            <v>89700</v>
          </cell>
          <cell r="M2417">
            <v>89500</v>
          </cell>
          <cell r="O2417">
            <v>736000000</v>
          </cell>
          <cell r="P2417" t="str">
            <v>33187000</v>
          </cell>
          <cell r="Q2417" t="str">
            <v>ｸﾗｽⅢ</v>
          </cell>
          <cell r="R2417" t="str">
            <v>高度管理医療機器</v>
          </cell>
          <cell r="S2417" t="str">
            <v>単回使用</v>
          </cell>
          <cell r="U2417" t="str">
            <v>追加</v>
          </cell>
        </row>
        <row r="2418">
          <cell r="C2418" t="str">
            <v>04-233-228S</v>
          </cell>
          <cell r="D2418" t="str">
            <v>RFNA レトログレードフェモラル</v>
          </cell>
          <cell r="E2418" t="str">
            <v>STD 径12 長280</v>
          </cell>
          <cell r="F2418">
            <v>7612334211262</v>
          </cell>
          <cell r="G2418">
            <v>109200</v>
          </cell>
          <cell r="H2418" t="str">
            <v>F4-a</v>
          </cell>
          <cell r="I2418">
            <v>131000</v>
          </cell>
          <cell r="J2418">
            <v>117000</v>
          </cell>
          <cell r="K2418">
            <v>104000</v>
          </cell>
          <cell r="L2418">
            <v>89700</v>
          </cell>
          <cell r="M2418">
            <v>89500</v>
          </cell>
          <cell r="O2418">
            <v>736000000</v>
          </cell>
          <cell r="P2418" t="str">
            <v>33187000</v>
          </cell>
          <cell r="Q2418" t="str">
            <v>ｸﾗｽⅢ</v>
          </cell>
          <cell r="R2418" t="str">
            <v>高度管理医療機器</v>
          </cell>
          <cell r="S2418" t="str">
            <v>単回使用</v>
          </cell>
          <cell r="U2418" t="str">
            <v>追加</v>
          </cell>
        </row>
        <row r="2419">
          <cell r="C2419" t="str">
            <v>04-233-229S</v>
          </cell>
          <cell r="D2419" t="str">
            <v>RFNA レトログレードフェモラル</v>
          </cell>
          <cell r="E2419" t="str">
            <v>PER 径12 長280</v>
          </cell>
          <cell r="F2419">
            <v>7612334211279</v>
          </cell>
          <cell r="G2419">
            <v>109200</v>
          </cell>
          <cell r="H2419" t="str">
            <v>F4-a</v>
          </cell>
          <cell r="I2419">
            <v>131000</v>
          </cell>
          <cell r="J2419">
            <v>117000</v>
          </cell>
          <cell r="K2419">
            <v>104000</v>
          </cell>
          <cell r="L2419">
            <v>89700</v>
          </cell>
          <cell r="M2419">
            <v>89500</v>
          </cell>
          <cell r="O2419">
            <v>736000000</v>
          </cell>
          <cell r="P2419" t="str">
            <v>33187000</v>
          </cell>
          <cell r="Q2419" t="str">
            <v>ｸﾗｽⅢ</v>
          </cell>
          <cell r="R2419" t="str">
            <v>高度管理医療機器</v>
          </cell>
          <cell r="S2419" t="str">
            <v>単回使用</v>
          </cell>
          <cell r="U2419" t="str">
            <v>追加</v>
          </cell>
        </row>
        <row r="2420">
          <cell r="C2420" t="str">
            <v>04-233-230S</v>
          </cell>
          <cell r="D2420" t="str">
            <v>RFNA レトログレードフェモラル</v>
          </cell>
          <cell r="E2420" t="str">
            <v>STD 径12 長300</v>
          </cell>
          <cell r="F2420">
            <v>7612334211286</v>
          </cell>
          <cell r="G2420">
            <v>109200</v>
          </cell>
          <cell r="H2420" t="str">
            <v>F4-a</v>
          </cell>
          <cell r="I2420">
            <v>131000</v>
          </cell>
          <cell r="J2420">
            <v>117000</v>
          </cell>
          <cell r="K2420">
            <v>104000</v>
          </cell>
          <cell r="L2420">
            <v>89700</v>
          </cell>
          <cell r="M2420">
            <v>89500</v>
          </cell>
          <cell r="O2420">
            <v>736000000</v>
          </cell>
          <cell r="P2420" t="str">
            <v>33187000</v>
          </cell>
          <cell r="Q2420" t="str">
            <v>ｸﾗｽⅢ</v>
          </cell>
          <cell r="R2420" t="str">
            <v>高度管理医療機器</v>
          </cell>
          <cell r="S2420" t="str">
            <v>単回使用</v>
          </cell>
          <cell r="U2420" t="str">
            <v>追加</v>
          </cell>
        </row>
        <row r="2421">
          <cell r="C2421" t="str">
            <v>04-233-231S</v>
          </cell>
          <cell r="D2421" t="str">
            <v>RFNA レトログレードフェモラル</v>
          </cell>
          <cell r="E2421" t="str">
            <v>PER 径12 長300</v>
          </cell>
          <cell r="F2421">
            <v>7612334211293</v>
          </cell>
          <cell r="G2421">
            <v>109200</v>
          </cell>
          <cell r="H2421" t="str">
            <v>F4-a</v>
          </cell>
          <cell r="I2421">
            <v>131000</v>
          </cell>
          <cell r="J2421">
            <v>117000</v>
          </cell>
          <cell r="K2421">
            <v>104000</v>
          </cell>
          <cell r="L2421">
            <v>89700</v>
          </cell>
          <cell r="M2421">
            <v>89500</v>
          </cell>
          <cell r="O2421">
            <v>736000000</v>
          </cell>
          <cell r="P2421" t="str">
            <v>33187000</v>
          </cell>
          <cell r="Q2421" t="str">
            <v>ｸﾗｽⅢ</v>
          </cell>
          <cell r="R2421" t="str">
            <v>高度管理医療機器</v>
          </cell>
          <cell r="S2421" t="str">
            <v>単回使用</v>
          </cell>
          <cell r="U2421" t="str">
            <v>追加</v>
          </cell>
        </row>
        <row r="2422">
          <cell r="C2422" t="str">
            <v>04-233-232S</v>
          </cell>
          <cell r="D2422" t="str">
            <v>RFNA レトログレードフェモラル</v>
          </cell>
          <cell r="E2422" t="str">
            <v>STD 径12 長320</v>
          </cell>
          <cell r="F2422">
            <v>7612334211309</v>
          </cell>
          <cell r="G2422">
            <v>109200</v>
          </cell>
          <cell r="H2422" t="str">
            <v>F4-a</v>
          </cell>
          <cell r="I2422">
            <v>131000</v>
          </cell>
          <cell r="J2422">
            <v>117000</v>
          </cell>
          <cell r="K2422">
            <v>104000</v>
          </cell>
          <cell r="L2422">
            <v>89700</v>
          </cell>
          <cell r="M2422">
            <v>89500</v>
          </cell>
          <cell r="O2422">
            <v>736000000</v>
          </cell>
          <cell r="P2422" t="str">
            <v>33187000</v>
          </cell>
          <cell r="Q2422" t="str">
            <v>ｸﾗｽⅢ</v>
          </cell>
          <cell r="R2422" t="str">
            <v>高度管理医療機器</v>
          </cell>
          <cell r="S2422" t="str">
            <v>単回使用</v>
          </cell>
          <cell r="U2422" t="str">
            <v>追加</v>
          </cell>
        </row>
        <row r="2423">
          <cell r="C2423" t="str">
            <v>04-233-233S</v>
          </cell>
          <cell r="D2423" t="str">
            <v>RFNA レトログレードフェモラル</v>
          </cell>
          <cell r="E2423" t="str">
            <v>PER 径12 長320</v>
          </cell>
          <cell r="F2423">
            <v>7612334211316</v>
          </cell>
          <cell r="G2423">
            <v>109200</v>
          </cell>
          <cell r="H2423" t="str">
            <v>F4-a</v>
          </cell>
          <cell r="I2423">
            <v>131000</v>
          </cell>
          <cell r="J2423">
            <v>117000</v>
          </cell>
          <cell r="K2423">
            <v>104000</v>
          </cell>
          <cell r="L2423">
            <v>89700</v>
          </cell>
          <cell r="M2423">
            <v>89500</v>
          </cell>
          <cell r="O2423">
            <v>736000000</v>
          </cell>
          <cell r="P2423" t="str">
            <v>33187000</v>
          </cell>
          <cell r="Q2423" t="str">
            <v>ｸﾗｽⅢ</v>
          </cell>
          <cell r="R2423" t="str">
            <v>高度管理医療機器</v>
          </cell>
          <cell r="S2423" t="str">
            <v>単回使用</v>
          </cell>
          <cell r="U2423" t="str">
            <v>追加</v>
          </cell>
        </row>
        <row r="2424">
          <cell r="C2424" t="str">
            <v>04-233-234S</v>
          </cell>
          <cell r="D2424" t="str">
            <v>RFNA レトログレードフェモラル</v>
          </cell>
          <cell r="E2424" t="str">
            <v>STD 径12 長340</v>
          </cell>
          <cell r="F2424">
            <v>7612334211323</v>
          </cell>
          <cell r="G2424">
            <v>109200</v>
          </cell>
          <cell r="H2424" t="str">
            <v>F4-a</v>
          </cell>
          <cell r="I2424">
            <v>131000</v>
          </cell>
          <cell r="J2424">
            <v>117000</v>
          </cell>
          <cell r="K2424">
            <v>104000</v>
          </cell>
          <cell r="L2424">
            <v>89700</v>
          </cell>
          <cell r="M2424">
            <v>89500</v>
          </cell>
          <cell r="O2424">
            <v>736000000</v>
          </cell>
          <cell r="P2424" t="str">
            <v>33187000</v>
          </cell>
          <cell r="Q2424" t="str">
            <v>ｸﾗｽⅢ</v>
          </cell>
          <cell r="R2424" t="str">
            <v>高度管理医療機器</v>
          </cell>
          <cell r="S2424" t="str">
            <v>単回使用</v>
          </cell>
          <cell r="U2424" t="str">
            <v>追加</v>
          </cell>
        </row>
        <row r="2425">
          <cell r="C2425" t="str">
            <v>04-233-235S</v>
          </cell>
          <cell r="D2425" t="str">
            <v>RFNA レトログレードフェモラル</v>
          </cell>
          <cell r="E2425" t="str">
            <v>PER 径12 長340</v>
          </cell>
          <cell r="F2425">
            <v>7612334211330</v>
          </cell>
          <cell r="G2425">
            <v>109200</v>
          </cell>
          <cell r="H2425" t="str">
            <v>F4-a</v>
          </cell>
          <cell r="I2425">
            <v>131000</v>
          </cell>
          <cell r="J2425">
            <v>117000</v>
          </cell>
          <cell r="K2425">
            <v>104000</v>
          </cell>
          <cell r="L2425">
            <v>89700</v>
          </cell>
          <cell r="M2425">
            <v>89500</v>
          </cell>
          <cell r="O2425">
            <v>736000000</v>
          </cell>
          <cell r="P2425" t="str">
            <v>33187000</v>
          </cell>
          <cell r="Q2425" t="str">
            <v>ｸﾗｽⅢ</v>
          </cell>
          <cell r="R2425" t="str">
            <v>高度管理医療機器</v>
          </cell>
          <cell r="S2425" t="str">
            <v>単回使用</v>
          </cell>
          <cell r="U2425" t="str">
            <v>追加</v>
          </cell>
        </row>
        <row r="2426">
          <cell r="C2426" t="str">
            <v>04-233-236S</v>
          </cell>
          <cell r="D2426" t="str">
            <v>RFNA レトログレードフェモラル</v>
          </cell>
          <cell r="E2426" t="str">
            <v>STD 径12 長360</v>
          </cell>
          <cell r="F2426">
            <v>7612334211347</v>
          </cell>
          <cell r="G2426">
            <v>109200</v>
          </cell>
          <cell r="H2426" t="str">
            <v>F4-a</v>
          </cell>
          <cell r="I2426">
            <v>131000</v>
          </cell>
          <cell r="J2426">
            <v>117000</v>
          </cell>
          <cell r="K2426">
            <v>104000</v>
          </cell>
          <cell r="L2426">
            <v>89700</v>
          </cell>
          <cell r="M2426">
            <v>89500</v>
          </cell>
          <cell r="O2426">
            <v>736000000</v>
          </cell>
          <cell r="P2426" t="str">
            <v>33187000</v>
          </cell>
          <cell r="Q2426" t="str">
            <v>ｸﾗｽⅢ</v>
          </cell>
          <cell r="R2426" t="str">
            <v>高度管理医療機器</v>
          </cell>
          <cell r="S2426" t="str">
            <v>単回使用</v>
          </cell>
          <cell r="U2426" t="str">
            <v>追加</v>
          </cell>
        </row>
        <row r="2427">
          <cell r="C2427" t="str">
            <v>04-233-237S</v>
          </cell>
          <cell r="D2427" t="str">
            <v>RFNA レトログレードフェモラル</v>
          </cell>
          <cell r="E2427" t="str">
            <v>PER 径12 長360</v>
          </cell>
          <cell r="F2427">
            <v>7612334211354</v>
          </cell>
          <cell r="G2427">
            <v>109200</v>
          </cell>
          <cell r="H2427" t="str">
            <v>F4-a</v>
          </cell>
          <cell r="I2427">
            <v>131000</v>
          </cell>
          <cell r="J2427">
            <v>117000</v>
          </cell>
          <cell r="K2427">
            <v>104000</v>
          </cell>
          <cell r="L2427">
            <v>89700</v>
          </cell>
          <cell r="M2427">
            <v>89500</v>
          </cell>
          <cell r="O2427">
            <v>736000000</v>
          </cell>
          <cell r="P2427" t="str">
            <v>33187000</v>
          </cell>
          <cell r="Q2427" t="str">
            <v>ｸﾗｽⅢ</v>
          </cell>
          <cell r="R2427" t="str">
            <v>高度管理医療機器</v>
          </cell>
          <cell r="S2427" t="str">
            <v>単回使用</v>
          </cell>
          <cell r="U2427" t="str">
            <v>追加</v>
          </cell>
        </row>
        <row r="2428">
          <cell r="C2428" t="str">
            <v>04-233-238S</v>
          </cell>
          <cell r="D2428" t="str">
            <v>RFNA レトログレードフェモラル</v>
          </cell>
          <cell r="E2428" t="str">
            <v>STD 径12 長380</v>
          </cell>
          <cell r="F2428">
            <v>7612334211361</v>
          </cell>
          <cell r="G2428">
            <v>109200</v>
          </cell>
          <cell r="H2428" t="str">
            <v>F4-a</v>
          </cell>
          <cell r="I2428">
            <v>131000</v>
          </cell>
          <cell r="J2428">
            <v>117000</v>
          </cell>
          <cell r="K2428">
            <v>104000</v>
          </cell>
          <cell r="L2428">
            <v>89700</v>
          </cell>
          <cell r="M2428">
            <v>89500</v>
          </cell>
          <cell r="O2428">
            <v>736000000</v>
          </cell>
          <cell r="P2428" t="str">
            <v>33187000</v>
          </cell>
          <cell r="Q2428" t="str">
            <v>ｸﾗｽⅢ</v>
          </cell>
          <cell r="R2428" t="str">
            <v>高度管理医療機器</v>
          </cell>
          <cell r="S2428" t="str">
            <v>単回使用</v>
          </cell>
          <cell r="U2428" t="str">
            <v>追加</v>
          </cell>
        </row>
        <row r="2429">
          <cell r="C2429" t="str">
            <v>04-233-239S</v>
          </cell>
          <cell r="D2429" t="str">
            <v>RFNA レトログレードフェモラル</v>
          </cell>
          <cell r="E2429" t="str">
            <v>PER 径12 長380</v>
          </cell>
          <cell r="F2429">
            <v>7612334211378</v>
          </cell>
          <cell r="G2429">
            <v>109200</v>
          </cell>
          <cell r="H2429" t="str">
            <v>F4-a</v>
          </cell>
          <cell r="I2429">
            <v>131000</v>
          </cell>
          <cell r="J2429">
            <v>117000</v>
          </cell>
          <cell r="K2429">
            <v>104000</v>
          </cell>
          <cell r="L2429">
            <v>89700</v>
          </cell>
          <cell r="M2429">
            <v>89500</v>
          </cell>
          <cell r="O2429">
            <v>736000000</v>
          </cell>
          <cell r="P2429" t="str">
            <v>33187000</v>
          </cell>
          <cell r="Q2429" t="str">
            <v>ｸﾗｽⅢ</v>
          </cell>
          <cell r="R2429" t="str">
            <v>高度管理医療機器</v>
          </cell>
          <cell r="S2429" t="str">
            <v>単回使用</v>
          </cell>
          <cell r="U2429" t="str">
            <v>追加</v>
          </cell>
        </row>
        <row r="2430">
          <cell r="C2430" t="str">
            <v>04-233-240S</v>
          </cell>
          <cell r="D2430" t="str">
            <v>RFNA レトログレードフェモラル</v>
          </cell>
          <cell r="E2430" t="str">
            <v>STD 径12 長400</v>
          </cell>
          <cell r="F2430">
            <v>7612334211385</v>
          </cell>
          <cell r="G2430">
            <v>109200</v>
          </cell>
          <cell r="H2430" t="str">
            <v>F4-a</v>
          </cell>
          <cell r="I2430">
            <v>131000</v>
          </cell>
          <cell r="J2430">
            <v>117000</v>
          </cell>
          <cell r="K2430">
            <v>104000</v>
          </cell>
          <cell r="L2430">
            <v>89700</v>
          </cell>
          <cell r="M2430">
            <v>89500</v>
          </cell>
          <cell r="O2430">
            <v>736000000</v>
          </cell>
          <cell r="P2430" t="str">
            <v>33187000</v>
          </cell>
          <cell r="Q2430" t="str">
            <v>ｸﾗｽⅢ</v>
          </cell>
          <cell r="R2430" t="str">
            <v>高度管理医療機器</v>
          </cell>
          <cell r="S2430" t="str">
            <v>単回使用</v>
          </cell>
          <cell r="U2430" t="str">
            <v>追加</v>
          </cell>
        </row>
        <row r="2431">
          <cell r="C2431" t="str">
            <v>04-233-241S</v>
          </cell>
          <cell r="D2431" t="str">
            <v>RFNA レトログレードフェモラル</v>
          </cell>
          <cell r="E2431" t="str">
            <v>PER 径12 長400</v>
          </cell>
          <cell r="F2431">
            <v>7612334211392</v>
          </cell>
          <cell r="G2431">
            <v>109200</v>
          </cell>
          <cell r="H2431" t="str">
            <v>F4-a</v>
          </cell>
          <cell r="I2431">
            <v>131000</v>
          </cell>
          <cell r="J2431">
            <v>117000</v>
          </cell>
          <cell r="K2431">
            <v>104000</v>
          </cell>
          <cell r="L2431">
            <v>89700</v>
          </cell>
          <cell r="M2431">
            <v>89500</v>
          </cell>
          <cell r="O2431">
            <v>736000000</v>
          </cell>
          <cell r="P2431" t="str">
            <v>33187000</v>
          </cell>
          <cell r="Q2431" t="str">
            <v>ｸﾗｽⅢ</v>
          </cell>
          <cell r="R2431" t="str">
            <v>高度管理医療機器</v>
          </cell>
          <cell r="S2431" t="str">
            <v>単回使用</v>
          </cell>
          <cell r="U2431" t="str">
            <v>追加</v>
          </cell>
        </row>
        <row r="2432">
          <cell r="C2432" t="str">
            <v>04-233-428S</v>
          </cell>
          <cell r="D2432" t="str">
            <v>RFNA レトログレードフェモラル</v>
          </cell>
          <cell r="E2432" t="str">
            <v>STD 径14 長280</v>
          </cell>
          <cell r="F2432">
            <v>7612334211651</v>
          </cell>
          <cell r="G2432">
            <v>109200</v>
          </cell>
          <cell r="H2432" t="str">
            <v>F4-a</v>
          </cell>
          <cell r="I2432">
            <v>131000</v>
          </cell>
          <cell r="J2432">
            <v>117000</v>
          </cell>
          <cell r="K2432">
            <v>104000</v>
          </cell>
          <cell r="L2432">
            <v>89700</v>
          </cell>
          <cell r="M2432">
            <v>89500</v>
          </cell>
          <cell r="O2432">
            <v>736000000</v>
          </cell>
          <cell r="P2432" t="str">
            <v>33187000</v>
          </cell>
          <cell r="Q2432" t="str">
            <v>ｸﾗｽⅢ</v>
          </cell>
          <cell r="R2432" t="str">
            <v>高度管理医療機器</v>
          </cell>
          <cell r="S2432" t="str">
            <v>単回使用</v>
          </cell>
          <cell r="U2432" t="str">
            <v>追加</v>
          </cell>
        </row>
        <row r="2433">
          <cell r="C2433" t="str">
            <v>04-233-430S</v>
          </cell>
          <cell r="D2433" t="str">
            <v>RFNA レトログレードフェモラル</v>
          </cell>
          <cell r="E2433" t="str">
            <v>STD 径14 長300</v>
          </cell>
          <cell r="F2433">
            <v>7612334211668</v>
          </cell>
          <cell r="G2433">
            <v>109200</v>
          </cell>
          <cell r="H2433" t="str">
            <v>F4-a</v>
          </cell>
          <cell r="I2433">
            <v>131000</v>
          </cell>
          <cell r="J2433">
            <v>117000</v>
          </cell>
          <cell r="K2433">
            <v>104000</v>
          </cell>
          <cell r="L2433">
            <v>89700</v>
          </cell>
          <cell r="M2433">
            <v>89500</v>
          </cell>
          <cell r="O2433">
            <v>736000000</v>
          </cell>
          <cell r="P2433" t="str">
            <v>33187000</v>
          </cell>
          <cell r="Q2433" t="str">
            <v>ｸﾗｽⅢ</v>
          </cell>
          <cell r="R2433" t="str">
            <v>高度管理医療機器</v>
          </cell>
          <cell r="S2433" t="str">
            <v>単回使用</v>
          </cell>
          <cell r="U2433" t="str">
            <v>追加</v>
          </cell>
        </row>
        <row r="2434">
          <cell r="C2434" t="str">
            <v>04-233-432S</v>
          </cell>
          <cell r="D2434" t="str">
            <v>RFNA レトログレードフェモラル</v>
          </cell>
          <cell r="E2434" t="str">
            <v>STD 径14 長320</v>
          </cell>
          <cell r="F2434">
            <v>7612334211675</v>
          </cell>
          <cell r="G2434">
            <v>109200</v>
          </cell>
          <cell r="H2434" t="str">
            <v>F4-a</v>
          </cell>
          <cell r="I2434">
            <v>131000</v>
          </cell>
          <cell r="J2434">
            <v>117000</v>
          </cell>
          <cell r="K2434">
            <v>104000</v>
          </cell>
          <cell r="L2434">
            <v>89700</v>
          </cell>
          <cell r="M2434">
            <v>89500</v>
          </cell>
          <cell r="O2434">
            <v>736000000</v>
          </cell>
          <cell r="P2434" t="str">
            <v>33187000</v>
          </cell>
          <cell r="Q2434" t="str">
            <v>ｸﾗｽⅢ</v>
          </cell>
          <cell r="R2434" t="str">
            <v>高度管理医療機器</v>
          </cell>
          <cell r="S2434" t="str">
            <v>単回使用</v>
          </cell>
          <cell r="U2434" t="str">
            <v>追加</v>
          </cell>
        </row>
        <row r="2435">
          <cell r="C2435" t="str">
            <v>04-233-434S</v>
          </cell>
          <cell r="D2435" t="str">
            <v>RFNA レトログレードフェモラル</v>
          </cell>
          <cell r="E2435" t="str">
            <v>STD 径14 長340</v>
          </cell>
          <cell r="F2435">
            <v>7612334211682</v>
          </cell>
          <cell r="G2435">
            <v>109200</v>
          </cell>
          <cell r="H2435" t="str">
            <v>F4-a</v>
          </cell>
          <cell r="I2435">
            <v>131000</v>
          </cell>
          <cell r="J2435">
            <v>117000</v>
          </cell>
          <cell r="K2435">
            <v>104000</v>
          </cell>
          <cell r="L2435">
            <v>89700</v>
          </cell>
          <cell r="M2435">
            <v>89500</v>
          </cell>
          <cell r="O2435">
            <v>736000000</v>
          </cell>
          <cell r="P2435" t="str">
            <v>33187000</v>
          </cell>
          <cell r="Q2435" t="str">
            <v>ｸﾗｽⅢ</v>
          </cell>
          <cell r="R2435" t="str">
            <v>高度管理医療機器</v>
          </cell>
          <cell r="S2435" t="str">
            <v>単回使用</v>
          </cell>
          <cell r="U2435" t="str">
            <v>追加</v>
          </cell>
        </row>
        <row r="2436">
          <cell r="C2436" t="str">
            <v>04-233-436S</v>
          </cell>
          <cell r="D2436" t="str">
            <v>RFNA レトログレードフェモラル</v>
          </cell>
          <cell r="E2436" t="str">
            <v>STD 径14 長360</v>
          </cell>
          <cell r="F2436">
            <v>7612334211699</v>
          </cell>
          <cell r="G2436">
            <v>109200</v>
          </cell>
          <cell r="H2436" t="str">
            <v>F4-a</v>
          </cell>
          <cell r="I2436">
            <v>131000</v>
          </cell>
          <cell r="J2436">
            <v>117000</v>
          </cell>
          <cell r="K2436">
            <v>104000</v>
          </cell>
          <cell r="L2436">
            <v>89700</v>
          </cell>
          <cell r="M2436">
            <v>89500</v>
          </cell>
          <cell r="O2436">
            <v>736000000</v>
          </cell>
          <cell r="P2436" t="str">
            <v>33187000</v>
          </cell>
          <cell r="Q2436" t="str">
            <v>ｸﾗｽⅢ</v>
          </cell>
          <cell r="R2436" t="str">
            <v>高度管理医療機器</v>
          </cell>
          <cell r="S2436" t="str">
            <v>単回使用</v>
          </cell>
          <cell r="U2436" t="str">
            <v>追加</v>
          </cell>
        </row>
        <row r="2437">
          <cell r="C2437" t="str">
            <v>04-233-438S</v>
          </cell>
          <cell r="D2437" t="str">
            <v>RFNA レトログレードフェモラル</v>
          </cell>
          <cell r="E2437" t="str">
            <v>STD 径14 長380</v>
          </cell>
          <cell r="F2437">
            <v>7612334211705</v>
          </cell>
          <cell r="G2437">
            <v>109200</v>
          </cell>
          <cell r="H2437" t="str">
            <v>F4-a</v>
          </cell>
          <cell r="I2437">
            <v>131000</v>
          </cell>
          <cell r="J2437">
            <v>117000</v>
          </cell>
          <cell r="K2437">
            <v>104000</v>
          </cell>
          <cell r="L2437">
            <v>89700</v>
          </cell>
          <cell r="M2437">
            <v>89500</v>
          </cell>
          <cell r="O2437">
            <v>736000000</v>
          </cell>
          <cell r="P2437" t="str">
            <v>33187000</v>
          </cell>
          <cell r="Q2437" t="str">
            <v>ｸﾗｽⅢ</v>
          </cell>
          <cell r="R2437" t="str">
            <v>高度管理医療機器</v>
          </cell>
          <cell r="S2437" t="str">
            <v>単回使用</v>
          </cell>
          <cell r="U2437" t="str">
            <v>追加</v>
          </cell>
        </row>
        <row r="2438">
          <cell r="C2438" t="str">
            <v>04-233-440S</v>
          </cell>
          <cell r="D2438" t="str">
            <v>RFNA レトログレードフェモラル</v>
          </cell>
          <cell r="E2438" t="str">
            <v>STD 径14 長400</v>
          </cell>
          <cell r="F2438">
            <v>7612334211712</v>
          </cell>
          <cell r="G2438">
            <v>109200</v>
          </cell>
          <cell r="H2438" t="str">
            <v>F4-a</v>
          </cell>
          <cell r="I2438">
            <v>131000</v>
          </cell>
          <cell r="J2438">
            <v>117000</v>
          </cell>
          <cell r="K2438">
            <v>104000</v>
          </cell>
          <cell r="L2438">
            <v>89700</v>
          </cell>
          <cell r="M2438">
            <v>89500</v>
          </cell>
          <cell r="O2438">
            <v>736000000</v>
          </cell>
          <cell r="P2438" t="str">
            <v>33187000</v>
          </cell>
          <cell r="Q2438" t="str">
            <v>ｸﾗｽⅢ</v>
          </cell>
          <cell r="R2438" t="str">
            <v>高度管理医療機器</v>
          </cell>
          <cell r="S2438" t="str">
            <v>単回使用</v>
          </cell>
          <cell r="U2438" t="str">
            <v>追加</v>
          </cell>
        </row>
        <row r="2439">
          <cell r="C2439" t="str">
            <v>04-233-916S</v>
          </cell>
          <cell r="D2439" t="str">
            <v>RFNA レトログレードフェモラル</v>
          </cell>
          <cell r="E2439" t="str">
            <v>STD 径9 長160</v>
          </cell>
          <cell r="F2439">
            <v>7612334212887</v>
          </cell>
          <cell r="G2439">
            <v>109200</v>
          </cell>
          <cell r="H2439" t="str">
            <v>F4-a</v>
          </cell>
          <cell r="I2439">
            <v>131000</v>
          </cell>
          <cell r="J2439">
            <v>117000</v>
          </cell>
          <cell r="K2439">
            <v>104000</v>
          </cell>
          <cell r="L2439">
            <v>89700</v>
          </cell>
          <cell r="M2439">
            <v>89500</v>
          </cell>
          <cell r="O2439">
            <v>736000000</v>
          </cell>
          <cell r="P2439" t="str">
            <v>33187000</v>
          </cell>
          <cell r="Q2439" t="str">
            <v>ｸﾗｽⅢ</v>
          </cell>
          <cell r="R2439" t="str">
            <v>高度管理医療機器</v>
          </cell>
          <cell r="S2439" t="str">
            <v>単回使用</v>
          </cell>
          <cell r="U2439" t="str">
            <v>追加</v>
          </cell>
        </row>
        <row r="2440">
          <cell r="C2440" t="str">
            <v>04-233-917S</v>
          </cell>
          <cell r="D2440" t="str">
            <v>RFNA レトログレードフェモラル</v>
          </cell>
          <cell r="E2440" t="str">
            <v>PER 径9 長160</v>
          </cell>
          <cell r="F2440">
            <v>7612334212894</v>
          </cell>
          <cell r="G2440">
            <v>109200</v>
          </cell>
          <cell r="H2440" t="str">
            <v>F4-a</v>
          </cell>
          <cell r="I2440">
            <v>131000</v>
          </cell>
          <cell r="J2440">
            <v>117000</v>
          </cell>
          <cell r="K2440">
            <v>104000</v>
          </cell>
          <cell r="L2440">
            <v>89700</v>
          </cell>
          <cell r="M2440">
            <v>89500</v>
          </cell>
          <cell r="O2440">
            <v>736000000</v>
          </cell>
          <cell r="P2440" t="str">
            <v>33187000</v>
          </cell>
          <cell r="Q2440" t="str">
            <v>ｸﾗｽⅢ</v>
          </cell>
          <cell r="R2440" t="str">
            <v>高度管理医療機器</v>
          </cell>
          <cell r="S2440" t="str">
            <v>単回使用</v>
          </cell>
          <cell r="U2440" t="str">
            <v>追加</v>
          </cell>
        </row>
        <row r="2441">
          <cell r="C2441" t="str">
            <v>04-233-920S</v>
          </cell>
          <cell r="D2441" t="str">
            <v>RFNA レトログレードフェモラル</v>
          </cell>
          <cell r="E2441" t="str">
            <v>STD 径9 長200</v>
          </cell>
          <cell r="F2441">
            <v>7612334212900</v>
          </cell>
          <cell r="G2441">
            <v>109200</v>
          </cell>
          <cell r="H2441" t="str">
            <v>F4-a</v>
          </cell>
          <cell r="I2441">
            <v>131000</v>
          </cell>
          <cell r="J2441">
            <v>117000</v>
          </cell>
          <cell r="K2441">
            <v>104000</v>
          </cell>
          <cell r="L2441">
            <v>89700</v>
          </cell>
          <cell r="M2441">
            <v>89500</v>
          </cell>
          <cell r="O2441">
            <v>736000000</v>
          </cell>
          <cell r="P2441" t="str">
            <v>33187000</v>
          </cell>
          <cell r="Q2441" t="str">
            <v>ｸﾗｽⅢ</v>
          </cell>
          <cell r="R2441" t="str">
            <v>高度管理医療機器</v>
          </cell>
          <cell r="S2441" t="str">
            <v>単回使用</v>
          </cell>
          <cell r="U2441" t="str">
            <v>追加</v>
          </cell>
        </row>
        <row r="2442">
          <cell r="C2442" t="str">
            <v>04-233-921S</v>
          </cell>
          <cell r="D2442" t="str">
            <v>RFNA レトログレードフェモラル</v>
          </cell>
          <cell r="E2442" t="str">
            <v>PER 径9 長200</v>
          </cell>
          <cell r="F2442">
            <v>7612334212917</v>
          </cell>
          <cell r="G2442">
            <v>109200</v>
          </cell>
          <cell r="H2442" t="str">
            <v>F4-a</v>
          </cell>
          <cell r="I2442">
            <v>131000</v>
          </cell>
          <cell r="J2442">
            <v>117000</v>
          </cell>
          <cell r="K2442">
            <v>104000</v>
          </cell>
          <cell r="L2442">
            <v>89700</v>
          </cell>
          <cell r="M2442">
            <v>89500</v>
          </cell>
          <cell r="O2442">
            <v>736000000</v>
          </cell>
          <cell r="P2442" t="str">
            <v>33187000</v>
          </cell>
          <cell r="Q2442" t="str">
            <v>ｸﾗｽⅢ</v>
          </cell>
          <cell r="R2442" t="str">
            <v>高度管理医療機器</v>
          </cell>
          <cell r="S2442" t="str">
            <v>単回使用</v>
          </cell>
          <cell r="U2442" t="str">
            <v>追加</v>
          </cell>
        </row>
        <row r="2443">
          <cell r="C2443" t="str">
            <v>04-233-924S</v>
          </cell>
          <cell r="D2443" t="str">
            <v>RFNA レトログレードフェモラル</v>
          </cell>
          <cell r="E2443" t="str">
            <v>STD 径9 長240</v>
          </cell>
          <cell r="F2443">
            <v>7612334212924</v>
          </cell>
          <cell r="G2443">
            <v>109200</v>
          </cell>
          <cell r="H2443" t="str">
            <v>F4-a</v>
          </cell>
          <cell r="I2443">
            <v>131000</v>
          </cell>
          <cell r="J2443">
            <v>117000</v>
          </cell>
          <cell r="K2443">
            <v>104000</v>
          </cell>
          <cell r="L2443">
            <v>89700</v>
          </cell>
          <cell r="M2443">
            <v>89500</v>
          </cell>
          <cell r="O2443">
            <v>736000000</v>
          </cell>
          <cell r="P2443" t="str">
            <v>33187000</v>
          </cell>
          <cell r="Q2443" t="str">
            <v>ｸﾗｽⅢ</v>
          </cell>
          <cell r="R2443" t="str">
            <v>高度管理医療機器</v>
          </cell>
          <cell r="S2443" t="str">
            <v>単回使用</v>
          </cell>
          <cell r="U2443" t="str">
            <v>追加</v>
          </cell>
        </row>
        <row r="2444">
          <cell r="C2444" t="str">
            <v>04-233-925S</v>
          </cell>
          <cell r="D2444" t="str">
            <v>RFNA レトログレードフェモラル</v>
          </cell>
          <cell r="E2444" t="str">
            <v>PER 径9 長240</v>
          </cell>
          <cell r="F2444">
            <v>7612334212931</v>
          </cell>
          <cell r="G2444">
            <v>109200</v>
          </cell>
          <cell r="H2444" t="str">
            <v>F4-a</v>
          </cell>
          <cell r="I2444">
            <v>131000</v>
          </cell>
          <cell r="J2444">
            <v>117000</v>
          </cell>
          <cell r="K2444">
            <v>104000</v>
          </cell>
          <cell r="L2444">
            <v>89700</v>
          </cell>
          <cell r="M2444">
            <v>89500</v>
          </cell>
          <cell r="O2444">
            <v>736000000</v>
          </cell>
          <cell r="P2444" t="str">
            <v>33187000</v>
          </cell>
          <cell r="Q2444" t="str">
            <v>ｸﾗｽⅢ</v>
          </cell>
          <cell r="R2444" t="str">
            <v>高度管理医療機器</v>
          </cell>
          <cell r="S2444" t="str">
            <v>単回使用</v>
          </cell>
          <cell r="U2444" t="str">
            <v>追加</v>
          </cell>
        </row>
        <row r="2445">
          <cell r="C2445" t="str">
            <v>04-233-928S</v>
          </cell>
          <cell r="D2445" t="str">
            <v>RFNA レトログレードフェモラル</v>
          </cell>
          <cell r="E2445" t="str">
            <v>STD 径9 長280</v>
          </cell>
          <cell r="F2445">
            <v>7612334212948</v>
          </cell>
          <cell r="G2445">
            <v>109200</v>
          </cell>
          <cell r="H2445" t="str">
            <v>F4-a</v>
          </cell>
          <cell r="I2445">
            <v>131000</v>
          </cell>
          <cell r="J2445">
            <v>117000</v>
          </cell>
          <cell r="K2445">
            <v>104000</v>
          </cell>
          <cell r="L2445">
            <v>89700</v>
          </cell>
          <cell r="M2445">
            <v>89500</v>
          </cell>
          <cell r="O2445">
            <v>736000000</v>
          </cell>
          <cell r="P2445" t="str">
            <v>33187000</v>
          </cell>
          <cell r="Q2445" t="str">
            <v>ｸﾗｽⅢ</v>
          </cell>
          <cell r="R2445" t="str">
            <v>高度管理医療機器</v>
          </cell>
          <cell r="S2445" t="str">
            <v>単回使用</v>
          </cell>
          <cell r="U2445" t="str">
            <v>追加</v>
          </cell>
        </row>
        <row r="2446">
          <cell r="C2446" t="str">
            <v>04-233-929S</v>
          </cell>
          <cell r="D2446" t="str">
            <v>RFNA レトログレードフェモラル</v>
          </cell>
          <cell r="E2446" t="str">
            <v>PER 径9 長280</v>
          </cell>
          <cell r="F2446">
            <v>7612334212955</v>
          </cell>
          <cell r="G2446">
            <v>109200</v>
          </cell>
          <cell r="H2446" t="str">
            <v>F4-a</v>
          </cell>
          <cell r="I2446">
            <v>131000</v>
          </cell>
          <cell r="J2446">
            <v>117000</v>
          </cell>
          <cell r="K2446">
            <v>104000</v>
          </cell>
          <cell r="L2446">
            <v>89700</v>
          </cell>
          <cell r="M2446">
            <v>89500</v>
          </cell>
          <cell r="O2446">
            <v>736000000</v>
          </cell>
          <cell r="P2446" t="str">
            <v>33187000</v>
          </cell>
          <cell r="Q2446" t="str">
            <v>ｸﾗｽⅢ</v>
          </cell>
          <cell r="R2446" t="str">
            <v>高度管理医療機器</v>
          </cell>
          <cell r="S2446" t="str">
            <v>単回使用</v>
          </cell>
          <cell r="U2446" t="str">
            <v>追加</v>
          </cell>
        </row>
        <row r="2447">
          <cell r="C2447" t="str">
            <v>04-233-930S</v>
          </cell>
          <cell r="D2447" t="str">
            <v>RFNA レトログレードフェモラル</v>
          </cell>
          <cell r="E2447" t="str">
            <v>STD 径9 長300</v>
          </cell>
          <cell r="F2447">
            <v>7612334212962</v>
          </cell>
          <cell r="G2447">
            <v>109200</v>
          </cell>
          <cell r="H2447" t="str">
            <v>F4-a</v>
          </cell>
          <cell r="I2447">
            <v>131000</v>
          </cell>
          <cell r="J2447">
            <v>117000</v>
          </cell>
          <cell r="K2447">
            <v>104000</v>
          </cell>
          <cell r="L2447">
            <v>89700</v>
          </cell>
          <cell r="M2447">
            <v>89500</v>
          </cell>
          <cell r="O2447">
            <v>736000000</v>
          </cell>
          <cell r="P2447" t="str">
            <v>33187000</v>
          </cell>
          <cell r="Q2447" t="str">
            <v>ｸﾗｽⅢ</v>
          </cell>
          <cell r="R2447" t="str">
            <v>高度管理医療機器</v>
          </cell>
          <cell r="S2447" t="str">
            <v>単回使用</v>
          </cell>
          <cell r="U2447" t="str">
            <v>追加</v>
          </cell>
        </row>
        <row r="2448">
          <cell r="C2448" t="str">
            <v>04-233-931S</v>
          </cell>
          <cell r="D2448" t="str">
            <v>RFNA レトログレードフェモラル</v>
          </cell>
          <cell r="E2448" t="str">
            <v>PER 径9 長300</v>
          </cell>
          <cell r="F2448">
            <v>7612334212979</v>
          </cell>
          <cell r="G2448">
            <v>109200</v>
          </cell>
          <cell r="H2448" t="str">
            <v>F4-a</v>
          </cell>
          <cell r="I2448">
            <v>131000</v>
          </cell>
          <cell r="J2448">
            <v>117000</v>
          </cell>
          <cell r="K2448">
            <v>104000</v>
          </cell>
          <cell r="L2448">
            <v>89700</v>
          </cell>
          <cell r="M2448">
            <v>89500</v>
          </cell>
          <cell r="O2448">
            <v>736000000</v>
          </cell>
          <cell r="P2448" t="str">
            <v>33187000</v>
          </cell>
          <cell r="Q2448" t="str">
            <v>ｸﾗｽⅢ</v>
          </cell>
          <cell r="R2448" t="str">
            <v>高度管理医療機器</v>
          </cell>
          <cell r="S2448" t="str">
            <v>単回使用</v>
          </cell>
          <cell r="U2448" t="str">
            <v>追加</v>
          </cell>
        </row>
        <row r="2449">
          <cell r="C2449" t="str">
            <v>04-233-932S</v>
          </cell>
          <cell r="D2449" t="str">
            <v>RFNA レトログレードフェモラル</v>
          </cell>
          <cell r="E2449" t="str">
            <v>STD 径9 長320</v>
          </cell>
          <cell r="F2449">
            <v>7612334212986</v>
          </cell>
          <cell r="G2449">
            <v>109200</v>
          </cell>
          <cell r="H2449" t="str">
            <v>F4-a</v>
          </cell>
          <cell r="I2449">
            <v>131000</v>
          </cell>
          <cell r="J2449">
            <v>117000</v>
          </cell>
          <cell r="K2449">
            <v>104000</v>
          </cell>
          <cell r="L2449">
            <v>89700</v>
          </cell>
          <cell r="M2449">
            <v>89500</v>
          </cell>
          <cell r="O2449">
            <v>736000000</v>
          </cell>
          <cell r="P2449" t="str">
            <v>33187000</v>
          </cell>
          <cell r="Q2449" t="str">
            <v>ｸﾗｽⅢ</v>
          </cell>
          <cell r="R2449" t="str">
            <v>高度管理医療機器</v>
          </cell>
          <cell r="S2449" t="str">
            <v>単回使用</v>
          </cell>
          <cell r="U2449" t="str">
            <v>追加</v>
          </cell>
        </row>
        <row r="2450">
          <cell r="C2450" t="str">
            <v>04-233-933S</v>
          </cell>
          <cell r="D2450" t="str">
            <v>RFNA レトログレードフェモラル</v>
          </cell>
          <cell r="E2450" t="str">
            <v>PER 径9 長320</v>
          </cell>
          <cell r="F2450">
            <v>7612334212993</v>
          </cell>
          <cell r="G2450">
            <v>109200</v>
          </cell>
          <cell r="H2450" t="str">
            <v>F4-a</v>
          </cell>
          <cell r="I2450">
            <v>131000</v>
          </cell>
          <cell r="J2450">
            <v>117000</v>
          </cell>
          <cell r="K2450">
            <v>104000</v>
          </cell>
          <cell r="L2450">
            <v>89700</v>
          </cell>
          <cell r="M2450">
            <v>89500</v>
          </cell>
          <cell r="O2450">
            <v>736000000</v>
          </cell>
          <cell r="P2450" t="str">
            <v>33187000</v>
          </cell>
          <cell r="Q2450" t="str">
            <v>ｸﾗｽⅢ</v>
          </cell>
          <cell r="R2450" t="str">
            <v>高度管理医療機器</v>
          </cell>
          <cell r="S2450" t="str">
            <v>単回使用</v>
          </cell>
          <cell r="U2450" t="str">
            <v>追加</v>
          </cell>
        </row>
        <row r="2451">
          <cell r="C2451" t="str">
            <v>04-233-934S</v>
          </cell>
          <cell r="D2451" t="str">
            <v>RFNA レトログレードフェモラル</v>
          </cell>
          <cell r="E2451" t="str">
            <v>STD 径9 長340</v>
          </cell>
          <cell r="F2451">
            <v>7612334213006</v>
          </cell>
          <cell r="G2451">
            <v>109200</v>
          </cell>
          <cell r="H2451" t="str">
            <v>F4-a</v>
          </cell>
          <cell r="I2451">
            <v>131000</v>
          </cell>
          <cell r="J2451">
            <v>117000</v>
          </cell>
          <cell r="K2451">
            <v>104000</v>
          </cell>
          <cell r="L2451">
            <v>89700</v>
          </cell>
          <cell r="M2451">
            <v>89500</v>
          </cell>
          <cell r="O2451">
            <v>736000000</v>
          </cell>
          <cell r="P2451" t="str">
            <v>33187000</v>
          </cell>
          <cell r="Q2451" t="str">
            <v>ｸﾗｽⅢ</v>
          </cell>
          <cell r="R2451" t="str">
            <v>高度管理医療機器</v>
          </cell>
          <cell r="S2451" t="str">
            <v>単回使用</v>
          </cell>
          <cell r="U2451" t="str">
            <v>追加</v>
          </cell>
        </row>
        <row r="2452">
          <cell r="C2452" t="str">
            <v>04-233-935S</v>
          </cell>
          <cell r="D2452" t="str">
            <v>RFNA レトログレードフェモラル</v>
          </cell>
          <cell r="E2452" t="str">
            <v>PER 径9 長340</v>
          </cell>
          <cell r="F2452">
            <v>7612334213013</v>
          </cell>
          <cell r="G2452">
            <v>109200</v>
          </cell>
          <cell r="H2452" t="str">
            <v>F4-a</v>
          </cell>
          <cell r="I2452">
            <v>131000</v>
          </cell>
          <cell r="J2452">
            <v>117000</v>
          </cell>
          <cell r="K2452">
            <v>104000</v>
          </cell>
          <cell r="L2452">
            <v>89700</v>
          </cell>
          <cell r="M2452">
            <v>89500</v>
          </cell>
          <cell r="O2452">
            <v>736000000</v>
          </cell>
          <cell r="P2452" t="str">
            <v>33187000</v>
          </cell>
          <cell r="Q2452" t="str">
            <v>ｸﾗｽⅢ</v>
          </cell>
          <cell r="R2452" t="str">
            <v>高度管理医療機器</v>
          </cell>
          <cell r="S2452" t="str">
            <v>単回使用</v>
          </cell>
          <cell r="U2452" t="str">
            <v>追加</v>
          </cell>
        </row>
        <row r="2453">
          <cell r="C2453" t="str">
            <v>04-233-936S</v>
          </cell>
          <cell r="D2453" t="str">
            <v>RFNA レトログレードフェモラル</v>
          </cell>
          <cell r="E2453" t="str">
            <v>STD 径9 長360</v>
          </cell>
          <cell r="F2453">
            <v>7612334213020</v>
          </cell>
          <cell r="G2453">
            <v>109200</v>
          </cell>
          <cell r="H2453" t="str">
            <v>F4-a</v>
          </cell>
          <cell r="I2453">
            <v>131000</v>
          </cell>
          <cell r="J2453">
            <v>117000</v>
          </cell>
          <cell r="K2453">
            <v>104000</v>
          </cell>
          <cell r="L2453">
            <v>89700</v>
          </cell>
          <cell r="M2453">
            <v>89500</v>
          </cell>
          <cell r="O2453">
            <v>736000000</v>
          </cell>
          <cell r="P2453" t="str">
            <v>33187000</v>
          </cell>
          <cell r="Q2453" t="str">
            <v>ｸﾗｽⅢ</v>
          </cell>
          <cell r="R2453" t="str">
            <v>高度管理医療機器</v>
          </cell>
          <cell r="S2453" t="str">
            <v>単回使用</v>
          </cell>
          <cell r="U2453" t="str">
            <v>追加</v>
          </cell>
        </row>
        <row r="2454">
          <cell r="C2454" t="str">
            <v>04-233-937S</v>
          </cell>
          <cell r="D2454" t="str">
            <v>RFNA レトログレードフェモラル</v>
          </cell>
          <cell r="E2454" t="str">
            <v>PER 径9 長360</v>
          </cell>
          <cell r="F2454">
            <v>7612334213037</v>
          </cell>
          <cell r="G2454">
            <v>109200</v>
          </cell>
          <cell r="H2454" t="str">
            <v>F4-a</v>
          </cell>
          <cell r="I2454">
            <v>131000</v>
          </cell>
          <cell r="J2454">
            <v>117000</v>
          </cell>
          <cell r="K2454">
            <v>104000</v>
          </cell>
          <cell r="L2454">
            <v>89700</v>
          </cell>
          <cell r="M2454">
            <v>89500</v>
          </cell>
          <cell r="O2454">
            <v>736000000</v>
          </cell>
          <cell r="P2454" t="str">
            <v>33187000</v>
          </cell>
          <cell r="Q2454" t="str">
            <v>ｸﾗｽⅢ</v>
          </cell>
          <cell r="R2454" t="str">
            <v>高度管理医療機器</v>
          </cell>
          <cell r="S2454" t="str">
            <v>単回使用</v>
          </cell>
          <cell r="U2454" t="str">
            <v>追加</v>
          </cell>
        </row>
        <row r="2455">
          <cell r="C2455" t="str">
            <v>04-233-938S</v>
          </cell>
          <cell r="D2455" t="str">
            <v>RFNA レトログレードフェモラル</v>
          </cell>
          <cell r="E2455" t="str">
            <v>STD 径9 長380</v>
          </cell>
          <cell r="F2455">
            <v>7612334213044</v>
          </cell>
          <cell r="G2455">
            <v>109200</v>
          </cell>
          <cell r="H2455" t="str">
            <v>F4-a</v>
          </cell>
          <cell r="I2455">
            <v>131000</v>
          </cell>
          <cell r="J2455">
            <v>117000</v>
          </cell>
          <cell r="K2455">
            <v>104000</v>
          </cell>
          <cell r="L2455">
            <v>89700</v>
          </cell>
          <cell r="M2455">
            <v>89500</v>
          </cell>
          <cell r="O2455">
            <v>736000000</v>
          </cell>
          <cell r="P2455" t="str">
            <v>33187000</v>
          </cell>
          <cell r="Q2455" t="str">
            <v>ｸﾗｽⅢ</v>
          </cell>
          <cell r="R2455" t="str">
            <v>高度管理医療機器</v>
          </cell>
          <cell r="S2455" t="str">
            <v>単回使用</v>
          </cell>
          <cell r="U2455" t="str">
            <v>追加</v>
          </cell>
        </row>
        <row r="2456">
          <cell r="C2456" t="str">
            <v>04-233-939S</v>
          </cell>
          <cell r="D2456" t="str">
            <v>RFNA レトログレードフェモラル</v>
          </cell>
          <cell r="E2456" t="str">
            <v>PER 径9 長380</v>
          </cell>
          <cell r="F2456">
            <v>7612334213051</v>
          </cell>
          <cell r="G2456">
            <v>109200</v>
          </cell>
          <cell r="H2456" t="str">
            <v>F4-a</v>
          </cell>
          <cell r="I2456">
            <v>131000</v>
          </cell>
          <cell r="J2456">
            <v>117000</v>
          </cell>
          <cell r="K2456">
            <v>104000</v>
          </cell>
          <cell r="L2456">
            <v>89700</v>
          </cell>
          <cell r="M2456">
            <v>89500</v>
          </cell>
          <cell r="O2456">
            <v>736000000</v>
          </cell>
          <cell r="P2456" t="str">
            <v>33187000</v>
          </cell>
          <cell r="Q2456" t="str">
            <v>ｸﾗｽⅢ</v>
          </cell>
          <cell r="R2456" t="str">
            <v>高度管理医療機器</v>
          </cell>
          <cell r="S2456" t="str">
            <v>単回使用</v>
          </cell>
          <cell r="U2456" t="str">
            <v>追加</v>
          </cell>
        </row>
        <row r="2457">
          <cell r="C2457" t="str">
            <v>04-233-940S</v>
          </cell>
          <cell r="D2457" t="str">
            <v>RFNA レトログレードフェモラル</v>
          </cell>
          <cell r="E2457" t="str">
            <v>STD 径9 長400</v>
          </cell>
          <cell r="F2457">
            <v>7612334213068</v>
          </cell>
          <cell r="G2457">
            <v>109200</v>
          </cell>
          <cell r="H2457" t="str">
            <v>F4-a</v>
          </cell>
          <cell r="I2457">
            <v>131000</v>
          </cell>
          <cell r="J2457">
            <v>117000</v>
          </cell>
          <cell r="K2457">
            <v>104000</v>
          </cell>
          <cell r="L2457">
            <v>89700</v>
          </cell>
          <cell r="M2457">
            <v>89500</v>
          </cell>
          <cell r="O2457">
            <v>736000000</v>
          </cell>
          <cell r="P2457" t="str">
            <v>33187000</v>
          </cell>
          <cell r="Q2457" t="str">
            <v>ｸﾗｽⅢ</v>
          </cell>
          <cell r="R2457" t="str">
            <v>高度管理医療機器</v>
          </cell>
          <cell r="S2457" t="str">
            <v>単回使用</v>
          </cell>
          <cell r="U2457" t="str">
            <v>追加</v>
          </cell>
        </row>
        <row r="2458">
          <cell r="C2458" t="str">
            <v>04-233-941S</v>
          </cell>
          <cell r="D2458" t="str">
            <v>RFNA レトログレードフェモラル</v>
          </cell>
          <cell r="E2458" t="str">
            <v>PER 径9 長400</v>
          </cell>
          <cell r="F2458">
            <v>7612334213075</v>
          </cell>
          <cell r="G2458">
            <v>109200</v>
          </cell>
          <cell r="H2458" t="str">
            <v>F4-a</v>
          </cell>
          <cell r="I2458">
            <v>131000</v>
          </cell>
          <cell r="J2458">
            <v>117000</v>
          </cell>
          <cell r="K2458">
            <v>104000</v>
          </cell>
          <cell r="L2458">
            <v>89700</v>
          </cell>
          <cell r="M2458">
            <v>89500</v>
          </cell>
          <cell r="O2458">
            <v>736000000</v>
          </cell>
          <cell r="P2458" t="str">
            <v>33187000</v>
          </cell>
          <cell r="Q2458" t="str">
            <v>ｸﾗｽⅢ</v>
          </cell>
          <cell r="R2458" t="str">
            <v>高度管理医療機器</v>
          </cell>
          <cell r="S2458" t="str">
            <v>単回使用</v>
          </cell>
          <cell r="U2458" t="str">
            <v>追加</v>
          </cell>
        </row>
        <row r="2459">
          <cell r="C2459" t="str">
            <v>04-268-000S</v>
          </cell>
          <cell r="D2459" t="str">
            <v>FNSプレート</v>
          </cell>
          <cell r="E2459" t="str">
            <v>2H</v>
          </cell>
          <cell r="F2459" t="str">
            <v>07612334090058</v>
          </cell>
          <cell r="G2459">
            <v>58000</v>
          </cell>
          <cell r="H2459" t="str">
            <v>FF-3</v>
          </cell>
          <cell r="I2459">
            <v>51300</v>
          </cell>
          <cell r="J2459">
            <v>51300</v>
          </cell>
          <cell r="K2459">
            <v>51300</v>
          </cell>
          <cell r="L2459">
            <v>51300</v>
          </cell>
          <cell r="M2459" t="str">
            <v>-</v>
          </cell>
          <cell r="O2459">
            <v>729060000</v>
          </cell>
          <cell r="P2459" t="str">
            <v>34003000</v>
          </cell>
          <cell r="Q2459" t="str">
            <v>ｸﾗｽⅢ</v>
          </cell>
          <cell r="R2459" t="str">
            <v>高度管理医療機器</v>
          </cell>
          <cell r="S2459" t="str">
            <v>単回使用</v>
          </cell>
        </row>
        <row r="2460">
          <cell r="C2460" t="str">
            <v>07-702-040S</v>
          </cell>
          <cell r="D2460" t="str">
            <v>トラウマセムV+ ボーンセメント</v>
          </cell>
          <cell r="E2460" t="str">
            <v>10mL</v>
          </cell>
          <cell r="F2460" t="str">
            <v>07611819453425</v>
          </cell>
          <cell r="G2460">
            <v>7200</v>
          </cell>
          <cell r="H2460" t="str">
            <v>F11-c</v>
          </cell>
          <cell r="I2460">
            <v>6955</v>
          </cell>
          <cell r="J2460">
            <v>6955</v>
          </cell>
          <cell r="K2460">
            <v>6955</v>
          </cell>
          <cell r="L2460">
            <v>6955</v>
          </cell>
          <cell r="M2460" t="str">
            <v>-</v>
          </cell>
          <cell r="N2460" t="str">
            <v>\535（1ｇ当たり）x 13g</v>
          </cell>
          <cell r="O2460">
            <v>710010610</v>
          </cell>
          <cell r="P2460" t="str">
            <v>35217000</v>
          </cell>
          <cell r="Q2460" t="str">
            <v>ｸﾗｽⅢ</v>
          </cell>
          <cell r="R2460" t="str">
            <v>高度管理医療機器</v>
          </cell>
          <cell r="S2460" t="str">
            <v>単回使用</v>
          </cell>
        </row>
        <row r="2461">
          <cell r="C2461" t="str">
            <v>201-810</v>
          </cell>
          <cell r="D2461" t="str">
            <v>コーテックススクリュー 2.0mm</v>
          </cell>
          <cell r="E2461" t="str">
            <v>長 10mm セルフタップ</v>
          </cell>
          <cell r="F2461" t="str">
            <v>07611819089884</v>
          </cell>
          <cell r="G2461">
            <v>3390</v>
          </cell>
          <cell r="H2461" t="str">
            <v>F1-a</v>
          </cell>
          <cell r="I2461">
            <v>2930</v>
          </cell>
          <cell r="J2461">
            <v>2930</v>
          </cell>
          <cell r="K2461">
            <v>2930</v>
          </cell>
          <cell r="L2461">
            <v>2930</v>
          </cell>
          <cell r="M2461" t="str">
            <v>-</v>
          </cell>
          <cell r="O2461">
            <v>734170000</v>
          </cell>
          <cell r="P2461" t="str">
            <v>35241003</v>
          </cell>
          <cell r="Q2461" t="str">
            <v>ｸﾗｽⅢ</v>
          </cell>
          <cell r="R2461" t="str">
            <v>高度管理医療機器</v>
          </cell>
          <cell r="S2461" t="str">
            <v>単回使用</v>
          </cell>
        </row>
        <row r="2462">
          <cell r="C2462" t="str">
            <v>201-812</v>
          </cell>
          <cell r="D2462" t="str">
            <v>コーテックススクリュー 2.0mm</v>
          </cell>
          <cell r="E2462" t="str">
            <v>長 12mm セルフタップ</v>
          </cell>
          <cell r="F2462" t="str">
            <v>07611819089877</v>
          </cell>
          <cell r="G2462">
            <v>3390</v>
          </cell>
          <cell r="H2462" t="str">
            <v>F1-a</v>
          </cell>
          <cell r="I2462">
            <v>2930</v>
          </cell>
          <cell r="J2462">
            <v>2930</v>
          </cell>
          <cell r="K2462">
            <v>2930</v>
          </cell>
          <cell r="L2462">
            <v>2930</v>
          </cell>
          <cell r="M2462" t="str">
            <v>-</v>
          </cell>
          <cell r="O2462">
            <v>734170000</v>
          </cell>
          <cell r="P2462" t="str">
            <v>35241003</v>
          </cell>
          <cell r="Q2462" t="str">
            <v>ｸﾗｽⅢ</v>
          </cell>
          <cell r="R2462" t="str">
            <v>高度管理医療機器</v>
          </cell>
          <cell r="S2462" t="str">
            <v>単回使用</v>
          </cell>
        </row>
        <row r="2463">
          <cell r="C2463" t="str">
            <v>201-814</v>
          </cell>
          <cell r="D2463" t="str">
            <v>コーテックススクリュー 2.0mm</v>
          </cell>
          <cell r="E2463" t="str">
            <v>長 14mm セルフタップ</v>
          </cell>
          <cell r="F2463" t="str">
            <v>07611819089860</v>
          </cell>
          <cell r="G2463">
            <v>3390</v>
          </cell>
          <cell r="H2463" t="str">
            <v>F1-a</v>
          </cell>
          <cell r="I2463">
            <v>2930</v>
          </cell>
          <cell r="J2463">
            <v>2930</v>
          </cell>
          <cell r="K2463">
            <v>2930</v>
          </cell>
          <cell r="L2463">
            <v>2930</v>
          </cell>
          <cell r="M2463" t="str">
            <v>-</v>
          </cell>
          <cell r="O2463">
            <v>734170000</v>
          </cell>
          <cell r="P2463" t="str">
            <v>35241003</v>
          </cell>
          <cell r="Q2463" t="str">
            <v>ｸﾗｽⅢ</v>
          </cell>
          <cell r="R2463" t="str">
            <v>高度管理医療機器</v>
          </cell>
          <cell r="S2463" t="str">
            <v>単回使用</v>
          </cell>
        </row>
        <row r="2464">
          <cell r="C2464" t="str">
            <v>204-640S</v>
          </cell>
          <cell r="D2464" t="str">
            <v>ペルビックコーテックススクリュー3.5mm</v>
          </cell>
          <cell r="E2464" t="str">
            <v>40mmセルフタップ</v>
          </cell>
          <cell r="F2464" t="str">
            <v>07611819782334</v>
          </cell>
          <cell r="G2464">
            <v>1590</v>
          </cell>
          <cell r="H2464" t="str">
            <v>FA-2</v>
          </cell>
          <cell r="I2464">
            <v>1530</v>
          </cell>
          <cell r="J2464">
            <v>1530</v>
          </cell>
          <cell r="K2464">
            <v>1530</v>
          </cell>
          <cell r="L2464">
            <v>1530</v>
          </cell>
          <cell r="M2464" t="str">
            <v>-</v>
          </cell>
          <cell r="O2464">
            <v>728900000</v>
          </cell>
          <cell r="P2464" t="str">
            <v>35241003</v>
          </cell>
          <cell r="Q2464" t="str">
            <v>ｸﾗｽⅢ</v>
          </cell>
          <cell r="R2464" t="str">
            <v>高度管理医療機器</v>
          </cell>
          <cell r="S2464" t="str">
            <v>単回使用</v>
          </cell>
        </row>
        <row r="2465">
          <cell r="C2465" t="str">
            <v>204-645S</v>
          </cell>
          <cell r="D2465" t="str">
            <v>ペルビックコーテックススクリュー3.5mm</v>
          </cell>
          <cell r="E2465" t="str">
            <v>45mmセルフタップ</v>
          </cell>
          <cell r="F2465" t="str">
            <v>07611819782273</v>
          </cell>
          <cell r="G2465">
            <v>1590</v>
          </cell>
          <cell r="H2465" t="str">
            <v>FA-2</v>
          </cell>
          <cell r="I2465">
            <v>1530</v>
          </cell>
          <cell r="J2465">
            <v>1530</v>
          </cell>
          <cell r="K2465">
            <v>1530</v>
          </cell>
          <cell r="L2465">
            <v>1530</v>
          </cell>
          <cell r="M2465" t="str">
            <v>-</v>
          </cell>
          <cell r="O2465">
            <v>728900000</v>
          </cell>
          <cell r="P2465" t="str">
            <v>35241003</v>
          </cell>
          <cell r="Q2465" t="str">
            <v>ｸﾗｽⅢ</v>
          </cell>
          <cell r="R2465" t="str">
            <v>高度管理医療機器</v>
          </cell>
          <cell r="S2465" t="str">
            <v>単回使用</v>
          </cell>
        </row>
        <row r="2466">
          <cell r="C2466" t="str">
            <v>204-650S</v>
          </cell>
          <cell r="D2466" t="str">
            <v>ペルビックコーテックススクリュー3.5mm</v>
          </cell>
          <cell r="E2466" t="str">
            <v>50mmセルフタップ</v>
          </cell>
          <cell r="F2466" t="str">
            <v>07611819782280</v>
          </cell>
          <cell r="G2466">
            <v>1590</v>
          </cell>
          <cell r="H2466" t="str">
            <v>FA-2</v>
          </cell>
          <cell r="I2466">
            <v>1530</v>
          </cell>
          <cell r="J2466">
            <v>1530</v>
          </cell>
          <cell r="K2466">
            <v>1530</v>
          </cell>
          <cell r="L2466">
            <v>1530</v>
          </cell>
          <cell r="M2466" t="str">
            <v>-</v>
          </cell>
          <cell r="O2466">
            <v>728900000</v>
          </cell>
          <cell r="P2466" t="str">
            <v>35241003</v>
          </cell>
          <cell r="Q2466" t="str">
            <v>ｸﾗｽⅢ</v>
          </cell>
          <cell r="R2466" t="str">
            <v>高度管理医療機器</v>
          </cell>
          <cell r="S2466" t="str">
            <v>単回使用</v>
          </cell>
        </row>
        <row r="2467">
          <cell r="C2467" t="str">
            <v>204-655S</v>
          </cell>
          <cell r="D2467" t="str">
            <v>ペルビックコーテックススクリュー3.5mm</v>
          </cell>
          <cell r="E2467" t="str">
            <v>55mmセルフタップ</v>
          </cell>
          <cell r="F2467" t="str">
            <v>07611819256804</v>
          </cell>
          <cell r="G2467">
            <v>1590</v>
          </cell>
          <cell r="H2467" t="str">
            <v>FA-2</v>
          </cell>
          <cell r="I2467">
            <v>1530</v>
          </cell>
          <cell r="J2467">
            <v>1530</v>
          </cell>
          <cell r="K2467">
            <v>1530</v>
          </cell>
          <cell r="L2467">
            <v>1530</v>
          </cell>
          <cell r="M2467" t="str">
            <v>-</v>
          </cell>
          <cell r="O2467">
            <v>728900000</v>
          </cell>
          <cell r="P2467" t="str">
            <v>35241003</v>
          </cell>
          <cell r="Q2467" t="str">
            <v>ｸﾗｽⅢ</v>
          </cell>
          <cell r="R2467" t="str">
            <v>高度管理医療機器</v>
          </cell>
          <cell r="S2467" t="str">
            <v>単回使用</v>
          </cell>
        </row>
        <row r="2468">
          <cell r="C2468" t="str">
            <v>204-660S</v>
          </cell>
          <cell r="D2468" t="str">
            <v>ペルビックコーテックススクリュー3.5mm</v>
          </cell>
          <cell r="E2468" t="str">
            <v>60mmセルフタップ</v>
          </cell>
          <cell r="F2468" t="str">
            <v>07611819256811</v>
          </cell>
          <cell r="G2468">
            <v>1590</v>
          </cell>
          <cell r="H2468" t="str">
            <v>FA-2</v>
          </cell>
          <cell r="I2468">
            <v>1530</v>
          </cell>
          <cell r="J2468">
            <v>1530</v>
          </cell>
          <cell r="K2468">
            <v>1530</v>
          </cell>
          <cell r="L2468">
            <v>1530</v>
          </cell>
          <cell r="M2468" t="str">
            <v>-</v>
          </cell>
          <cell r="O2468">
            <v>728900000</v>
          </cell>
          <cell r="P2468" t="str">
            <v>35241003</v>
          </cell>
          <cell r="Q2468" t="str">
            <v>ｸﾗｽⅢ</v>
          </cell>
          <cell r="R2468" t="str">
            <v>高度管理医療機器</v>
          </cell>
          <cell r="S2468" t="str">
            <v>単回使用</v>
          </cell>
        </row>
        <row r="2469">
          <cell r="C2469" t="str">
            <v>204-665S</v>
          </cell>
          <cell r="D2469" t="str">
            <v>ペルビックコーテックススクリュー3.5mm</v>
          </cell>
          <cell r="E2469" t="str">
            <v>65mmセルフタップ</v>
          </cell>
          <cell r="F2469" t="str">
            <v>07611819256828</v>
          </cell>
          <cell r="G2469">
            <v>1590</v>
          </cell>
          <cell r="H2469" t="str">
            <v>FA-2</v>
          </cell>
          <cell r="I2469">
            <v>1530</v>
          </cell>
          <cell r="J2469">
            <v>1530</v>
          </cell>
          <cell r="K2469">
            <v>1530</v>
          </cell>
          <cell r="L2469">
            <v>1530</v>
          </cell>
          <cell r="M2469" t="str">
            <v>-</v>
          </cell>
          <cell r="O2469">
            <v>728900000</v>
          </cell>
          <cell r="P2469" t="str">
            <v>35241003</v>
          </cell>
          <cell r="Q2469" t="str">
            <v>ｸﾗｽⅢ</v>
          </cell>
          <cell r="R2469" t="str">
            <v>高度管理医療機器</v>
          </cell>
          <cell r="S2469" t="str">
            <v>単回使用</v>
          </cell>
        </row>
        <row r="2470">
          <cell r="C2470" t="str">
            <v>204-670S</v>
          </cell>
          <cell r="D2470" t="str">
            <v>ペルビックコーテックススクリュー3.5mm</v>
          </cell>
          <cell r="E2470" t="str">
            <v>70mmセルフタップ</v>
          </cell>
          <cell r="F2470" t="str">
            <v>07611819256835</v>
          </cell>
          <cell r="G2470">
            <v>1590</v>
          </cell>
          <cell r="H2470" t="str">
            <v>FA-2</v>
          </cell>
          <cell r="I2470">
            <v>1530</v>
          </cell>
          <cell r="J2470">
            <v>1530</v>
          </cell>
          <cell r="K2470">
            <v>1530</v>
          </cell>
          <cell r="L2470">
            <v>1530</v>
          </cell>
          <cell r="M2470" t="str">
            <v>-</v>
          </cell>
          <cell r="O2470">
            <v>728900000</v>
          </cell>
          <cell r="P2470" t="str">
            <v>35241003</v>
          </cell>
          <cell r="Q2470" t="str">
            <v>ｸﾗｽⅢ</v>
          </cell>
          <cell r="R2470" t="str">
            <v>高度管理医療機器</v>
          </cell>
          <cell r="S2470" t="str">
            <v>単回使用</v>
          </cell>
        </row>
        <row r="2471">
          <cell r="C2471" t="str">
            <v>204-675S</v>
          </cell>
          <cell r="D2471" t="str">
            <v>ペルビックコーテックススクリュー3.5mm</v>
          </cell>
          <cell r="E2471" t="str">
            <v>75mmセルフタップ</v>
          </cell>
          <cell r="F2471" t="str">
            <v>07611819256842</v>
          </cell>
          <cell r="G2471">
            <v>1590</v>
          </cell>
          <cell r="H2471" t="str">
            <v>FA-2</v>
          </cell>
          <cell r="I2471">
            <v>1530</v>
          </cell>
          <cell r="J2471">
            <v>1530</v>
          </cell>
          <cell r="K2471">
            <v>1530</v>
          </cell>
          <cell r="L2471">
            <v>1530</v>
          </cell>
          <cell r="M2471" t="str">
            <v>-</v>
          </cell>
          <cell r="O2471">
            <v>728900000</v>
          </cell>
          <cell r="P2471" t="str">
            <v>35241003</v>
          </cell>
          <cell r="Q2471" t="str">
            <v>ｸﾗｽⅢ</v>
          </cell>
          <cell r="R2471" t="str">
            <v>高度管理医療機器</v>
          </cell>
          <cell r="S2471" t="str">
            <v>単回使用</v>
          </cell>
        </row>
        <row r="2472">
          <cell r="C2472" t="str">
            <v>204-680S</v>
          </cell>
          <cell r="D2472" t="str">
            <v>ペルビックコーテックススクリュー3.5mm</v>
          </cell>
          <cell r="E2472" t="str">
            <v>80mmセルフタップ</v>
          </cell>
          <cell r="F2472" t="str">
            <v>07611819256859</v>
          </cell>
          <cell r="G2472">
            <v>1590</v>
          </cell>
          <cell r="H2472" t="str">
            <v>FA-2</v>
          </cell>
          <cell r="I2472">
            <v>1530</v>
          </cell>
          <cell r="J2472">
            <v>1530</v>
          </cell>
          <cell r="K2472">
            <v>1530</v>
          </cell>
          <cell r="L2472">
            <v>1530</v>
          </cell>
          <cell r="M2472" t="str">
            <v>-</v>
          </cell>
          <cell r="O2472">
            <v>728900000</v>
          </cell>
          <cell r="P2472" t="str">
            <v>35241003</v>
          </cell>
          <cell r="Q2472" t="str">
            <v>ｸﾗｽⅢ</v>
          </cell>
          <cell r="R2472" t="str">
            <v>高度管理医療機器</v>
          </cell>
          <cell r="S2472" t="str">
            <v>単回使用</v>
          </cell>
        </row>
        <row r="2473">
          <cell r="C2473" t="str">
            <v>204-685S</v>
          </cell>
          <cell r="D2473" t="str">
            <v>ペルビックコーテックススクリュー3.5mm</v>
          </cell>
          <cell r="E2473" t="str">
            <v>85mmセルフタップ</v>
          </cell>
          <cell r="F2473" t="str">
            <v>07611819256866</v>
          </cell>
          <cell r="G2473">
            <v>1590</v>
          </cell>
          <cell r="H2473" t="str">
            <v>FA-2</v>
          </cell>
          <cell r="I2473">
            <v>1530</v>
          </cell>
          <cell r="J2473">
            <v>1530</v>
          </cell>
          <cell r="K2473">
            <v>1530</v>
          </cell>
          <cell r="L2473">
            <v>1530</v>
          </cell>
          <cell r="M2473" t="str">
            <v>-</v>
          </cell>
          <cell r="O2473">
            <v>728900000</v>
          </cell>
          <cell r="P2473" t="str">
            <v>35241003</v>
          </cell>
          <cell r="Q2473" t="str">
            <v>ｸﾗｽⅢ</v>
          </cell>
          <cell r="R2473" t="str">
            <v>高度管理医療機器</v>
          </cell>
          <cell r="S2473" t="str">
            <v>単回使用</v>
          </cell>
        </row>
        <row r="2474">
          <cell r="C2474" t="str">
            <v>204-690S</v>
          </cell>
          <cell r="D2474" t="str">
            <v>ペルビックコーテックススクリュー3.5mm</v>
          </cell>
          <cell r="E2474" t="str">
            <v>90mmセルフタップ</v>
          </cell>
          <cell r="F2474" t="str">
            <v>07611819256873</v>
          </cell>
          <cell r="G2474">
            <v>1590</v>
          </cell>
          <cell r="H2474" t="str">
            <v>FA-2</v>
          </cell>
          <cell r="I2474">
            <v>1530</v>
          </cell>
          <cell r="J2474">
            <v>1530</v>
          </cell>
          <cell r="K2474">
            <v>1530</v>
          </cell>
          <cell r="L2474">
            <v>1530</v>
          </cell>
          <cell r="M2474" t="str">
            <v>-</v>
          </cell>
          <cell r="O2474">
            <v>728900000</v>
          </cell>
          <cell r="P2474" t="str">
            <v>35241003</v>
          </cell>
          <cell r="Q2474" t="str">
            <v>ｸﾗｽⅢ</v>
          </cell>
          <cell r="R2474" t="str">
            <v>高度管理医療機器</v>
          </cell>
          <cell r="S2474" t="str">
            <v>単回使用</v>
          </cell>
        </row>
        <row r="2475">
          <cell r="C2475" t="str">
            <v>204-695S</v>
          </cell>
          <cell r="D2475" t="str">
            <v>ペルビックコーテックススクリュー3.5mm</v>
          </cell>
          <cell r="E2475" t="str">
            <v>95mmセルフタップ</v>
          </cell>
          <cell r="F2475" t="str">
            <v>07611819256880</v>
          </cell>
          <cell r="G2475">
            <v>1590</v>
          </cell>
          <cell r="H2475" t="str">
            <v>FA-2</v>
          </cell>
          <cell r="I2475">
            <v>1530</v>
          </cell>
          <cell r="J2475">
            <v>1530</v>
          </cell>
          <cell r="K2475">
            <v>1530</v>
          </cell>
          <cell r="L2475">
            <v>1530</v>
          </cell>
          <cell r="M2475" t="str">
            <v>-</v>
          </cell>
          <cell r="O2475">
            <v>728900000</v>
          </cell>
          <cell r="P2475" t="str">
            <v>35241003</v>
          </cell>
          <cell r="Q2475" t="str">
            <v>ｸﾗｽⅢ</v>
          </cell>
          <cell r="R2475" t="str">
            <v>高度管理医療機器</v>
          </cell>
          <cell r="S2475" t="str">
            <v>単回使用</v>
          </cell>
        </row>
        <row r="2476">
          <cell r="C2476" t="str">
            <v>204-700S</v>
          </cell>
          <cell r="D2476" t="str">
            <v>ペルビックコーテックススクリュー3.5mm</v>
          </cell>
          <cell r="E2476" t="str">
            <v>100mmセルフタップ</v>
          </cell>
          <cell r="F2476" t="str">
            <v>07611819256897</v>
          </cell>
          <cell r="G2476">
            <v>1590</v>
          </cell>
          <cell r="H2476" t="str">
            <v>FA-2</v>
          </cell>
          <cell r="I2476">
            <v>1530</v>
          </cell>
          <cell r="J2476">
            <v>1530</v>
          </cell>
          <cell r="K2476">
            <v>1530</v>
          </cell>
          <cell r="L2476">
            <v>1530</v>
          </cell>
          <cell r="M2476" t="str">
            <v>-</v>
          </cell>
          <cell r="O2476">
            <v>728900000</v>
          </cell>
          <cell r="P2476" t="str">
            <v>35241003</v>
          </cell>
          <cell r="Q2476" t="str">
            <v>ｸﾗｽⅢ</v>
          </cell>
          <cell r="R2476" t="str">
            <v>高度管理医療機器</v>
          </cell>
          <cell r="S2476" t="str">
            <v>単回使用</v>
          </cell>
        </row>
        <row r="2477">
          <cell r="C2477" t="str">
            <v>204-705S</v>
          </cell>
          <cell r="D2477" t="str">
            <v>ペルビックコーテックススクリュー3.5mm</v>
          </cell>
          <cell r="E2477" t="str">
            <v>105mmセルフタップ</v>
          </cell>
          <cell r="F2477" t="str">
            <v>07611819256903</v>
          </cell>
          <cell r="G2477">
            <v>1590</v>
          </cell>
          <cell r="H2477" t="str">
            <v>FA-2</v>
          </cell>
          <cell r="I2477">
            <v>1530</v>
          </cell>
          <cell r="J2477">
            <v>1530</v>
          </cell>
          <cell r="K2477">
            <v>1530</v>
          </cell>
          <cell r="L2477">
            <v>1530</v>
          </cell>
          <cell r="M2477" t="str">
            <v>-</v>
          </cell>
          <cell r="O2477">
            <v>728900000</v>
          </cell>
          <cell r="P2477" t="str">
            <v>35241003</v>
          </cell>
          <cell r="Q2477" t="str">
            <v>ｸﾗｽⅢ</v>
          </cell>
          <cell r="R2477" t="str">
            <v>高度管理医療機器</v>
          </cell>
          <cell r="S2477" t="str">
            <v>単回使用</v>
          </cell>
        </row>
        <row r="2478">
          <cell r="C2478" t="str">
            <v>204-710S</v>
          </cell>
          <cell r="D2478" t="str">
            <v>ペルビックコーテックススクリュー3.5mm</v>
          </cell>
          <cell r="E2478" t="str">
            <v>110mmセルフタップ</v>
          </cell>
          <cell r="F2478" t="str">
            <v>07611819256910</v>
          </cell>
          <cell r="G2478">
            <v>1590</v>
          </cell>
          <cell r="H2478" t="str">
            <v>FA-2</v>
          </cell>
          <cell r="I2478">
            <v>1530</v>
          </cell>
          <cell r="J2478">
            <v>1530</v>
          </cell>
          <cell r="K2478">
            <v>1530</v>
          </cell>
          <cell r="L2478">
            <v>1530</v>
          </cell>
          <cell r="M2478" t="str">
            <v>-</v>
          </cell>
          <cell r="O2478">
            <v>728900000</v>
          </cell>
          <cell r="P2478" t="str">
            <v>35241003</v>
          </cell>
          <cell r="Q2478" t="str">
            <v>ｸﾗｽⅢ</v>
          </cell>
          <cell r="R2478" t="str">
            <v>高度管理医療機器</v>
          </cell>
          <cell r="S2478" t="str">
            <v>単回使用</v>
          </cell>
        </row>
        <row r="2479">
          <cell r="C2479" t="str">
            <v>204-715S</v>
          </cell>
          <cell r="D2479" t="str">
            <v>ペルビックコーテックススクリュー3.5mm</v>
          </cell>
          <cell r="E2479" t="str">
            <v>115mmセルフタップ</v>
          </cell>
          <cell r="F2479" t="str">
            <v>07611819256927</v>
          </cell>
          <cell r="G2479">
            <v>1590</v>
          </cell>
          <cell r="H2479" t="str">
            <v>FA-2</v>
          </cell>
          <cell r="I2479">
            <v>1530</v>
          </cell>
          <cell r="J2479">
            <v>1530</v>
          </cell>
          <cell r="K2479">
            <v>1530</v>
          </cell>
          <cell r="L2479">
            <v>1530</v>
          </cell>
          <cell r="M2479" t="str">
            <v>-</v>
          </cell>
          <cell r="O2479">
            <v>728900000</v>
          </cell>
          <cell r="P2479" t="str">
            <v>35241003</v>
          </cell>
          <cell r="Q2479" t="str">
            <v>ｸﾗｽⅢ</v>
          </cell>
          <cell r="R2479" t="str">
            <v>高度管理医療機器</v>
          </cell>
          <cell r="S2479" t="str">
            <v>単回使用</v>
          </cell>
        </row>
        <row r="2480">
          <cell r="C2480" t="str">
            <v>204-720S</v>
          </cell>
          <cell r="D2480" t="str">
            <v>ペルビックコーテックススクリュー3.5mm</v>
          </cell>
          <cell r="E2480" t="str">
            <v>120mmセルフタップ</v>
          </cell>
          <cell r="F2480" t="str">
            <v>07611819256934</v>
          </cell>
          <cell r="G2480">
            <v>1590</v>
          </cell>
          <cell r="H2480" t="str">
            <v>FA-2</v>
          </cell>
          <cell r="I2480">
            <v>1530</v>
          </cell>
          <cell r="J2480">
            <v>1530</v>
          </cell>
          <cell r="K2480">
            <v>1530</v>
          </cell>
          <cell r="L2480">
            <v>1530</v>
          </cell>
          <cell r="M2480" t="str">
            <v>-</v>
          </cell>
          <cell r="O2480">
            <v>728900000</v>
          </cell>
          <cell r="P2480" t="str">
            <v>35241003</v>
          </cell>
          <cell r="Q2480" t="str">
            <v>ｸﾗｽⅢ</v>
          </cell>
          <cell r="R2480" t="str">
            <v>高度管理医療機器</v>
          </cell>
          <cell r="S2480" t="str">
            <v>単回使用</v>
          </cell>
        </row>
        <row r="2481">
          <cell r="C2481" t="str">
            <v>204-725S</v>
          </cell>
          <cell r="D2481" t="str">
            <v>ペルビックコーテックススクリュー3.5mm</v>
          </cell>
          <cell r="E2481" t="str">
            <v>125mmセルフタップ</v>
          </cell>
          <cell r="F2481" t="str">
            <v>07611819256941</v>
          </cell>
          <cell r="G2481">
            <v>1590</v>
          </cell>
          <cell r="H2481" t="str">
            <v>FA-2</v>
          </cell>
          <cell r="I2481">
            <v>1530</v>
          </cell>
          <cell r="J2481">
            <v>1530</v>
          </cell>
          <cell r="K2481">
            <v>1530</v>
          </cell>
          <cell r="L2481">
            <v>1530</v>
          </cell>
          <cell r="M2481" t="str">
            <v>-</v>
          </cell>
          <cell r="O2481">
            <v>728900000</v>
          </cell>
          <cell r="P2481" t="str">
            <v>35241003</v>
          </cell>
          <cell r="Q2481" t="str">
            <v>ｸﾗｽⅢ</v>
          </cell>
          <cell r="R2481" t="str">
            <v>高度管理医療機器</v>
          </cell>
          <cell r="S2481" t="str">
            <v>単回使用</v>
          </cell>
        </row>
        <row r="2482">
          <cell r="C2482" t="str">
            <v>204-730S</v>
          </cell>
          <cell r="D2482" t="str">
            <v>ペルビックコーテックススクリュー3.5mm</v>
          </cell>
          <cell r="E2482" t="str">
            <v>130mmセルフタップ</v>
          </cell>
          <cell r="F2482" t="str">
            <v>07611819256958</v>
          </cell>
          <cell r="G2482">
            <v>1590</v>
          </cell>
          <cell r="H2482" t="str">
            <v>FA-2</v>
          </cell>
          <cell r="I2482">
            <v>1530</v>
          </cell>
          <cell r="J2482">
            <v>1530</v>
          </cell>
          <cell r="K2482">
            <v>1530</v>
          </cell>
          <cell r="L2482">
            <v>1530</v>
          </cell>
          <cell r="M2482" t="str">
            <v>-</v>
          </cell>
          <cell r="O2482">
            <v>728900000</v>
          </cell>
          <cell r="P2482" t="str">
            <v>35241003</v>
          </cell>
          <cell r="Q2482" t="str">
            <v>ｸﾗｽⅢ</v>
          </cell>
          <cell r="R2482" t="str">
            <v>高度管理医療機器</v>
          </cell>
          <cell r="S2482" t="str">
            <v>単回使用</v>
          </cell>
        </row>
        <row r="2483">
          <cell r="C2483" t="str">
            <v>204-735S</v>
          </cell>
          <cell r="D2483" t="str">
            <v>ペルビックコーテックススクリュー3.5mm</v>
          </cell>
          <cell r="E2483" t="str">
            <v>135mmセルフタップ</v>
          </cell>
          <cell r="F2483" t="str">
            <v>07611819782297</v>
          </cell>
          <cell r="G2483">
            <v>1590</v>
          </cell>
          <cell r="H2483" t="str">
            <v>FA-2</v>
          </cell>
          <cell r="I2483">
            <v>1530</v>
          </cell>
          <cell r="J2483">
            <v>1530</v>
          </cell>
          <cell r="K2483">
            <v>1530</v>
          </cell>
          <cell r="L2483">
            <v>1530</v>
          </cell>
          <cell r="M2483" t="str">
            <v>-</v>
          </cell>
          <cell r="O2483">
            <v>728900000</v>
          </cell>
          <cell r="P2483" t="str">
            <v>35241003</v>
          </cell>
          <cell r="Q2483" t="str">
            <v>ｸﾗｽⅢ</v>
          </cell>
          <cell r="R2483" t="str">
            <v>高度管理医療機器</v>
          </cell>
          <cell r="S2483" t="str">
            <v>単回使用</v>
          </cell>
        </row>
        <row r="2484">
          <cell r="C2484" t="str">
            <v>204-740S</v>
          </cell>
          <cell r="D2484" t="str">
            <v>ペルビックコーテックススクリュー3.5mm</v>
          </cell>
          <cell r="E2484" t="str">
            <v>140mmセルフタップ</v>
          </cell>
          <cell r="F2484" t="str">
            <v>07611819782303</v>
          </cell>
          <cell r="G2484">
            <v>1590</v>
          </cell>
          <cell r="H2484" t="str">
            <v>FA-2</v>
          </cell>
          <cell r="I2484">
            <v>1530</v>
          </cell>
          <cell r="J2484">
            <v>1530</v>
          </cell>
          <cell r="K2484">
            <v>1530</v>
          </cell>
          <cell r="L2484">
            <v>1530</v>
          </cell>
          <cell r="M2484" t="str">
            <v>-</v>
          </cell>
          <cell r="O2484">
            <v>728900000</v>
          </cell>
          <cell r="P2484" t="str">
            <v>35241003</v>
          </cell>
          <cell r="Q2484" t="str">
            <v>ｸﾗｽⅢ</v>
          </cell>
          <cell r="R2484" t="str">
            <v>高度管理医療機器</v>
          </cell>
          <cell r="S2484" t="str">
            <v>単回使用</v>
          </cell>
        </row>
        <row r="2485">
          <cell r="C2485" t="str">
            <v>204-745S</v>
          </cell>
          <cell r="D2485" t="str">
            <v>ペルビックコーテックススクリュー3.5mm</v>
          </cell>
          <cell r="E2485" t="str">
            <v>145mmセルフタップ</v>
          </cell>
          <cell r="F2485" t="str">
            <v>07611819782310</v>
          </cell>
          <cell r="G2485">
            <v>1590</v>
          </cell>
          <cell r="H2485" t="str">
            <v>FA-2</v>
          </cell>
          <cell r="I2485">
            <v>1530</v>
          </cell>
          <cell r="J2485">
            <v>1530</v>
          </cell>
          <cell r="K2485">
            <v>1530</v>
          </cell>
          <cell r="L2485">
            <v>1530</v>
          </cell>
          <cell r="M2485" t="str">
            <v>-</v>
          </cell>
          <cell r="O2485">
            <v>728900000</v>
          </cell>
          <cell r="P2485" t="str">
            <v>35241003</v>
          </cell>
          <cell r="Q2485" t="str">
            <v>ｸﾗｽⅢ</v>
          </cell>
          <cell r="R2485" t="str">
            <v>高度管理医療機器</v>
          </cell>
          <cell r="S2485" t="str">
            <v>単回使用</v>
          </cell>
        </row>
        <row r="2486">
          <cell r="C2486" t="str">
            <v>204-750S</v>
          </cell>
          <cell r="D2486" t="str">
            <v>ペルビックコーテックススクリュー3.5mm</v>
          </cell>
          <cell r="E2486" t="str">
            <v>150mmセルフタップ</v>
          </cell>
          <cell r="F2486" t="str">
            <v>07611819782327</v>
          </cell>
          <cell r="G2486">
            <v>1590</v>
          </cell>
          <cell r="H2486" t="str">
            <v>FA-2</v>
          </cell>
          <cell r="I2486">
            <v>1530</v>
          </cell>
          <cell r="J2486">
            <v>1530</v>
          </cell>
          <cell r="K2486">
            <v>1530</v>
          </cell>
          <cell r="L2486">
            <v>1530</v>
          </cell>
          <cell r="M2486" t="str">
            <v>-</v>
          </cell>
          <cell r="O2486">
            <v>728900000</v>
          </cell>
          <cell r="P2486" t="str">
            <v>35241003</v>
          </cell>
          <cell r="Q2486" t="str">
            <v>ｸﾗｽⅢ</v>
          </cell>
          <cell r="R2486" t="str">
            <v>高度管理医療機器</v>
          </cell>
          <cell r="S2486" t="str">
            <v>単回使用</v>
          </cell>
        </row>
        <row r="2487">
          <cell r="C2487" t="str">
            <v>204-810S</v>
          </cell>
          <cell r="D2487" t="str">
            <v>コーテックススクリュー 3.5mm</v>
          </cell>
          <cell r="E2487" t="str">
            <v>長 10mm セルフタップ</v>
          </cell>
          <cell r="F2487" t="str">
            <v>07611819728240</v>
          </cell>
          <cell r="G2487">
            <v>1590</v>
          </cell>
          <cell r="H2487" t="str">
            <v>FA-2</v>
          </cell>
          <cell r="I2487">
            <v>1530</v>
          </cell>
          <cell r="J2487">
            <v>1530</v>
          </cell>
          <cell r="K2487">
            <v>1530</v>
          </cell>
          <cell r="L2487">
            <v>1530</v>
          </cell>
          <cell r="M2487" t="str">
            <v>-</v>
          </cell>
          <cell r="O2487">
            <v>728900000</v>
          </cell>
          <cell r="P2487" t="str">
            <v>35241003</v>
          </cell>
          <cell r="Q2487" t="str">
            <v>ｸﾗｽⅢ</v>
          </cell>
          <cell r="R2487" t="str">
            <v>高度管理医療機器</v>
          </cell>
          <cell r="S2487" t="str">
            <v>単回使用</v>
          </cell>
        </row>
        <row r="2488">
          <cell r="C2488" t="str">
            <v>204-812S</v>
          </cell>
          <cell r="D2488" t="str">
            <v>コーテックススクリュー 3.5mm</v>
          </cell>
          <cell r="E2488" t="str">
            <v>長 12mm セルフタップ</v>
          </cell>
          <cell r="F2488" t="str">
            <v>07611819728257</v>
          </cell>
          <cell r="G2488">
            <v>1590</v>
          </cell>
          <cell r="H2488" t="str">
            <v>FA-2</v>
          </cell>
          <cell r="I2488">
            <v>1530</v>
          </cell>
          <cell r="J2488">
            <v>1530</v>
          </cell>
          <cell r="K2488">
            <v>1530</v>
          </cell>
          <cell r="L2488">
            <v>1530</v>
          </cell>
          <cell r="M2488" t="str">
            <v>-</v>
          </cell>
          <cell r="O2488">
            <v>728900000</v>
          </cell>
          <cell r="P2488" t="str">
            <v>35241003</v>
          </cell>
          <cell r="Q2488" t="str">
            <v>ｸﾗｽⅢ</v>
          </cell>
          <cell r="R2488" t="str">
            <v>高度管理医療機器</v>
          </cell>
          <cell r="S2488" t="str">
            <v>単回使用</v>
          </cell>
        </row>
        <row r="2489">
          <cell r="C2489" t="str">
            <v>204-814S</v>
          </cell>
          <cell r="D2489" t="str">
            <v>コーテックススクリュー 3.5mm</v>
          </cell>
          <cell r="E2489" t="str">
            <v>長 14mm セルフタップ</v>
          </cell>
          <cell r="F2489" t="str">
            <v>07611819728264</v>
          </cell>
          <cell r="G2489">
            <v>1590</v>
          </cell>
          <cell r="H2489" t="str">
            <v>FA-2</v>
          </cell>
          <cell r="I2489">
            <v>1530</v>
          </cell>
          <cell r="J2489">
            <v>1530</v>
          </cell>
          <cell r="K2489">
            <v>1530</v>
          </cell>
          <cell r="L2489">
            <v>1530</v>
          </cell>
          <cell r="M2489" t="str">
            <v>-</v>
          </cell>
          <cell r="O2489">
            <v>728900000</v>
          </cell>
          <cell r="P2489" t="str">
            <v>35241003</v>
          </cell>
          <cell r="Q2489" t="str">
            <v>ｸﾗｽⅢ</v>
          </cell>
          <cell r="R2489" t="str">
            <v>高度管理医療機器</v>
          </cell>
          <cell r="S2489" t="str">
            <v>単回使用</v>
          </cell>
        </row>
        <row r="2490">
          <cell r="C2490" t="str">
            <v>204-816S</v>
          </cell>
          <cell r="D2490" t="str">
            <v>コーテックススクリュー 3.5mm</v>
          </cell>
          <cell r="E2490" t="str">
            <v>長 16mm セルフタップ</v>
          </cell>
          <cell r="F2490" t="str">
            <v>07611819728271</v>
          </cell>
          <cell r="G2490">
            <v>1590</v>
          </cell>
          <cell r="H2490" t="str">
            <v>FA-2</v>
          </cell>
          <cell r="I2490">
            <v>1530</v>
          </cell>
          <cell r="J2490">
            <v>1530</v>
          </cell>
          <cell r="K2490">
            <v>1530</v>
          </cell>
          <cell r="L2490">
            <v>1530</v>
          </cell>
          <cell r="M2490" t="str">
            <v>-</v>
          </cell>
          <cell r="O2490">
            <v>728900000</v>
          </cell>
          <cell r="P2490" t="str">
            <v>35241003</v>
          </cell>
          <cell r="Q2490" t="str">
            <v>ｸﾗｽⅢ</v>
          </cell>
          <cell r="R2490" t="str">
            <v>高度管理医療機器</v>
          </cell>
          <cell r="S2490" t="str">
            <v>単回使用</v>
          </cell>
        </row>
        <row r="2491">
          <cell r="C2491" t="str">
            <v>204-818S</v>
          </cell>
          <cell r="D2491" t="str">
            <v>コーテックススクリュー 3.5mm</v>
          </cell>
          <cell r="E2491" t="str">
            <v>長 18mm セルフタップ</v>
          </cell>
          <cell r="F2491" t="str">
            <v>07611819728288</v>
          </cell>
          <cell r="G2491">
            <v>1590</v>
          </cell>
          <cell r="H2491" t="str">
            <v>FA-2</v>
          </cell>
          <cell r="I2491">
            <v>1530</v>
          </cell>
          <cell r="J2491">
            <v>1530</v>
          </cell>
          <cell r="K2491">
            <v>1530</v>
          </cell>
          <cell r="L2491">
            <v>1530</v>
          </cell>
          <cell r="M2491" t="str">
            <v>-</v>
          </cell>
          <cell r="O2491">
            <v>728900000</v>
          </cell>
          <cell r="P2491" t="str">
            <v>35241003</v>
          </cell>
          <cell r="Q2491" t="str">
            <v>ｸﾗｽⅢ</v>
          </cell>
          <cell r="R2491" t="str">
            <v>高度管理医療機器</v>
          </cell>
          <cell r="S2491" t="str">
            <v>単回使用</v>
          </cell>
        </row>
        <row r="2492">
          <cell r="C2492" t="str">
            <v>204-820S</v>
          </cell>
          <cell r="D2492" t="str">
            <v>コーテックススクリュー 3.5mm</v>
          </cell>
          <cell r="E2492" t="str">
            <v>長 20mm セルフタップ</v>
          </cell>
          <cell r="F2492" t="str">
            <v>07611819728295</v>
          </cell>
          <cell r="G2492">
            <v>1590</v>
          </cell>
          <cell r="H2492" t="str">
            <v>FA-2</v>
          </cell>
          <cell r="I2492">
            <v>1530</v>
          </cell>
          <cell r="J2492">
            <v>1530</v>
          </cell>
          <cell r="K2492">
            <v>1530</v>
          </cell>
          <cell r="L2492">
            <v>1530</v>
          </cell>
          <cell r="M2492" t="str">
            <v>-</v>
          </cell>
          <cell r="O2492">
            <v>728900000</v>
          </cell>
          <cell r="P2492" t="str">
            <v>35241003</v>
          </cell>
          <cell r="Q2492" t="str">
            <v>ｸﾗｽⅢ</v>
          </cell>
          <cell r="R2492" t="str">
            <v>高度管理医療機器</v>
          </cell>
          <cell r="S2492" t="str">
            <v>単回使用</v>
          </cell>
        </row>
        <row r="2493">
          <cell r="C2493" t="str">
            <v>204-822S</v>
          </cell>
          <cell r="D2493" t="str">
            <v>コーテックススクリュー 3.5mm</v>
          </cell>
          <cell r="E2493" t="str">
            <v>長 22mm セルフタップ</v>
          </cell>
          <cell r="F2493" t="str">
            <v>07611819728301</v>
          </cell>
          <cell r="G2493">
            <v>1590</v>
          </cell>
          <cell r="H2493" t="str">
            <v>FA-2</v>
          </cell>
          <cell r="I2493">
            <v>1530</v>
          </cell>
          <cell r="J2493">
            <v>1530</v>
          </cell>
          <cell r="K2493">
            <v>1530</v>
          </cell>
          <cell r="L2493">
            <v>1530</v>
          </cell>
          <cell r="M2493" t="str">
            <v>-</v>
          </cell>
          <cell r="O2493">
            <v>728900000</v>
          </cell>
          <cell r="P2493" t="str">
            <v>35241003</v>
          </cell>
          <cell r="Q2493" t="str">
            <v>ｸﾗｽⅢ</v>
          </cell>
          <cell r="R2493" t="str">
            <v>高度管理医療機器</v>
          </cell>
          <cell r="S2493" t="str">
            <v>単回使用</v>
          </cell>
        </row>
        <row r="2494">
          <cell r="C2494" t="str">
            <v>204-824S</v>
          </cell>
          <cell r="D2494" t="str">
            <v>コーテックススクリュー 3.5mm</v>
          </cell>
          <cell r="E2494" t="str">
            <v>長 24mm セルフタップ</v>
          </cell>
          <cell r="F2494" t="str">
            <v>07611819728318</v>
          </cell>
          <cell r="G2494">
            <v>1590</v>
          </cell>
          <cell r="H2494" t="str">
            <v>FA-2</v>
          </cell>
          <cell r="I2494">
            <v>1530</v>
          </cell>
          <cell r="J2494">
            <v>1530</v>
          </cell>
          <cell r="K2494">
            <v>1530</v>
          </cell>
          <cell r="L2494">
            <v>1530</v>
          </cell>
          <cell r="M2494" t="str">
            <v>-</v>
          </cell>
          <cell r="O2494">
            <v>728900000</v>
          </cell>
          <cell r="P2494" t="str">
            <v>35241003</v>
          </cell>
          <cell r="Q2494" t="str">
            <v>ｸﾗｽⅢ</v>
          </cell>
          <cell r="R2494" t="str">
            <v>高度管理医療機器</v>
          </cell>
          <cell r="S2494" t="str">
            <v>単回使用</v>
          </cell>
        </row>
        <row r="2495">
          <cell r="C2495" t="str">
            <v>204-826S</v>
          </cell>
          <cell r="D2495" t="str">
            <v>コーテックススクリュー 3.5mm</v>
          </cell>
          <cell r="E2495" t="str">
            <v>長 26mm セルフタップ</v>
          </cell>
          <cell r="F2495" t="str">
            <v>07611819728325</v>
          </cell>
          <cell r="G2495">
            <v>1590</v>
          </cell>
          <cell r="H2495" t="str">
            <v>FA-2</v>
          </cell>
          <cell r="I2495">
            <v>1530</v>
          </cell>
          <cell r="J2495">
            <v>1530</v>
          </cell>
          <cell r="K2495">
            <v>1530</v>
          </cell>
          <cell r="L2495">
            <v>1530</v>
          </cell>
          <cell r="M2495" t="str">
            <v>-</v>
          </cell>
          <cell r="O2495">
            <v>728900000</v>
          </cell>
          <cell r="P2495" t="str">
            <v>35241003</v>
          </cell>
          <cell r="Q2495" t="str">
            <v>ｸﾗｽⅢ</v>
          </cell>
          <cell r="R2495" t="str">
            <v>高度管理医療機器</v>
          </cell>
          <cell r="S2495" t="str">
            <v>単回使用</v>
          </cell>
        </row>
        <row r="2496">
          <cell r="C2496" t="str">
            <v>204-828S</v>
          </cell>
          <cell r="D2496" t="str">
            <v>コーテックススクリュー 3.5mm</v>
          </cell>
          <cell r="E2496" t="str">
            <v>長 28mm セルフタップ</v>
          </cell>
          <cell r="F2496" t="str">
            <v>07611819728332</v>
          </cell>
          <cell r="G2496">
            <v>1590</v>
          </cell>
          <cell r="H2496" t="str">
            <v>FA-2</v>
          </cell>
          <cell r="I2496">
            <v>1530</v>
          </cell>
          <cell r="J2496">
            <v>1530</v>
          </cell>
          <cell r="K2496">
            <v>1530</v>
          </cell>
          <cell r="L2496">
            <v>1530</v>
          </cell>
          <cell r="M2496" t="str">
            <v>-</v>
          </cell>
          <cell r="O2496">
            <v>728900000</v>
          </cell>
          <cell r="P2496" t="str">
            <v>35241003</v>
          </cell>
          <cell r="Q2496" t="str">
            <v>ｸﾗｽⅢ</v>
          </cell>
          <cell r="R2496" t="str">
            <v>高度管理医療機器</v>
          </cell>
          <cell r="S2496" t="str">
            <v>単回使用</v>
          </cell>
        </row>
        <row r="2497">
          <cell r="C2497" t="str">
            <v>204-830S</v>
          </cell>
          <cell r="D2497" t="str">
            <v>コーテックススクリュー 3.5mm</v>
          </cell>
          <cell r="E2497" t="str">
            <v>長 30mm セルフタップ</v>
          </cell>
          <cell r="F2497" t="str">
            <v>07611819728349</v>
          </cell>
          <cell r="G2497">
            <v>1590</v>
          </cell>
          <cell r="H2497" t="str">
            <v>FA-2</v>
          </cell>
          <cell r="I2497">
            <v>1530</v>
          </cell>
          <cell r="J2497">
            <v>1530</v>
          </cell>
          <cell r="K2497">
            <v>1530</v>
          </cell>
          <cell r="L2497">
            <v>1530</v>
          </cell>
          <cell r="M2497" t="str">
            <v>-</v>
          </cell>
          <cell r="O2497">
            <v>728900000</v>
          </cell>
          <cell r="P2497" t="str">
            <v>35241003</v>
          </cell>
          <cell r="Q2497" t="str">
            <v>ｸﾗｽⅢ</v>
          </cell>
          <cell r="R2497" t="str">
            <v>高度管理医療機器</v>
          </cell>
          <cell r="S2497" t="str">
            <v>単回使用</v>
          </cell>
        </row>
        <row r="2498">
          <cell r="C2498" t="str">
            <v>204-832S</v>
          </cell>
          <cell r="D2498" t="str">
            <v>コーテックススクリュー 3.5mm</v>
          </cell>
          <cell r="E2498" t="str">
            <v>長 34mm セルフタップ</v>
          </cell>
          <cell r="F2498" t="str">
            <v>07611819728356</v>
          </cell>
          <cell r="G2498">
            <v>1590</v>
          </cell>
          <cell r="H2498" t="str">
            <v>FA-2</v>
          </cell>
          <cell r="I2498">
            <v>1530</v>
          </cell>
          <cell r="J2498">
            <v>1530</v>
          </cell>
          <cell r="K2498">
            <v>1530</v>
          </cell>
          <cell r="L2498">
            <v>1530</v>
          </cell>
          <cell r="M2498" t="str">
            <v>-</v>
          </cell>
          <cell r="O2498">
            <v>728900000</v>
          </cell>
          <cell r="P2498" t="str">
            <v>35241003</v>
          </cell>
          <cell r="Q2498" t="str">
            <v>ｸﾗｽⅢ</v>
          </cell>
          <cell r="R2498" t="str">
            <v>高度管理医療機器</v>
          </cell>
          <cell r="S2498" t="str">
            <v>単回使用</v>
          </cell>
        </row>
        <row r="2499">
          <cell r="C2499" t="str">
            <v>204-834S</v>
          </cell>
          <cell r="D2499" t="str">
            <v>コーテックススクリュー 3.5mm</v>
          </cell>
          <cell r="E2499" t="str">
            <v>長 33mm セルフタップ</v>
          </cell>
          <cell r="F2499" t="str">
            <v>07611819728363</v>
          </cell>
          <cell r="G2499">
            <v>1590</v>
          </cell>
          <cell r="H2499" t="str">
            <v>FA-2</v>
          </cell>
          <cell r="I2499">
            <v>1530</v>
          </cell>
          <cell r="J2499">
            <v>1530</v>
          </cell>
          <cell r="K2499">
            <v>1530</v>
          </cell>
          <cell r="L2499">
            <v>1530</v>
          </cell>
          <cell r="M2499" t="str">
            <v>-</v>
          </cell>
          <cell r="O2499">
            <v>728900000</v>
          </cell>
          <cell r="P2499" t="str">
            <v>35241003</v>
          </cell>
          <cell r="Q2499" t="str">
            <v>ｸﾗｽⅢ</v>
          </cell>
          <cell r="R2499" t="str">
            <v>高度管理医療機器</v>
          </cell>
          <cell r="S2499" t="str">
            <v>単回使用</v>
          </cell>
        </row>
        <row r="2500">
          <cell r="C2500" t="str">
            <v>204-836S</v>
          </cell>
          <cell r="D2500" t="str">
            <v>コーテックススクリュー 3.5mm</v>
          </cell>
          <cell r="E2500" t="str">
            <v>長 36mm セルフタップ</v>
          </cell>
          <cell r="F2500" t="str">
            <v>07611819728370</v>
          </cell>
          <cell r="G2500">
            <v>1590</v>
          </cell>
          <cell r="H2500" t="str">
            <v>FA-2</v>
          </cell>
          <cell r="I2500">
            <v>1530</v>
          </cell>
          <cell r="J2500">
            <v>1530</v>
          </cell>
          <cell r="K2500">
            <v>1530</v>
          </cell>
          <cell r="L2500">
            <v>1530</v>
          </cell>
          <cell r="M2500" t="str">
            <v>-</v>
          </cell>
          <cell r="O2500">
            <v>728900000</v>
          </cell>
          <cell r="P2500" t="str">
            <v>35241003</v>
          </cell>
          <cell r="Q2500" t="str">
            <v>ｸﾗｽⅢ</v>
          </cell>
          <cell r="R2500" t="str">
            <v>高度管理医療機器</v>
          </cell>
          <cell r="S2500" t="str">
            <v>単回使用</v>
          </cell>
        </row>
        <row r="2501">
          <cell r="C2501" t="str">
            <v>204-838S</v>
          </cell>
          <cell r="D2501" t="str">
            <v>コーテックススクリュー 3.5mm</v>
          </cell>
          <cell r="E2501" t="str">
            <v>長 38mm セルフタップ</v>
          </cell>
          <cell r="F2501" t="str">
            <v>07611819728387</v>
          </cell>
          <cell r="G2501">
            <v>1590</v>
          </cell>
          <cell r="H2501" t="str">
            <v>FA-2</v>
          </cell>
          <cell r="I2501">
            <v>1530</v>
          </cell>
          <cell r="J2501">
            <v>1530</v>
          </cell>
          <cell r="K2501">
            <v>1530</v>
          </cell>
          <cell r="L2501">
            <v>1530</v>
          </cell>
          <cell r="M2501" t="str">
            <v>-</v>
          </cell>
          <cell r="O2501">
            <v>728900000</v>
          </cell>
          <cell r="P2501" t="str">
            <v>35241003</v>
          </cell>
          <cell r="Q2501" t="str">
            <v>ｸﾗｽⅢ</v>
          </cell>
          <cell r="R2501" t="str">
            <v>高度管理医療機器</v>
          </cell>
          <cell r="S2501" t="str">
            <v>単回使用</v>
          </cell>
        </row>
        <row r="2502">
          <cell r="C2502" t="str">
            <v>204-840S</v>
          </cell>
          <cell r="D2502" t="str">
            <v>コーテックススクリュー 3.5mm</v>
          </cell>
          <cell r="E2502" t="str">
            <v>長 40mm セルフタップ</v>
          </cell>
          <cell r="F2502" t="str">
            <v>07611819728394</v>
          </cell>
          <cell r="G2502">
            <v>1590</v>
          </cell>
          <cell r="H2502" t="str">
            <v>FA-2</v>
          </cell>
          <cell r="I2502">
            <v>1530</v>
          </cell>
          <cell r="J2502">
            <v>1530</v>
          </cell>
          <cell r="K2502">
            <v>1530</v>
          </cell>
          <cell r="L2502">
            <v>1530</v>
          </cell>
          <cell r="M2502" t="str">
            <v>-</v>
          </cell>
          <cell r="O2502">
            <v>728900000</v>
          </cell>
          <cell r="P2502" t="str">
            <v>35241003</v>
          </cell>
          <cell r="Q2502" t="str">
            <v>ｸﾗｽⅢ</v>
          </cell>
          <cell r="R2502" t="str">
            <v>高度管理医療機器</v>
          </cell>
          <cell r="S2502" t="str">
            <v>単回使用</v>
          </cell>
        </row>
        <row r="2503">
          <cell r="C2503" t="str">
            <v>204-845S</v>
          </cell>
          <cell r="D2503" t="str">
            <v>コーテックススクリュー 3.5mm</v>
          </cell>
          <cell r="E2503" t="str">
            <v>長 45mm セルフタップ</v>
          </cell>
          <cell r="F2503" t="str">
            <v>07611819728400</v>
          </cell>
          <cell r="G2503">
            <v>1590</v>
          </cell>
          <cell r="H2503" t="str">
            <v>FA-2</v>
          </cell>
          <cell r="I2503">
            <v>1530</v>
          </cell>
          <cell r="J2503">
            <v>1530</v>
          </cell>
          <cell r="K2503">
            <v>1530</v>
          </cell>
          <cell r="L2503">
            <v>1530</v>
          </cell>
          <cell r="M2503" t="str">
            <v>-</v>
          </cell>
          <cell r="O2503">
            <v>728900000</v>
          </cell>
          <cell r="P2503" t="str">
            <v>35241003</v>
          </cell>
          <cell r="Q2503" t="str">
            <v>ｸﾗｽⅢ</v>
          </cell>
          <cell r="R2503" t="str">
            <v>高度管理医療機器</v>
          </cell>
          <cell r="S2503" t="str">
            <v>単回使用</v>
          </cell>
        </row>
        <row r="2504">
          <cell r="C2504" t="str">
            <v>204-850S</v>
          </cell>
          <cell r="D2504" t="str">
            <v>コーテックススクリュー 3.5mm</v>
          </cell>
          <cell r="E2504" t="str">
            <v>長 50mm セルフタップ</v>
          </cell>
          <cell r="F2504" t="str">
            <v>07611819728417</v>
          </cell>
          <cell r="G2504">
            <v>1590</v>
          </cell>
          <cell r="H2504" t="str">
            <v>FA-2</v>
          </cell>
          <cell r="I2504">
            <v>1530</v>
          </cell>
          <cell r="J2504">
            <v>1530</v>
          </cell>
          <cell r="K2504">
            <v>1530</v>
          </cell>
          <cell r="L2504">
            <v>1530</v>
          </cell>
          <cell r="M2504" t="str">
            <v>-</v>
          </cell>
          <cell r="O2504">
            <v>728900000</v>
          </cell>
          <cell r="P2504" t="str">
            <v>35241003</v>
          </cell>
          <cell r="Q2504" t="str">
            <v>ｸﾗｽⅢ</v>
          </cell>
          <cell r="R2504" t="str">
            <v>高度管理医療機器</v>
          </cell>
          <cell r="S2504" t="str">
            <v>単回使用</v>
          </cell>
        </row>
        <row r="2505">
          <cell r="C2505" t="str">
            <v>204-855S</v>
          </cell>
          <cell r="D2505" t="str">
            <v>コーテックススクリュー 3.5mm</v>
          </cell>
          <cell r="E2505" t="str">
            <v>長 55mm セルフタップ</v>
          </cell>
          <cell r="F2505" t="str">
            <v>07611819728424</v>
          </cell>
          <cell r="G2505">
            <v>1590</v>
          </cell>
          <cell r="H2505" t="str">
            <v>FA-2</v>
          </cell>
          <cell r="I2505">
            <v>1530</v>
          </cell>
          <cell r="J2505">
            <v>1530</v>
          </cell>
          <cell r="K2505">
            <v>1530</v>
          </cell>
          <cell r="L2505">
            <v>1530</v>
          </cell>
          <cell r="M2505" t="str">
            <v>-</v>
          </cell>
          <cell r="O2505">
            <v>728900000</v>
          </cell>
          <cell r="P2505" t="str">
            <v>35241003</v>
          </cell>
          <cell r="Q2505" t="str">
            <v>ｸﾗｽⅢ</v>
          </cell>
          <cell r="R2505" t="str">
            <v>高度管理医療機器</v>
          </cell>
          <cell r="S2505" t="str">
            <v>単回使用</v>
          </cell>
        </row>
        <row r="2506">
          <cell r="C2506" t="str">
            <v>204-860S</v>
          </cell>
          <cell r="D2506" t="str">
            <v>コーテックススクリュー 3.5mm</v>
          </cell>
          <cell r="E2506" t="str">
            <v>長 60mm セルフタップ</v>
          </cell>
          <cell r="F2506" t="str">
            <v>07611819728431</v>
          </cell>
          <cell r="G2506">
            <v>1590</v>
          </cell>
          <cell r="H2506" t="str">
            <v>FA-2</v>
          </cell>
          <cell r="I2506">
            <v>1530</v>
          </cell>
          <cell r="J2506">
            <v>1530</v>
          </cell>
          <cell r="K2506">
            <v>1530</v>
          </cell>
          <cell r="L2506">
            <v>1530</v>
          </cell>
          <cell r="M2506" t="str">
            <v>-</v>
          </cell>
          <cell r="O2506">
            <v>728900000</v>
          </cell>
          <cell r="P2506" t="str">
            <v>35241003</v>
          </cell>
          <cell r="Q2506" t="str">
            <v>ｸﾗｽⅢ</v>
          </cell>
          <cell r="R2506" t="str">
            <v>高度管理医療機器</v>
          </cell>
          <cell r="S2506" t="str">
            <v>単回使用</v>
          </cell>
        </row>
        <row r="2507">
          <cell r="C2507" t="str">
            <v>204-865S</v>
          </cell>
          <cell r="D2507" t="str">
            <v>コーテックススクリュー 3.5mm</v>
          </cell>
          <cell r="E2507" t="str">
            <v>長 65mm セルフタップ</v>
          </cell>
          <cell r="F2507" t="str">
            <v>07611819728448</v>
          </cell>
          <cell r="G2507">
            <v>1590</v>
          </cell>
          <cell r="H2507" t="str">
            <v>FA-2</v>
          </cell>
          <cell r="I2507">
            <v>1530</v>
          </cell>
          <cell r="J2507">
            <v>1530</v>
          </cell>
          <cell r="K2507">
            <v>1530</v>
          </cell>
          <cell r="L2507">
            <v>1530</v>
          </cell>
          <cell r="M2507" t="str">
            <v>-</v>
          </cell>
          <cell r="O2507">
            <v>728900000</v>
          </cell>
          <cell r="P2507" t="str">
            <v>35241003</v>
          </cell>
          <cell r="Q2507" t="str">
            <v>ｸﾗｽⅢ</v>
          </cell>
          <cell r="R2507" t="str">
            <v>高度管理医療機器</v>
          </cell>
          <cell r="S2507" t="str">
            <v>単回使用</v>
          </cell>
        </row>
        <row r="2508">
          <cell r="C2508" t="str">
            <v>204-870S</v>
          </cell>
          <cell r="D2508" t="str">
            <v>コーテックススクリュー 3.5mm</v>
          </cell>
          <cell r="E2508" t="str">
            <v>長 70mm セルフタップ</v>
          </cell>
          <cell r="F2508" t="str">
            <v>07611819728455</v>
          </cell>
          <cell r="G2508">
            <v>1590</v>
          </cell>
          <cell r="H2508" t="str">
            <v>FA-2</v>
          </cell>
          <cell r="I2508">
            <v>1530</v>
          </cell>
          <cell r="J2508">
            <v>1530</v>
          </cell>
          <cell r="K2508">
            <v>1530</v>
          </cell>
          <cell r="L2508">
            <v>1530</v>
          </cell>
          <cell r="M2508" t="str">
            <v>-</v>
          </cell>
          <cell r="O2508">
            <v>728900000</v>
          </cell>
          <cell r="P2508" t="str">
            <v>35241003</v>
          </cell>
          <cell r="Q2508" t="str">
            <v>ｸﾗｽⅢ</v>
          </cell>
          <cell r="R2508" t="str">
            <v>高度管理医療機器</v>
          </cell>
          <cell r="S2508" t="str">
            <v>単回使用</v>
          </cell>
        </row>
        <row r="2509">
          <cell r="C2509" t="str">
            <v>204-875S</v>
          </cell>
          <cell r="D2509" t="str">
            <v>コーテックススクリュー 3.5mm</v>
          </cell>
          <cell r="E2509" t="str">
            <v>長 75mm セルフタップ</v>
          </cell>
          <cell r="F2509" t="str">
            <v>07611819728462</v>
          </cell>
          <cell r="G2509">
            <v>1590</v>
          </cell>
          <cell r="H2509" t="str">
            <v>FA-2</v>
          </cell>
          <cell r="I2509">
            <v>1530</v>
          </cell>
          <cell r="J2509">
            <v>1530</v>
          </cell>
          <cell r="K2509">
            <v>1530</v>
          </cell>
          <cell r="L2509">
            <v>1530</v>
          </cell>
          <cell r="M2509" t="str">
            <v>-</v>
          </cell>
          <cell r="O2509">
            <v>728900000</v>
          </cell>
          <cell r="P2509" t="str">
            <v>35241003</v>
          </cell>
          <cell r="Q2509" t="str">
            <v>ｸﾗｽⅢ</v>
          </cell>
          <cell r="R2509" t="str">
            <v>高度管理医療機器</v>
          </cell>
          <cell r="S2509" t="str">
            <v>単回使用</v>
          </cell>
        </row>
        <row r="2510">
          <cell r="C2510" t="str">
            <v>204-880S</v>
          </cell>
          <cell r="D2510" t="str">
            <v>コーテックススクリュー 3.5mm</v>
          </cell>
          <cell r="E2510" t="str">
            <v>長 80mm セルフタップ</v>
          </cell>
          <cell r="F2510" t="str">
            <v>07611819728479</v>
          </cell>
          <cell r="G2510">
            <v>1590</v>
          </cell>
          <cell r="H2510" t="str">
            <v>FA-2</v>
          </cell>
          <cell r="I2510">
            <v>1530</v>
          </cell>
          <cell r="J2510">
            <v>1530</v>
          </cell>
          <cell r="K2510">
            <v>1530</v>
          </cell>
          <cell r="L2510">
            <v>1530</v>
          </cell>
          <cell r="M2510" t="str">
            <v>-</v>
          </cell>
          <cell r="O2510">
            <v>728900000</v>
          </cell>
          <cell r="P2510" t="str">
            <v>35241003</v>
          </cell>
          <cell r="Q2510" t="str">
            <v>ｸﾗｽⅢ</v>
          </cell>
          <cell r="R2510" t="str">
            <v>高度管理医療機器</v>
          </cell>
          <cell r="S2510" t="str">
            <v>単回使用</v>
          </cell>
        </row>
        <row r="2511">
          <cell r="C2511" t="str">
            <v>204-885S</v>
          </cell>
          <cell r="D2511" t="str">
            <v>コーテックススクリュー 3.5mm</v>
          </cell>
          <cell r="E2511" t="str">
            <v>長 85mm セルフタップ</v>
          </cell>
          <cell r="F2511" t="str">
            <v>07611819728486</v>
          </cell>
          <cell r="G2511">
            <v>1590</v>
          </cell>
          <cell r="H2511" t="str">
            <v>FA-2</v>
          </cell>
          <cell r="I2511">
            <v>1530</v>
          </cell>
          <cell r="J2511">
            <v>1530</v>
          </cell>
          <cell r="K2511">
            <v>1530</v>
          </cell>
          <cell r="L2511">
            <v>1530</v>
          </cell>
          <cell r="M2511" t="str">
            <v>-</v>
          </cell>
          <cell r="O2511">
            <v>728900000</v>
          </cell>
          <cell r="P2511" t="str">
            <v>35241003</v>
          </cell>
          <cell r="Q2511" t="str">
            <v>ｸﾗｽⅢ</v>
          </cell>
          <cell r="R2511" t="str">
            <v>高度管理医療機器</v>
          </cell>
          <cell r="S2511" t="str">
            <v>単回使用</v>
          </cell>
        </row>
        <row r="2512">
          <cell r="C2512" t="str">
            <v>204-890S</v>
          </cell>
          <cell r="D2512" t="str">
            <v>コーテックススクリュー 3.5mm</v>
          </cell>
          <cell r="E2512" t="str">
            <v>長 90mm セルフタップ</v>
          </cell>
          <cell r="F2512" t="str">
            <v>07611819728493</v>
          </cell>
          <cell r="G2512">
            <v>1590</v>
          </cell>
          <cell r="H2512" t="str">
            <v>FA-2</v>
          </cell>
          <cell r="I2512">
            <v>1530</v>
          </cell>
          <cell r="J2512">
            <v>1530</v>
          </cell>
          <cell r="K2512">
            <v>1530</v>
          </cell>
          <cell r="L2512">
            <v>1530</v>
          </cell>
          <cell r="M2512" t="str">
            <v>-</v>
          </cell>
          <cell r="O2512">
            <v>728900000</v>
          </cell>
          <cell r="P2512" t="str">
            <v>35241003</v>
          </cell>
          <cell r="Q2512" t="str">
            <v>ｸﾗｽⅢ</v>
          </cell>
          <cell r="R2512" t="str">
            <v>高度管理医療機器</v>
          </cell>
          <cell r="S2512" t="str">
            <v>単回使用</v>
          </cell>
        </row>
        <row r="2513">
          <cell r="C2513" t="str">
            <v>204-895S</v>
          </cell>
          <cell r="D2513" t="str">
            <v>コーテックススクリュー 3.5mm</v>
          </cell>
          <cell r="E2513" t="str">
            <v>長 95mm セルフタップ</v>
          </cell>
          <cell r="F2513" t="str">
            <v>07611819728509</v>
          </cell>
          <cell r="G2513">
            <v>1590</v>
          </cell>
          <cell r="H2513" t="str">
            <v>FA-2</v>
          </cell>
          <cell r="I2513">
            <v>1530</v>
          </cell>
          <cell r="J2513">
            <v>1530</v>
          </cell>
          <cell r="K2513">
            <v>1530</v>
          </cell>
          <cell r="L2513">
            <v>1530</v>
          </cell>
          <cell r="M2513" t="str">
            <v>-</v>
          </cell>
          <cell r="O2513">
            <v>728900000</v>
          </cell>
          <cell r="P2513" t="str">
            <v>35241003</v>
          </cell>
          <cell r="Q2513" t="str">
            <v>ｸﾗｽⅢ</v>
          </cell>
          <cell r="R2513" t="str">
            <v>高度管理医療機器</v>
          </cell>
          <cell r="S2513" t="str">
            <v>単回使用</v>
          </cell>
        </row>
        <row r="2514">
          <cell r="C2514" t="str">
            <v>204-900S</v>
          </cell>
          <cell r="D2514" t="str">
            <v>コーテックススクリュー 3.5mm</v>
          </cell>
          <cell r="E2514" t="str">
            <v>長 100mm セルフタップ</v>
          </cell>
          <cell r="F2514" t="str">
            <v>07611819728516</v>
          </cell>
          <cell r="G2514">
            <v>1590</v>
          </cell>
          <cell r="H2514" t="str">
            <v>FA-2</v>
          </cell>
          <cell r="I2514">
            <v>1530</v>
          </cell>
          <cell r="J2514">
            <v>1530</v>
          </cell>
          <cell r="K2514">
            <v>1530</v>
          </cell>
          <cell r="L2514">
            <v>1530</v>
          </cell>
          <cell r="M2514" t="str">
            <v>-</v>
          </cell>
          <cell r="O2514">
            <v>728900000</v>
          </cell>
          <cell r="P2514" t="str">
            <v>35241003</v>
          </cell>
          <cell r="Q2514" t="str">
            <v>ｸﾗｽⅢ</v>
          </cell>
          <cell r="R2514" t="str">
            <v>高度管理医療機器</v>
          </cell>
          <cell r="S2514" t="str">
            <v>単回使用</v>
          </cell>
        </row>
        <row r="2515">
          <cell r="C2515" t="str">
            <v>204-905S</v>
          </cell>
          <cell r="D2515" t="str">
            <v>コーテックススクリュー 3.5mm</v>
          </cell>
          <cell r="E2515" t="str">
            <v>長 105mm セルフタップ</v>
          </cell>
          <cell r="F2515" t="str">
            <v>07611819728523</v>
          </cell>
          <cell r="G2515">
            <v>1590</v>
          </cell>
          <cell r="H2515" t="str">
            <v>FA-2</v>
          </cell>
          <cell r="I2515">
            <v>1530</v>
          </cell>
          <cell r="J2515">
            <v>1530</v>
          </cell>
          <cell r="K2515">
            <v>1530</v>
          </cell>
          <cell r="L2515">
            <v>1530</v>
          </cell>
          <cell r="M2515" t="str">
            <v>-</v>
          </cell>
          <cell r="O2515">
            <v>728900000</v>
          </cell>
          <cell r="P2515" t="str">
            <v>35241003</v>
          </cell>
          <cell r="Q2515" t="str">
            <v>ｸﾗｽⅢ</v>
          </cell>
          <cell r="R2515" t="str">
            <v>高度管理医療機器</v>
          </cell>
          <cell r="S2515" t="str">
            <v>単回使用</v>
          </cell>
        </row>
        <row r="2516">
          <cell r="C2516" t="str">
            <v>204-910S</v>
          </cell>
          <cell r="D2516" t="str">
            <v>コーテックススクリュー 3.5mm</v>
          </cell>
          <cell r="E2516" t="str">
            <v>長 110mm セルフタップ</v>
          </cell>
          <cell r="F2516" t="str">
            <v>07611819728530</v>
          </cell>
          <cell r="G2516">
            <v>1590</v>
          </cell>
          <cell r="H2516" t="str">
            <v>FA-2</v>
          </cell>
          <cell r="I2516">
            <v>1530</v>
          </cell>
          <cell r="J2516">
            <v>1530</v>
          </cell>
          <cell r="K2516">
            <v>1530</v>
          </cell>
          <cell r="L2516">
            <v>1530</v>
          </cell>
          <cell r="M2516" t="str">
            <v>-</v>
          </cell>
          <cell r="O2516">
            <v>728900000</v>
          </cell>
          <cell r="P2516" t="str">
            <v>35241003</v>
          </cell>
          <cell r="Q2516" t="str">
            <v>ｸﾗｽⅢ</v>
          </cell>
          <cell r="R2516" t="str">
            <v>高度管理医療機器</v>
          </cell>
          <cell r="S2516" t="str">
            <v>単回使用</v>
          </cell>
        </row>
        <row r="2517">
          <cell r="C2517" t="str">
            <v>205-010</v>
          </cell>
          <cell r="D2517" t="str">
            <v>キャニュレイテッドスクリュー 3.5mm</v>
          </cell>
          <cell r="E2517" t="str">
            <v>ショート - 長 10mm</v>
          </cell>
          <cell r="F2517" t="str">
            <v>07611819001763</v>
          </cell>
          <cell r="G2517">
            <v>22800</v>
          </cell>
          <cell r="H2517" t="str">
            <v>FB-1-S</v>
          </cell>
          <cell r="I2517">
            <v>17500</v>
          </cell>
          <cell r="J2517">
            <v>17500</v>
          </cell>
          <cell r="K2517">
            <v>17500</v>
          </cell>
          <cell r="L2517">
            <v>17500</v>
          </cell>
          <cell r="M2517" t="str">
            <v>-</v>
          </cell>
          <cell r="O2517">
            <v>728920000</v>
          </cell>
          <cell r="P2517" t="str">
            <v>16101003</v>
          </cell>
          <cell r="Q2517" t="str">
            <v>ｸﾗｽⅢ</v>
          </cell>
          <cell r="R2517" t="str">
            <v>高度管理医療機器</v>
          </cell>
          <cell r="S2517" t="str">
            <v>単回使用</v>
          </cell>
        </row>
        <row r="2518">
          <cell r="C2518" t="str">
            <v>205-012</v>
          </cell>
          <cell r="D2518" t="str">
            <v>キャニュレイテッドスクリュー 3.5mm</v>
          </cell>
          <cell r="E2518" t="str">
            <v>ショート - 長 12mm</v>
          </cell>
          <cell r="F2518" t="str">
            <v>07611819001770</v>
          </cell>
          <cell r="G2518">
            <v>22800</v>
          </cell>
          <cell r="H2518" t="str">
            <v>FB-1-S</v>
          </cell>
          <cell r="I2518">
            <v>17500</v>
          </cell>
          <cell r="J2518">
            <v>17500</v>
          </cell>
          <cell r="K2518">
            <v>17500</v>
          </cell>
          <cell r="L2518">
            <v>17500</v>
          </cell>
          <cell r="M2518" t="str">
            <v>-</v>
          </cell>
          <cell r="O2518">
            <v>728920000</v>
          </cell>
          <cell r="P2518" t="str">
            <v>16101003</v>
          </cell>
          <cell r="Q2518" t="str">
            <v>ｸﾗｽⅢ</v>
          </cell>
          <cell r="R2518" t="str">
            <v>高度管理医療機器</v>
          </cell>
          <cell r="S2518" t="str">
            <v>単回使用</v>
          </cell>
        </row>
        <row r="2519">
          <cell r="C2519" t="str">
            <v>205-014</v>
          </cell>
          <cell r="D2519" t="str">
            <v>キャニュレイテッドスクリュー 3.5mm</v>
          </cell>
          <cell r="E2519" t="str">
            <v>ショート - 長 14mm</v>
          </cell>
          <cell r="F2519" t="str">
            <v>07611819001787</v>
          </cell>
          <cell r="G2519">
            <v>22800</v>
          </cell>
          <cell r="H2519" t="str">
            <v>FB-1-S</v>
          </cell>
          <cell r="I2519">
            <v>17500</v>
          </cell>
          <cell r="J2519">
            <v>17500</v>
          </cell>
          <cell r="K2519">
            <v>17500</v>
          </cell>
          <cell r="L2519">
            <v>17500</v>
          </cell>
          <cell r="M2519" t="str">
            <v>-</v>
          </cell>
          <cell r="O2519">
            <v>728920000</v>
          </cell>
          <cell r="P2519" t="str">
            <v>16101003</v>
          </cell>
          <cell r="Q2519" t="str">
            <v>ｸﾗｽⅢ</v>
          </cell>
          <cell r="R2519" t="str">
            <v>高度管理医療機器</v>
          </cell>
          <cell r="S2519" t="str">
            <v>単回使用</v>
          </cell>
        </row>
        <row r="2520">
          <cell r="C2520" t="str">
            <v>205-016</v>
          </cell>
          <cell r="D2520" t="str">
            <v>キャニュレイテッドスクリュー 3.5mm</v>
          </cell>
          <cell r="E2520" t="str">
            <v>ショート - 長 16mm</v>
          </cell>
          <cell r="F2520" t="str">
            <v>07611819001794</v>
          </cell>
          <cell r="G2520">
            <v>22800</v>
          </cell>
          <cell r="H2520" t="str">
            <v>FB-1-S</v>
          </cell>
          <cell r="I2520">
            <v>17500</v>
          </cell>
          <cell r="J2520">
            <v>17500</v>
          </cell>
          <cell r="K2520">
            <v>17500</v>
          </cell>
          <cell r="L2520">
            <v>17500</v>
          </cell>
          <cell r="M2520" t="str">
            <v>-</v>
          </cell>
          <cell r="O2520">
            <v>728920000</v>
          </cell>
          <cell r="P2520" t="str">
            <v>16101003</v>
          </cell>
          <cell r="Q2520" t="str">
            <v>ｸﾗｽⅢ</v>
          </cell>
          <cell r="R2520" t="str">
            <v>高度管理医療機器</v>
          </cell>
          <cell r="S2520" t="str">
            <v>単回使用</v>
          </cell>
        </row>
        <row r="2521">
          <cell r="C2521" t="str">
            <v>205-018</v>
          </cell>
          <cell r="D2521" t="str">
            <v>キャニュレイテッドスクリュー 3.5mm</v>
          </cell>
          <cell r="E2521" t="str">
            <v>ショート - 長 18mm</v>
          </cell>
          <cell r="F2521" t="str">
            <v>07611819001800</v>
          </cell>
          <cell r="G2521">
            <v>22800</v>
          </cell>
          <cell r="H2521" t="str">
            <v>FB-1-S</v>
          </cell>
          <cell r="I2521">
            <v>17500</v>
          </cell>
          <cell r="J2521">
            <v>17500</v>
          </cell>
          <cell r="K2521">
            <v>17500</v>
          </cell>
          <cell r="L2521">
            <v>17500</v>
          </cell>
          <cell r="M2521" t="str">
            <v>-</v>
          </cell>
          <cell r="O2521">
            <v>728920000</v>
          </cell>
          <cell r="P2521" t="str">
            <v>16101003</v>
          </cell>
          <cell r="Q2521" t="str">
            <v>ｸﾗｽⅢ</v>
          </cell>
          <cell r="R2521" t="str">
            <v>高度管理医療機器</v>
          </cell>
          <cell r="S2521" t="str">
            <v>単回使用</v>
          </cell>
        </row>
        <row r="2522">
          <cell r="C2522" t="str">
            <v>205-020</v>
          </cell>
          <cell r="D2522" t="str">
            <v>キャニュレイテッドスクリュー 3.5mm</v>
          </cell>
          <cell r="E2522" t="str">
            <v>ショート - 長 20mm</v>
          </cell>
          <cell r="F2522" t="str">
            <v>07611819001817</v>
          </cell>
          <cell r="G2522">
            <v>22800</v>
          </cell>
          <cell r="H2522" t="str">
            <v>FB-1-S</v>
          </cell>
          <cell r="I2522">
            <v>17500</v>
          </cell>
          <cell r="J2522">
            <v>17500</v>
          </cell>
          <cell r="K2522">
            <v>17500</v>
          </cell>
          <cell r="L2522">
            <v>17500</v>
          </cell>
          <cell r="M2522" t="str">
            <v>-</v>
          </cell>
          <cell r="O2522">
            <v>728920000</v>
          </cell>
          <cell r="P2522" t="str">
            <v>16101003</v>
          </cell>
          <cell r="Q2522" t="str">
            <v>ｸﾗｽⅢ</v>
          </cell>
          <cell r="R2522" t="str">
            <v>高度管理医療機器</v>
          </cell>
          <cell r="S2522" t="str">
            <v>単回使用</v>
          </cell>
        </row>
        <row r="2523">
          <cell r="C2523" t="str">
            <v>205-022</v>
          </cell>
          <cell r="D2523" t="str">
            <v>キャニュレイテッドスクリュー 3.5mm</v>
          </cell>
          <cell r="E2523" t="str">
            <v>ショート - 長 22mm</v>
          </cell>
          <cell r="F2523" t="str">
            <v>07611819001824</v>
          </cell>
          <cell r="G2523">
            <v>22800</v>
          </cell>
          <cell r="H2523" t="str">
            <v>FB-1-S</v>
          </cell>
          <cell r="I2523">
            <v>17500</v>
          </cell>
          <cell r="J2523">
            <v>17500</v>
          </cell>
          <cell r="K2523">
            <v>17500</v>
          </cell>
          <cell r="L2523">
            <v>17500</v>
          </cell>
          <cell r="M2523" t="str">
            <v>-</v>
          </cell>
          <cell r="O2523">
            <v>728920000</v>
          </cell>
          <cell r="P2523" t="str">
            <v>16101003</v>
          </cell>
          <cell r="Q2523" t="str">
            <v>ｸﾗｽⅢ</v>
          </cell>
          <cell r="R2523" t="str">
            <v>高度管理医療機器</v>
          </cell>
          <cell r="S2523" t="str">
            <v>単回使用</v>
          </cell>
        </row>
        <row r="2524">
          <cell r="C2524" t="str">
            <v>205-024</v>
          </cell>
          <cell r="D2524" t="str">
            <v>キャニュレイテッドスクリュー 3.5mm</v>
          </cell>
          <cell r="E2524" t="str">
            <v>ショート - 長 24mm</v>
          </cell>
          <cell r="F2524" t="str">
            <v>07611819001831</v>
          </cell>
          <cell r="G2524">
            <v>22800</v>
          </cell>
          <cell r="H2524" t="str">
            <v>FB-1-S</v>
          </cell>
          <cell r="I2524">
            <v>17500</v>
          </cell>
          <cell r="J2524">
            <v>17500</v>
          </cell>
          <cell r="K2524">
            <v>17500</v>
          </cell>
          <cell r="L2524">
            <v>17500</v>
          </cell>
          <cell r="M2524" t="str">
            <v>-</v>
          </cell>
          <cell r="O2524">
            <v>728920000</v>
          </cell>
          <cell r="P2524" t="str">
            <v>16101003</v>
          </cell>
          <cell r="Q2524" t="str">
            <v>ｸﾗｽⅢ</v>
          </cell>
          <cell r="R2524" t="str">
            <v>高度管理医療機器</v>
          </cell>
          <cell r="S2524" t="str">
            <v>単回使用</v>
          </cell>
        </row>
        <row r="2525">
          <cell r="C2525" t="str">
            <v>205-026</v>
          </cell>
          <cell r="D2525" t="str">
            <v>キャニュレイテッドスクリュー 3.5mm</v>
          </cell>
          <cell r="E2525" t="str">
            <v>ショート - 長 26mm</v>
          </cell>
          <cell r="F2525" t="str">
            <v>07611819001848</v>
          </cell>
          <cell r="G2525">
            <v>22800</v>
          </cell>
          <cell r="H2525" t="str">
            <v>FB-1-S</v>
          </cell>
          <cell r="I2525">
            <v>17500</v>
          </cell>
          <cell r="J2525">
            <v>17500</v>
          </cell>
          <cell r="K2525">
            <v>17500</v>
          </cell>
          <cell r="L2525">
            <v>17500</v>
          </cell>
          <cell r="M2525" t="str">
            <v>-</v>
          </cell>
          <cell r="O2525">
            <v>728920000</v>
          </cell>
          <cell r="P2525" t="str">
            <v>16101003</v>
          </cell>
          <cell r="Q2525" t="str">
            <v>ｸﾗｽⅢ</v>
          </cell>
          <cell r="R2525" t="str">
            <v>高度管理医療機器</v>
          </cell>
          <cell r="S2525" t="str">
            <v>単回使用</v>
          </cell>
        </row>
        <row r="2526">
          <cell r="C2526" t="str">
            <v>205-028</v>
          </cell>
          <cell r="D2526" t="str">
            <v>キャニュレイテッドスクリュー 3.5mm</v>
          </cell>
          <cell r="E2526" t="str">
            <v>ショート - 長 28mm</v>
          </cell>
          <cell r="F2526" t="str">
            <v>07611819001855</v>
          </cell>
          <cell r="G2526">
            <v>22800</v>
          </cell>
          <cell r="H2526" t="str">
            <v>FB-1-S</v>
          </cell>
          <cell r="I2526">
            <v>17500</v>
          </cell>
          <cell r="J2526">
            <v>17500</v>
          </cell>
          <cell r="K2526">
            <v>17500</v>
          </cell>
          <cell r="L2526">
            <v>17500</v>
          </cell>
          <cell r="M2526" t="str">
            <v>-</v>
          </cell>
          <cell r="O2526">
            <v>728920000</v>
          </cell>
          <cell r="P2526" t="str">
            <v>16101003</v>
          </cell>
          <cell r="Q2526" t="str">
            <v>ｸﾗｽⅢ</v>
          </cell>
          <cell r="R2526" t="str">
            <v>高度管理医療機器</v>
          </cell>
          <cell r="S2526" t="str">
            <v>単回使用</v>
          </cell>
        </row>
        <row r="2527">
          <cell r="C2527" t="str">
            <v>205-030</v>
          </cell>
          <cell r="D2527" t="str">
            <v>キャニュレイテッドスクリュー 3.5mm</v>
          </cell>
          <cell r="E2527" t="str">
            <v>ショート - 長 30mm</v>
          </cell>
          <cell r="F2527" t="str">
            <v>07611819001862</v>
          </cell>
          <cell r="G2527">
            <v>22800</v>
          </cell>
          <cell r="H2527" t="str">
            <v>FB-1-S</v>
          </cell>
          <cell r="I2527">
            <v>17500</v>
          </cell>
          <cell r="J2527">
            <v>17500</v>
          </cell>
          <cell r="K2527">
            <v>17500</v>
          </cell>
          <cell r="L2527">
            <v>17500</v>
          </cell>
          <cell r="M2527" t="str">
            <v>-</v>
          </cell>
          <cell r="O2527">
            <v>728920000</v>
          </cell>
          <cell r="P2527" t="str">
            <v>16101003</v>
          </cell>
          <cell r="Q2527" t="str">
            <v>ｸﾗｽⅢ</v>
          </cell>
          <cell r="R2527" t="str">
            <v>高度管理医療機器</v>
          </cell>
          <cell r="S2527" t="str">
            <v>単回使用</v>
          </cell>
        </row>
        <row r="2528">
          <cell r="C2528" t="str">
            <v>205-032</v>
          </cell>
          <cell r="D2528" t="str">
            <v>キャニュレイテッドスクリュー 3.5mm</v>
          </cell>
          <cell r="E2528" t="str">
            <v>ショート - 長 32mm</v>
          </cell>
          <cell r="F2528" t="str">
            <v>07611819001879</v>
          </cell>
          <cell r="G2528">
            <v>22800</v>
          </cell>
          <cell r="H2528" t="str">
            <v>FB-1-S</v>
          </cell>
          <cell r="I2528">
            <v>17500</v>
          </cell>
          <cell r="J2528">
            <v>17500</v>
          </cell>
          <cell r="K2528">
            <v>17500</v>
          </cell>
          <cell r="L2528">
            <v>17500</v>
          </cell>
          <cell r="M2528" t="str">
            <v>-</v>
          </cell>
          <cell r="O2528">
            <v>728920000</v>
          </cell>
          <cell r="P2528" t="str">
            <v>16101003</v>
          </cell>
          <cell r="Q2528" t="str">
            <v>ｸﾗｽⅢ</v>
          </cell>
          <cell r="R2528" t="str">
            <v>高度管理医療機器</v>
          </cell>
          <cell r="S2528" t="str">
            <v>単回使用</v>
          </cell>
        </row>
        <row r="2529">
          <cell r="C2529" t="str">
            <v>205-034</v>
          </cell>
          <cell r="D2529" t="str">
            <v>キャニュレイテッドスクリュー 3.5mm</v>
          </cell>
          <cell r="E2529" t="str">
            <v>ショート - 長 34mm</v>
          </cell>
          <cell r="F2529" t="str">
            <v>07611819001886</v>
          </cell>
          <cell r="G2529">
            <v>22800</v>
          </cell>
          <cell r="H2529" t="str">
            <v>FB-1-S</v>
          </cell>
          <cell r="I2529">
            <v>17500</v>
          </cell>
          <cell r="J2529">
            <v>17500</v>
          </cell>
          <cell r="K2529">
            <v>17500</v>
          </cell>
          <cell r="L2529">
            <v>17500</v>
          </cell>
          <cell r="M2529" t="str">
            <v>-</v>
          </cell>
          <cell r="O2529">
            <v>728920000</v>
          </cell>
          <cell r="P2529" t="str">
            <v>16101003</v>
          </cell>
          <cell r="Q2529" t="str">
            <v>ｸﾗｽⅢ</v>
          </cell>
          <cell r="R2529" t="str">
            <v>高度管理医療機器</v>
          </cell>
          <cell r="S2529" t="str">
            <v>単回使用</v>
          </cell>
        </row>
        <row r="2530">
          <cell r="C2530" t="str">
            <v>205-036</v>
          </cell>
          <cell r="D2530" t="str">
            <v>キャニュレイテッドスクリュー 3.5mm</v>
          </cell>
          <cell r="E2530" t="str">
            <v>ショート - 長 36mm</v>
          </cell>
          <cell r="F2530" t="str">
            <v>07611819001893</v>
          </cell>
          <cell r="G2530">
            <v>22800</v>
          </cell>
          <cell r="H2530" t="str">
            <v>FB-1-S</v>
          </cell>
          <cell r="I2530">
            <v>17500</v>
          </cell>
          <cell r="J2530">
            <v>17500</v>
          </cell>
          <cell r="K2530">
            <v>17500</v>
          </cell>
          <cell r="L2530">
            <v>17500</v>
          </cell>
          <cell r="M2530" t="str">
            <v>-</v>
          </cell>
          <cell r="O2530">
            <v>728920000</v>
          </cell>
          <cell r="P2530" t="str">
            <v>16101003</v>
          </cell>
          <cell r="Q2530" t="str">
            <v>ｸﾗｽⅢ</v>
          </cell>
          <cell r="R2530" t="str">
            <v>高度管理医療機器</v>
          </cell>
          <cell r="S2530" t="str">
            <v>単回使用</v>
          </cell>
        </row>
        <row r="2531">
          <cell r="C2531" t="str">
            <v>205-038</v>
          </cell>
          <cell r="D2531" t="str">
            <v>キャニュレイテッドスクリュー 3.5mm</v>
          </cell>
          <cell r="E2531" t="str">
            <v>ショート - 長 38mm</v>
          </cell>
          <cell r="F2531" t="str">
            <v>07611819001909</v>
          </cell>
          <cell r="G2531">
            <v>22800</v>
          </cell>
          <cell r="H2531" t="str">
            <v>FB-1-S</v>
          </cell>
          <cell r="I2531">
            <v>17500</v>
          </cell>
          <cell r="J2531">
            <v>17500</v>
          </cell>
          <cell r="K2531">
            <v>17500</v>
          </cell>
          <cell r="L2531">
            <v>17500</v>
          </cell>
          <cell r="M2531" t="str">
            <v>-</v>
          </cell>
          <cell r="O2531">
            <v>728920000</v>
          </cell>
          <cell r="P2531" t="str">
            <v>16101003</v>
          </cell>
          <cell r="Q2531" t="str">
            <v>ｸﾗｽⅢ</v>
          </cell>
          <cell r="R2531" t="str">
            <v>高度管理医療機器</v>
          </cell>
          <cell r="S2531" t="str">
            <v>単回使用</v>
          </cell>
        </row>
        <row r="2532">
          <cell r="C2532" t="str">
            <v>205-040</v>
          </cell>
          <cell r="D2532" t="str">
            <v>キャニュレイテッドスクリュー 3.5mm</v>
          </cell>
          <cell r="E2532" t="str">
            <v>ショート - 長 40mm</v>
          </cell>
          <cell r="F2532" t="str">
            <v>07611819001916</v>
          </cell>
          <cell r="G2532">
            <v>22800</v>
          </cell>
          <cell r="H2532" t="str">
            <v>FB-1-S</v>
          </cell>
          <cell r="I2532">
            <v>17500</v>
          </cell>
          <cell r="J2532">
            <v>17500</v>
          </cell>
          <cell r="K2532">
            <v>17500</v>
          </cell>
          <cell r="L2532">
            <v>17500</v>
          </cell>
          <cell r="M2532" t="str">
            <v>-</v>
          </cell>
          <cell r="O2532">
            <v>728920000</v>
          </cell>
          <cell r="P2532" t="str">
            <v>16101003</v>
          </cell>
          <cell r="Q2532" t="str">
            <v>ｸﾗｽⅢ</v>
          </cell>
          <cell r="R2532" t="str">
            <v>高度管理医療機器</v>
          </cell>
          <cell r="S2532" t="str">
            <v>単回使用</v>
          </cell>
        </row>
        <row r="2533">
          <cell r="C2533" t="str">
            <v>205-042</v>
          </cell>
          <cell r="D2533" t="str">
            <v>キャニュレイテッドスクリュー 3.5mm</v>
          </cell>
          <cell r="E2533" t="str">
            <v>ショート - 長 42mm</v>
          </cell>
          <cell r="F2533" t="str">
            <v>07611819001923</v>
          </cell>
          <cell r="G2533">
            <v>22800</v>
          </cell>
          <cell r="H2533" t="str">
            <v>FB-1-S</v>
          </cell>
          <cell r="I2533">
            <v>17500</v>
          </cell>
          <cell r="J2533">
            <v>17500</v>
          </cell>
          <cell r="K2533">
            <v>17500</v>
          </cell>
          <cell r="L2533">
            <v>17500</v>
          </cell>
          <cell r="M2533" t="str">
            <v>-</v>
          </cell>
          <cell r="O2533">
            <v>728920000</v>
          </cell>
          <cell r="P2533" t="str">
            <v>16101003</v>
          </cell>
          <cell r="Q2533" t="str">
            <v>ｸﾗｽⅢ</v>
          </cell>
          <cell r="R2533" t="str">
            <v>高度管理医療機器</v>
          </cell>
          <cell r="S2533" t="str">
            <v>単回使用</v>
          </cell>
        </row>
        <row r="2534">
          <cell r="C2534" t="str">
            <v>205-044</v>
          </cell>
          <cell r="D2534" t="str">
            <v>キャニュレイテッドスクリュー 3.5mm</v>
          </cell>
          <cell r="E2534" t="str">
            <v>ショート - 長 44mm</v>
          </cell>
          <cell r="F2534" t="str">
            <v>07611819001930</v>
          </cell>
          <cell r="G2534">
            <v>22800</v>
          </cell>
          <cell r="H2534" t="str">
            <v>FB-1-S</v>
          </cell>
          <cell r="I2534">
            <v>17500</v>
          </cell>
          <cell r="J2534">
            <v>17500</v>
          </cell>
          <cell r="K2534">
            <v>17500</v>
          </cell>
          <cell r="L2534">
            <v>17500</v>
          </cell>
          <cell r="M2534" t="str">
            <v>-</v>
          </cell>
          <cell r="O2534">
            <v>728920000</v>
          </cell>
          <cell r="P2534" t="str">
            <v>16101003</v>
          </cell>
          <cell r="Q2534" t="str">
            <v>ｸﾗｽⅢ</v>
          </cell>
          <cell r="R2534" t="str">
            <v>高度管理医療機器</v>
          </cell>
          <cell r="S2534" t="str">
            <v>単回使用</v>
          </cell>
        </row>
        <row r="2535">
          <cell r="C2535" t="str">
            <v>205-046</v>
          </cell>
          <cell r="D2535" t="str">
            <v>キャニュレイテッドスクリュー 3.5mm</v>
          </cell>
          <cell r="E2535" t="str">
            <v>ショート - 長 46mm</v>
          </cell>
          <cell r="F2535" t="str">
            <v>07611819001947</v>
          </cell>
          <cell r="G2535">
            <v>22800</v>
          </cell>
          <cell r="H2535" t="str">
            <v>FB-1-S</v>
          </cell>
          <cell r="I2535">
            <v>17500</v>
          </cell>
          <cell r="J2535">
            <v>17500</v>
          </cell>
          <cell r="K2535">
            <v>17500</v>
          </cell>
          <cell r="L2535">
            <v>17500</v>
          </cell>
          <cell r="M2535" t="str">
            <v>-</v>
          </cell>
          <cell r="O2535">
            <v>728920000</v>
          </cell>
          <cell r="P2535" t="str">
            <v>16101003</v>
          </cell>
          <cell r="Q2535" t="str">
            <v>ｸﾗｽⅢ</v>
          </cell>
          <cell r="R2535" t="str">
            <v>高度管理医療機器</v>
          </cell>
          <cell r="S2535" t="str">
            <v>単回使用</v>
          </cell>
        </row>
        <row r="2536">
          <cell r="C2536" t="str">
            <v>205-048</v>
          </cell>
          <cell r="D2536" t="str">
            <v>キャニュレイテッドスクリュー 3.5mm</v>
          </cell>
          <cell r="E2536" t="str">
            <v>ショート - 長 48mm</v>
          </cell>
          <cell r="F2536" t="str">
            <v>07611819001954</v>
          </cell>
          <cell r="G2536">
            <v>22800</v>
          </cell>
          <cell r="H2536" t="str">
            <v>FB-1-S</v>
          </cell>
          <cell r="I2536">
            <v>17500</v>
          </cell>
          <cell r="J2536">
            <v>17500</v>
          </cell>
          <cell r="K2536">
            <v>17500</v>
          </cell>
          <cell r="L2536">
            <v>17500</v>
          </cell>
          <cell r="M2536" t="str">
            <v>-</v>
          </cell>
          <cell r="O2536">
            <v>728920000</v>
          </cell>
          <cell r="P2536" t="str">
            <v>16101003</v>
          </cell>
          <cell r="Q2536" t="str">
            <v>ｸﾗｽⅢ</v>
          </cell>
          <cell r="R2536" t="str">
            <v>高度管理医療機器</v>
          </cell>
          <cell r="S2536" t="str">
            <v>単回使用</v>
          </cell>
        </row>
        <row r="2537">
          <cell r="C2537" t="str">
            <v>205-050</v>
          </cell>
          <cell r="D2537" t="str">
            <v>キャニュレイテッドスクリュー 3.5mm</v>
          </cell>
          <cell r="E2537" t="str">
            <v>ショート - 長 50mm</v>
          </cell>
          <cell r="F2537" t="str">
            <v>07611819001961</v>
          </cell>
          <cell r="G2537">
            <v>22800</v>
          </cell>
          <cell r="H2537" t="str">
            <v>FB-1-S</v>
          </cell>
          <cell r="I2537">
            <v>17500</v>
          </cell>
          <cell r="J2537">
            <v>17500</v>
          </cell>
          <cell r="K2537">
            <v>17500</v>
          </cell>
          <cell r="L2537">
            <v>17500</v>
          </cell>
          <cell r="M2537" t="str">
            <v>-</v>
          </cell>
          <cell r="O2537">
            <v>728920000</v>
          </cell>
          <cell r="P2537" t="str">
            <v>16101003</v>
          </cell>
          <cell r="Q2537" t="str">
            <v>ｸﾗｽⅢ</v>
          </cell>
          <cell r="R2537" t="str">
            <v>高度管理医療機器</v>
          </cell>
          <cell r="S2537" t="str">
            <v>単回使用</v>
          </cell>
        </row>
        <row r="2538">
          <cell r="C2538" t="str">
            <v>205-210</v>
          </cell>
          <cell r="D2538" t="str">
            <v>キャニュレイテッドスクリュー 3.5mm</v>
          </cell>
          <cell r="E2538" t="str">
            <v>フル - 長 10mm</v>
          </cell>
          <cell r="F2538" t="str">
            <v>07611819001978</v>
          </cell>
          <cell r="G2538">
            <v>22800</v>
          </cell>
          <cell r="H2538" t="str">
            <v>FB-1-S</v>
          </cell>
          <cell r="I2538">
            <v>17500</v>
          </cell>
          <cell r="J2538">
            <v>17500</v>
          </cell>
          <cell r="K2538">
            <v>17500</v>
          </cell>
          <cell r="L2538">
            <v>17500</v>
          </cell>
          <cell r="M2538" t="str">
            <v>-</v>
          </cell>
          <cell r="O2538">
            <v>728920000</v>
          </cell>
          <cell r="P2538" t="str">
            <v>16101003</v>
          </cell>
          <cell r="Q2538" t="str">
            <v>ｸﾗｽⅢ</v>
          </cell>
          <cell r="R2538" t="str">
            <v>高度管理医療機器</v>
          </cell>
          <cell r="S2538" t="str">
            <v>単回使用</v>
          </cell>
        </row>
        <row r="2539">
          <cell r="C2539" t="str">
            <v>205-212</v>
          </cell>
          <cell r="D2539" t="str">
            <v>キャニュレイテッドスクリュー 3.5mm</v>
          </cell>
          <cell r="E2539" t="str">
            <v>フル - 長 12mm</v>
          </cell>
          <cell r="F2539" t="str">
            <v>07611819001985</v>
          </cell>
          <cell r="G2539">
            <v>22800</v>
          </cell>
          <cell r="H2539" t="str">
            <v>FB-1-S</v>
          </cell>
          <cell r="I2539">
            <v>17500</v>
          </cell>
          <cell r="J2539">
            <v>17500</v>
          </cell>
          <cell r="K2539">
            <v>17500</v>
          </cell>
          <cell r="L2539">
            <v>17500</v>
          </cell>
          <cell r="M2539" t="str">
            <v>-</v>
          </cell>
          <cell r="O2539">
            <v>728920000</v>
          </cell>
          <cell r="P2539" t="str">
            <v>16101003</v>
          </cell>
          <cell r="Q2539" t="str">
            <v>ｸﾗｽⅢ</v>
          </cell>
          <cell r="R2539" t="str">
            <v>高度管理医療機器</v>
          </cell>
          <cell r="S2539" t="str">
            <v>単回使用</v>
          </cell>
        </row>
        <row r="2540">
          <cell r="C2540" t="str">
            <v>205-214</v>
          </cell>
          <cell r="D2540" t="str">
            <v>キャニュレイテッドスクリュー 3.5mm</v>
          </cell>
          <cell r="E2540" t="str">
            <v>フル - 長 14mm</v>
          </cell>
          <cell r="F2540" t="str">
            <v>07611819001992</v>
          </cell>
          <cell r="G2540">
            <v>22800</v>
          </cell>
          <cell r="H2540" t="str">
            <v>FB-1-S</v>
          </cell>
          <cell r="I2540">
            <v>17500</v>
          </cell>
          <cell r="J2540">
            <v>17500</v>
          </cell>
          <cell r="K2540">
            <v>17500</v>
          </cell>
          <cell r="L2540">
            <v>17500</v>
          </cell>
          <cell r="M2540" t="str">
            <v>-</v>
          </cell>
          <cell r="O2540">
            <v>728920000</v>
          </cell>
          <cell r="P2540" t="str">
            <v>16101003</v>
          </cell>
          <cell r="Q2540" t="str">
            <v>ｸﾗｽⅢ</v>
          </cell>
          <cell r="R2540" t="str">
            <v>高度管理医療機器</v>
          </cell>
          <cell r="S2540" t="str">
            <v>単回使用</v>
          </cell>
        </row>
        <row r="2541">
          <cell r="C2541" t="str">
            <v>205-216</v>
          </cell>
          <cell r="D2541" t="str">
            <v>キャニュレイテッドスクリュー 3.5mm</v>
          </cell>
          <cell r="E2541" t="str">
            <v>フル - 長 16mm</v>
          </cell>
          <cell r="F2541" t="str">
            <v>07611819002005</v>
          </cell>
          <cell r="G2541">
            <v>22800</v>
          </cell>
          <cell r="H2541" t="str">
            <v>FB-1-S</v>
          </cell>
          <cell r="I2541">
            <v>17500</v>
          </cell>
          <cell r="J2541">
            <v>17500</v>
          </cell>
          <cell r="K2541">
            <v>17500</v>
          </cell>
          <cell r="L2541">
            <v>17500</v>
          </cell>
          <cell r="M2541" t="str">
            <v>-</v>
          </cell>
          <cell r="O2541">
            <v>728920000</v>
          </cell>
          <cell r="P2541" t="str">
            <v>16101003</v>
          </cell>
          <cell r="Q2541" t="str">
            <v>ｸﾗｽⅢ</v>
          </cell>
          <cell r="R2541" t="str">
            <v>高度管理医療機器</v>
          </cell>
          <cell r="S2541" t="str">
            <v>単回使用</v>
          </cell>
        </row>
        <row r="2542">
          <cell r="C2542" t="str">
            <v>205-218</v>
          </cell>
          <cell r="D2542" t="str">
            <v>キャニュレイテッドスクリュー 3.5mm</v>
          </cell>
          <cell r="E2542" t="str">
            <v>フル - 長 18mm</v>
          </cell>
          <cell r="F2542" t="str">
            <v>07611819002012</v>
          </cell>
          <cell r="G2542">
            <v>22800</v>
          </cell>
          <cell r="H2542" t="str">
            <v>FB-1-S</v>
          </cell>
          <cell r="I2542">
            <v>17500</v>
          </cell>
          <cell r="J2542">
            <v>17500</v>
          </cell>
          <cell r="K2542">
            <v>17500</v>
          </cell>
          <cell r="L2542">
            <v>17500</v>
          </cell>
          <cell r="M2542" t="str">
            <v>-</v>
          </cell>
          <cell r="O2542">
            <v>728920000</v>
          </cell>
          <cell r="P2542" t="str">
            <v>16101003</v>
          </cell>
          <cell r="Q2542" t="str">
            <v>ｸﾗｽⅢ</v>
          </cell>
          <cell r="R2542" t="str">
            <v>高度管理医療機器</v>
          </cell>
          <cell r="S2542" t="str">
            <v>単回使用</v>
          </cell>
        </row>
        <row r="2543">
          <cell r="C2543" t="str">
            <v>205-220</v>
          </cell>
          <cell r="D2543" t="str">
            <v>キャニュレイテッドスクリュー 3.5mm</v>
          </cell>
          <cell r="E2543" t="str">
            <v>フル - 長 20mm</v>
          </cell>
          <cell r="F2543" t="str">
            <v>07611819002029</v>
          </cell>
          <cell r="G2543">
            <v>22800</v>
          </cell>
          <cell r="H2543" t="str">
            <v>FB-1-S</v>
          </cell>
          <cell r="I2543">
            <v>17500</v>
          </cell>
          <cell r="J2543">
            <v>17500</v>
          </cell>
          <cell r="K2543">
            <v>17500</v>
          </cell>
          <cell r="L2543">
            <v>17500</v>
          </cell>
          <cell r="M2543" t="str">
            <v>-</v>
          </cell>
          <cell r="O2543">
            <v>728920000</v>
          </cell>
          <cell r="P2543" t="str">
            <v>16101003</v>
          </cell>
          <cell r="Q2543" t="str">
            <v>ｸﾗｽⅢ</v>
          </cell>
          <cell r="R2543" t="str">
            <v>高度管理医療機器</v>
          </cell>
          <cell r="S2543" t="str">
            <v>単回使用</v>
          </cell>
        </row>
        <row r="2544">
          <cell r="C2544" t="str">
            <v>205-222</v>
          </cell>
          <cell r="D2544" t="str">
            <v>キャニュレイテッドスクリュー 3.5mm</v>
          </cell>
          <cell r="E2544" t="str">
            <v>フル - 長 22mm</v>
          </cell>
          <cell r="F2544" t="str">
            <v>07611819002036</v>
          </cell>
          <cell r="G2544">
            <v>22800</v>
          </cell>
          <cell r="H2544" t="str">
            <v>FB-1-S</v>
          </cell>
          <cell r="I2544">
            <v>17500</v>
          </cell>
          <cell r="J2544">
            <v>17500</v>
          </cell>
          <cell r="K2544">
            <v>17500</v>
          </cell>
          <cell r="L2544">
            <v>17500</v>
          </cell>
          <cell r="M2544" t="str">
            <v>-</v>
          </cell>
          <cell r="O2544">
            <v>728920000</v>
          </cell>
          <cell r="P2544" t="str">
            <v>16101003</v>
          </cell>
          <cell r="Q2544" t="str">
            <v>ｸﾗｽⅢ</v>
          </cell>
          <cell r="R2544" t="str">
            <v>高度管理医療機器</v>
          </cell>
          <cell r="S2544" t="str">
            <v>単回使用</v>
          </cell>
        </row>
        <row r="2545">
          <cell r="C2545" t="str">
            <v>205-224</v>
          </cell>
          <cell r="D2545" t="str">
            <v>キャニュレイテッドスクリュー 3.5mm</v>
          </cell>
          <cell r="E2545" t="str">
            <v>フル - 長 24mm</v>
          </cell>
          <cell r="F2545" t="str">
            <v>07611819002043</v>
          </cell>
          <cell r="G2545">
            <v>22800</v>
          </cell>
          <cell r="H2545" t="str">
            <v>FB-1-S</v>
          </cell>
          <cell r="I2545">
            <v>17500</v>
          </cell>
          <cell r="J2545">
            <v>17500</v>
          </cell>
          <cell r="K2545">
            <v>17500</v>
          </cell>
          <cell r="L2545">
            <v>17500</v>
          </cell>
          <cell r="M2545" t="str">
            <v>-</v>
          </cell>
          <cell r="O2545">
            <v>728920000</v>
          </cell>
          <cell r="P2545" t="str">
            <v>16101003</v>
          </cell>
          <cell r="Q2545" t="str">
            <v>ｸﾗｽⅢ</v>
          </cell>
          <cell r="R2545" t="str">
            <v>高度管理医療機器</v>
          </cell>
          <cell r="S2545" t="str">
            <v>単回使用</v>
          </cell>
        </row>
        <row r="2546">
          <cell r="C2546" t="str">
            <v>205-226</v>
          </cell>
          <cell r="D2546" t="str">
            <v>キャニュレイテッドスクリュー 3.5mm</v>
          </cell>
          <cell r="E2546" t="str">
            <v>フル - 長 26mm</v>
          </cell>
          <cell r="F2546" t="str">
            <v>07611819002050</v>
          </cell>
          <cell r="G2546">
            <v>22800</v>
          </cell>
          <cell r="H2546" t="str">
            <v>FB-1-S</v>
          </cell>
          <cell r="I2546">
            <v>17500</v>
          </cell>
          <cell r="J2546">
            <v>17500</v>
          </cell>
          <cell r="K2546">
            <v>17500</v>
          </cell>
          <cell r="L2546">
            <v>17500</v>
          </cell>
          <cell r="M2546" t="str">
            <v>-</v>
          </cell>
          <cell r="O2546">
            <v>728920000</v>
          </cell>
          <cell r="P2546" t="str">
            <v>16101003</v>
          </cell>
          <cell r="Q2546" t="str">
            <v>ｸﾗｽⅢ</v>
          </cell>
          <cell r="R2546" t="str">
            <v>高度管理医療機器</v>
          </cell>
          <cell r="S2546" t="str">
            <v>単回使用</v>
          </cell>
        </row>
        <row r="2547">
          <cell r="C2547" t="str">
            <v>205-228</v>
          </cell>
          <cell r="D2547" t="str">
            <v>キャニュレイテッドスクリュー 3.5mm</v>
          </cell>
          <cell r="E2547" t="str">
            <v>フル - 長 28mm</v>
          </cell>
          <cell r="F2547" t="str">
            <v>07611819002067</v>
          </cell>
          <cell r="G2547">
            <v>22800</v>
          </cell>
          <cell r="H2547" t="str">
            <v>FB-1-S</v>
          </cell>
          <cell r="I2547">
            <v>17500</v>
          </cell>
          <cell r="J2547">
            <v>17500</v>
          </cell>
          <cell r="K2547">
            <v>17500</v>
          </cell>
          <cell r="L2547">
            <v>17500</v>
          </cell>
          <cell r="M2547" t="str">
            <v>-</v>
          </cell>
          <cell r="O2547">
            <v>728920000</v>
          </cell>
          <cell r="P2547" t="str">
            <v>16101003</v>
          </cell>
          <cell r="Q2547" t="str">
            <v>ｸﾗｽⅢ</v>
          </cell>
          <cell r="R2547" t="str">
            <v>高度管理医療機器</v>
          </cell>
          <cell r="S2547" t="str">
            <v>単回使用</v>
          </cell>
        </row>
        <row r="2548">
          <cell r="C2548" t="str">
            <v>205-230</v>
          </cell>
          <cell r="D2548" t="str">
            <v>キャニュレイテッドスクリュー 3.5mm</v>
          </cell>
          <cell r="E2548" t="str">
            <v>フル - 長 30mm</v>
          </cell>
          <cell r="F2548" t="str">
            <v>07611819002074</v>
          </cell>
          <cell r="G2548">
            <v>22800</v>
          </cell>
          <cell r="H2548" t="str">
            <v>FB-1-S</v>
          </cell>
          <cell r="I2548">
            <v>17500</v>
          </cell>
          <cell r="J2548">
            <v>17500</v>
          </cell>
          <cell r="K2548">
            <v>17500</v>
          </cell>
          <cell r="L2548">
            <v>17500</v>
          </cell>
          <cell r="M2548" t="str">
            <v>-</v>
          </cell>
          <cell r="O2548">
            <v>728920000</v>
          </cell>
          <cell r="P2548" t="str">
            <v>16101003</v>
          </cell>
          <cell r="Q2548" t="str">
            <v>ｸﾗｽⅢ</v>
          </cell>
          <cell r="R2548" t="str">
            <v>高度管理医療機器</v>
          </cell>
          <cell r="S2548" t="str">
            <v>単回使用</v>
          </cell>
        </row>
        <row r="2549">
          <cell r="C2549" t="str">
            <v>205-232</v>
          </cell>
          <cell r="D2549" t="str">
            <v>キャニュレイテッドスクリュー 3.5mm</v>
          </cell>
          <cell r="E2549" t="str">
            <v>フル - 長 32mm</v>
          </cell>
          <cell r="F2549" t="str">
            <v>07611819002081</v>
          </cell>
          <cell r="G2549">
            <v>22800</v>
          </cell>
          <cell r="H2549" t="str">
            <v>FB-1-S</v>
          </cell>
          <cell r="I2549">
            <v>17500</v>
          </cell>
          <cell r="J2549">
            <v>17500</v>
          </cell>
          <cell r="K2549">
            <v>17500</v>
          </cell>
          <cell r="L2549">
            <v>17500</v>
          </cell>
          <cell r="M2549" t="str">
            <v>-</v>
          </cell>
          <cell r="O2549">
            <v>728920000</v>
          </cell>
          <cell r="P2549" t="str">
            <v>16101003</v>
          </cell>
          <cell r="Q2549" t="str">
            <v>ｸﾗｽⅢ</v>
          </cell>
          <cell r="R2549" t="str">
            <v>高度管理医療機器</v>
          </cell>
          <cell r="S2549" t="str">
            <v>単回使用</v>
          </cell>
        </row>
        <row r="2550">
          <cell r="C2550" t="str">
            <v>205-234</v>
          </cell>
          <cell r="D2550" t="str">
            <v>キャニュレイテッドスクリュー 3.5mm</v>
          </cell>
          <cell r="E2550" t="str">
            <v>フル - 長 34mm</v>
          </cell>
          <cell r="F2550" t="str">
            <v>07611819002098</v>
          </cell>
          <cell r="G2550">
            <v>22800</v>
          </cell>
          <cell r="H2550" t="str">
            <v>FB-1-S</v>
          </cell>
          <cell r="I2550">
            <v>17500</v>
          </cell>
          <cell r="J2550">
            <v>17500</v>
          </cell>
          <cell r="K2550">
            <v>17500</v>
          </cell>
          <cell r="L2550">
            <v>17500</v>
          </cell>
          <cell r="M2550" t="str">
            <v>-</v>
          </cell>
          <cell r="O2550">
            <v>728920000</v>
          </cell>
          <cell r="P2550" t="str">
            <v>16101003</v>
          </cell>
          <cell r="Q2550" t="str">
            <v>ｸﾗｽⅢ</v>
          </cell>
          <cell r="R2550" t="str">
            <v>高度管理医療機器</v>
          </cell>
          <cell r="S2550" t="str">
            <v>単回使用</v>
          </cell>
        </row>
        <row r="2551">
          <cell r="C2551" t="str">
            <v>205-236</v>
          </cell>
          <cell r="D2551" t="str">
            <v>キャニュレイテッドスクリュー 3.5mm</v>
          </cell>
          <cell r="E2551" t="str">
            <v>フル - 長 36mm</v>
          </cell>
          <cell r="F2551" t="str">
            <v>07611819002104</v>
          </cell>
          <cell r="G2551">
            <v>22800</v>
          </cell>
          <cell r="H2551" t="str">
            <v>FB-1-S</v>
          </cell>
          <cell r="I2551">
            <v>17500</v>
          </cell>
          <cell r="J2551">
            <v>17500</v>
          </cell>
          <cell r="K2551">
            <v>17500</v>
          </cell>
          <cell r="L2551">
            <v>17500</v>
          </cell>
          <cell r="M2551" t="str">
            <v>-</v>
          </cell>
          <cell r="O2551">
            <v>728920000</v>
          </cell>
          <cell r="P2551" t="str">
            <v>16101003</v>
          </cell>
          <cell r="Q2551" t="str">
            <v>ｸﾗｽⅢ</v>
          </cell>
          <cell r="R2551" t="str">
            <v>高度管理医療機器</v>
          </cell>
          <cell r="S2551" t="str">
            <v>単回使用</v>
          </cell>
        </row>
        <row r="2552">
          <cell r="C2552" t="str">
            <v>205-238</v>
          </cell>
          <cell r="D2552" t="str">
            <v>キャニュレイテッドスクリュー 3.5mm</v>
          </cell>
          <cell r="E2552" t="str">
            <v>フル - 長 38mm</v>
          </cell>
          <cell r="F2552" t="str">
            <v>07611819002111</v>
          </cell>
          <cell r="G2552">
            <v>22800</v>
          </cell>
          <cell r="H2552" t="str">
            <v>FB-1-S</v>
          </cell>
          <cell r="I2552">
            <v>17500</v>
          </cell>
          <cell r="J2552">
            <v>17500</v>
          </cell>
          <cell r="K2552">
            <v>17500</v>
          </cell>
          <cell r="L2552">
            <v>17500</v>
          </cell>
          <cell r="M2552" t="str">
            <v>-</v>
          </cell>
          <cell r="O2552">
            <v>728920000</v>
          </cell>
          <cell r="P2552" t="str">
            <v>16101003</v>
          </cell>
          <cell r="Q2552" t="str">
            <v>ｸﾗｽⅢ</v>
          </cell>
          <cell r="R2552" t="str">
            <v>高度管理医療機器</v>
          </cell>
          <cell r="S2552" t="str">
            <v>単回使用</v>
          </cell>
        </row>
        <row r="2553">
          <cell r="C2553" t="str">
            <v>205-240</v>
          </cell>
          <cell r="D2553" t="str">
            <v>キャニュレイテッドスクリュー 3.5mm</v>
          </cell>
          <cell r="E2553" t="str">
            <v>フル - 長 40mm</v>
          </cell>
          <cell r="F2553" t="str">
            <v>07611819002128</v>
          </cell>
          <cell r="G2553">
            <v>22800</v>
          </cell>
          <cell r="H2553" t="str">
            <v>FB-1-S</v>
          </cell>
          <cell r="I2553">
            <v>17500</v>
          </cell>
          <cell r="J2553">
            <v>17500</v>
          </cell>
          <cell r="K2553">
            <v>17500</v>
          </cell>
          <cell r="L2553">
            <v>17500</v>
          </cell>
          <cell r="M2553" t="str">
            <v>-</v>
          </cell>
          <cell r="O2553">
            <v>728920000</v>
          </cell>
          <cell r="P2553" t="str">
            <v>16101003</v>
          </cell>
          <cell r="Q2553" t="str">
            <v>ｸﾗｽⅢ</v>
          </cell>
          <cell r="R2553" t="str">
            <v>高度管理医療機器</v>
          </cell>
          <cell r="S2553" t="str">
            <v>単回使用</v>
          </cell>
        </row>
        <row r="2554">
          <cell r="C2554" t="str">
            <v>205-242</v>
          </cell>
          <cell r="D2554" t="str">
            <v>キャニュレイテッドスクリュー 3.5mm</v>
          </cell>
          <cell r="E2554" t="str">
            <v>フル - 長 42mm</v>
          </cell>
          <cell r="F2554" t="str">
            <v>07611819002135</v>
          </cell>
          <cell r="G2554">
            <v>22800</v>
          </cell>
          <cell r="H2554" t="str">
            <v>FB-1-S</v>
          </cell>
          <cell r="I2554">
            <v>17500</v>
          </cell>
          <cell r="J2554">
            <v>17500</v>
          </cell>
          <cell r="K2554">
            <v>17500</v>
          </cell>
          <cell r="L2554">
            <v>17500</v>
          </cell>
          <cell r="M2554" t="str">
            <v>-</v>
          </cell>
          <cell r="O2554">
            <v>728920000</v>
          </cell>
          <cell r="P2554" t="str">
            <v>16101003</v>
          </cell>
          <cell r="Q2554" t="str">
            <v>ｸﾗｽⅢ</v>
          </cell>
          <cell r="R2554" t="str">
            <v>高度管理医療機器</v>
          </cell>
          <cell r="S2554" t="str">
            <v>単回使用</v>
          </cell>
        </row>
        <row r="2555">
          <cell r="C2555" t="str">
            <v>205-244</v>
          </cell>
          <cell r="D2555" t="str">
            <v>キャニュレイテッドスクリュー 3.5mm</v>
          </cell>
          <cell r="E2555" t="str">
            <v>フル - 長 44mm</v>
          </cell>
          <cell r="F2555" t="str">
            <v>07611819002142</v>
          </cell>
          <cell r="G2555">
            <v>22800</v>
          </cell>
          <cell r="H2555" t="str">
            <v>FB-1-S</v>
          </cell>
          <cell r="I2555">
            <v>17500</v>
          </cell>
          <cell r="J2555">
            <v>17500</v>
          </cell>
          <cell r="K2555">
            <v>17500</v>
          </cell>
          <cell r="L2555">
            <v>17500</v>
          </cell>
          <cell r="M2555" t="str">
            <v>-</v>
          </cell>
          <cell r="O2555">
            <v>728920000</v>
          </cell>
          <cell r="P2555" t="str">
            <v>16101003</v>
          </cell>
          <cell r="Q2555" t="str">
            <v>ｸﾗｽⅢ</v>
          </cell>
          <cell r="R2555" t="str">
            <v>高度管理医療機器</v>
          </cell>
          <cell r="S2555" t="str">
            <v>単回使用</v>
          </cell>
        </row>
        <row r="2556">
          <cell r="C2556" t="str">
            <v>205-246</v>
          </cell>
          <cell r="D2556" t="str">
            <v>キャニュレイテッドスクリュー 3.5mm</v>
          </cell>
          <cell r="E2556" t="str">
            <v>フル - 長 46mm</v>
          </cell>
          <cell r="F2556" t="str">
            <v>07611819002159</v>
          </cell>
          <cell r="G2556">
            <v>22800</v>
          </cell>
          <cell r="H2556" t="str">
            <v>FB-1-S</v>
          </cell>
          <cell r="I2556">
            <v>17500</v>
          </cell>
          <cell r="J2556">
            <v>17500</v>
          </cell>
          <cell r="K2556">
            <v>17500</v>
          </cell>
          <cell r="L2556">
            <v>17500</v>
          </cell>
          <cell r="M2556" t="str">
            <v>-</v>
          </cell>
          <cell r="O2556">
            <v>728920000</v>
          </cell>
          <cell r="P2556" t="str">
            <v>16101003</v>
          </cell>
          <cell r="Q2556" t="str">
            <v>ｸﾗｽⅢ</v>
          </cell>
          <cell r="R2556" t="str">
            <v>高度管理医療機器</v>
          </cell>
          <cell r="S2556" t="str">
            <v>単回使用</v>
          </cell>
        </row>
        <row r="2557">
          <cell r="C2557" t="str">
            <v>205-248</v>
          </cell>
          <cell r="D2557" t="str">
            <v>キャニュレイテッドスクリュー 3.5mm</v>
          </cell>
          <cell r="E2557" t="str">
            <v>フル - 長 48mm</v>
          </cell>
          <cell r="F2557" t="str">
            <v>07611819002166</v>
          </cell>
          <cell r="G2557">
            <v>22800</v>
          </cell>
          <cell r="H2557" t="str">
            <v>FB-1-S</v>
          </cell>
          <cell r="I2557">
            <v>17500</v>
          </cell>
          <cell r="J2557">
            <v>17500</v>
          </cell>
          <cell r="K2557">
            <v>17500</v>
          </cell>
          <cell r="L2557">
            <v>17500</v>
          </cell>
          <cell r="M2557" t="str">
            <v>-</v>
          </cell>
          <cell r="O2557">
            <v>728920000</v>
          </cell>
          <cell r="P2557" t="str">
            <v>16101003</v>
          </cell>
          <cell r="Q2557" t="str">
            <v>ｸﾗｽⅢ</v>
          </cell>
          <cell r="R2557" t="str">
            <v>高度管理医療機器</v>
          </cell>
          <cell r="S2557" t="str">
            <v>単回使用</v>
          </cell>
        </row>
        <row r="2558">
          <cell r="C2558" t="str">
            <v>205-250</v>
          </cell>
          <cell r="D2558" t="str">
            <v>キャニュレイテッドスクリュー 3.5mm</v>
          </cell>
          <cell r="E2558" t="str">
            <v>フル - 長 50mm</v>
          </cell>
          <cell r="F2558" t="str">
            <v>07611819002173</v>
          </cell>
          <cell r="G2558">
            <v>22800</v>
          </cell>
          <cell r="H2558" t="str">
            <v>FB-1-S</v>
          </cell>
          <cell r="I2558">
            <v>17500</v>
          </cell>
          <cell r="J2558">
            <v>17500</v>
          </cell>
          <cell r="K2558">
            <v>17500</v>
          </cell>
          <cell r="L2558">
            <v>17500</v>
          </cell>
          <cell r="M2558" t="str">
            <v>-</v>
          </cell>
          <cell r="O2558">
            <v>728920000</v>
          </cell>
          <cell r="P2558" t="str">
            <v>16101003</v>
          </cell>
          <cell r="Q2558" t="str">
            <v>ｸﾗｽⅢ</v>
          </cell>
          <cell r="R2558" t="str">
            <v>高度管理医療機器</v>
          </cell>
          <cell r="S2558" t="str">
            <v>単回使用</v>
          </cell>
        </row>
        <row r="2559">
          <cell r="C2559" t="str">
            <v>206-010</v>
          </cell>
          <cell r="D2559" t="str">
            <v>キャンセラススクリュー 4.0mm</v>
          </cell>
          <cell r="E2559" t="str">
            <v>フル - 長 10mm</v>
          </cell>
          <cell r="F2559" t="str">
            <v>07611819002180</v>
          </cell>
          <cell r="G2559">
            <v>1590</v>
          </cell>
          <cell r="H2559" t="str">
            <v>FA-2</v>
          </cell>
          <cell r="I2559">
            <v>1530</v>
          </cell>
          <cell r="J2559">
            <v>1530</v>
          </cell>
          <cell r="K2559">
            <v>1530</v>
          </cell>
          <cell r="L2559">
            <v>1530</v>
          </cell>
          <cell r="M2559" t="str">
            <v>-</v>
          </cell>
          <cell r="O2559">
            <v>728900000</v>
          </cell>
          <cell r="P2559" t="str">
            <v>35241003</v>
          </cell>
          <cell r="Q2559" t="str">
            <v>ｸﾗｽⅢ</v>
          </cell>
          <cell r="R2559" t="str">
            <v>高度管理医療機器</v>
          </cell>
          <cell r="S2559" t="str">
            <v>単回使用</v>
          </cell>
        </row>
        <row r="2560">
          <cell r="C2560" t="str">
            <v>206-012</v>
          </cell>
          <cell r="D2560" t="str">
            <v>キャンセラススクリュー 4.0mm</v>
          </cell>
          <cell r="E2560" t="str">
            <v>フル - 長 12mm</v>
          </cell>
          <cell r="F2560" t="str">
            <v>07611819002197</v>
          </cell>
          <cell r="G2560">
            <v>1590</v>
          </cell>
          <cell r="H2560" t="str">
            <v>FA-2</v>
          </cell>
          <cell r="I2560">
            <v>1530</v>
          </cell>
          <cell r="J2560">
            <v>1530</v>
          </cell>
          <cell r="K2560">
            <v>1530</v>
          </cell>
          <cell r="L2560">
            <v>1530</v>
          </cell>
          <cell r="M2560" t="str">
            <v>-</v>
          </cell>
          <cell r="O2560">
            <v>728900000</v>
          </cell>
          <cell r="P2560" t="str">
            <v>35241003</v>
          </cell>
          <cell r="Q2560" t="str">
            <v>ｸﾗｽⅢ</v>
          </cell>
          <cell r="R2560" t="str">
            <v>高度管理医療機器</v>
          </cell>
          <cell r="S2560" t="str">
            <v>単回使用</v>
          </cell>
        </row>
        <row r="2561">
          <cell r="C2561" t="str">
            <v>206-014</v>
          </cell>
          <cell r="D2561" t="str">
            <v>キャンセラススクリュー 4.0mm</v>
          </cell>
          <cell r="E2561" t="str">
            <v>フル - 長 14mm</v>
          </cell>
          <cell r="F2561" t="str">
            <v>07611819002203</v>
          </cell>
          <cell r="G2561">
            <v>1590</v>
          </cell>
          <cell r="H2561" t="str">
            <v>FA-2</v>
          </cell>
          <cell r="I2561">
            <v>1530</v>
          </cell>
          <cell r="J2561">
            <v>1530</v>
          </cell>
          <cell r="K2561">
            <v>1530</v>
          </cell>
          <cell r="L2561">
            <v>1530</v>
          </cell>
          <cell r="M2561" t="str">
            <v>-</v>
          </cell>
          <cell r="O2561">
            <v>728900000</v>
          </cell>
          <cell r="P2561" t="str">
            <v>35241003</v>
          </cell>
          <cell r="Q2561" t="str">
            <v>ｸﾗｽⅢ</v>
          </cell>
          <cell r="R2561" t="str">
            <v>高度管理医療機器</v>
          </cell>
          <cell r="S2561" t="str">
            <v>単回使用</v>
          </cell>
        </row>
        <row r="2562">
          <cell r="C2562" t="str">
            <v>206-016</v>
          </cell>
          <cell r="D2562" t="str">
            <v>キャンセラススクリュー 4.0mm</v>
          </cell>
          <cell r="E2562" t="str">
            <v>フル - 長 16mm</v>
          </cell>
          <cell r="F2562" t="str">
            <v>07611819002210</v>
          </cell>
          <cell r="G2562">
            <v>1590</v>
          </cell>
          <cell r="H2562" t="str">
            <v>FA-2</v>
          </cell>
          <cell r="I2562">
            <v>1530</v>
          </cell>
          <cell r="J2562">
            <v>1530</v>
          </cell>
          <cell r="K2562">
            <v>1530</v>
          </cell>
          <cell r="L2562">
            <v>1530</v>
          </cell>
          <cell r="M2562" t="str">
            <v>-</v>
          </cell>
          <cell r="O2562">
            <v>728900000</v>
          </cell>
          <cell r="P2562" t="str">
            <v>35241003</v>
          </cell>
          <cell r="Q2562" t="str">
            <v>ｸﾗｽⅢ</v>
          </cell>
          <cell r="R2562" t="str">
            <v>高度管理医療機器</v>
          </cell>
          <cell r="S2562" t="str">
            <v>単回使用</v>
          </cell>
        </row>
        <row r="2563">
          <cell r="C2563" t="str">
            <v>206-018</v>
          </cell>
          <cell r="D2563" t="str">
            <v>キャンセラススクリュー 4.0mm</v>
          </cell>
          <cell r="E2563" t="str">
            <v>フル - 長 18mm</v>
          </cell>
          <cell r="F2563" t="str">
            <v>07611819002227</v>
          </cell>
          <cell r="G2563">
            <v>1590</v>
          </cell>
          <cell r="H2563" t="str">
            <v>FA-2</v>
          </cell>
          <cell r="I2563">
            <v>1530</v>
          </cell>
          <cell r="J2563">
            <v>1530</v>
          </cell>
          <cell r="K2563">
            <v>1530</v>
          </cell>
          <cell r="L2563">
            <v>1530</v>
          </cell>
          <cell r="M2563" t="str">
            <v>-</v>
          </cell>
          <cell r="O2563">
            <v>728900000</v>
          </cell>
          <cell r="P2563" t="str">
            <v>35241003</v>
          </cell>
          <cell r="Q2563" t="str">
            <v>ｸﾗｽⅢ</v>
          </cell>
          <cell r="R2563" t="str">
            <v>高度管理医療機器</v>
          </cell>
          <cell r="S2563" t="str">
            <v>単回使用</v>
          </cell>
        </row>
        <row r="2564">
          <cell r="C2564" t="str">
            <v>206-020</v>
          </cell>
          <cell r="D2564" t="str">
            <v>キャンセラススクリュー 4.0mm</v>
          </cell>
          <cell r="E2564" t="str">
            <v>フル - 長 20mm</v>
          </cell>
          <cell r="F2564" t="str">
            <v>07611819002234</v>
          </cell>
          <cell r="G2564">
            <v>1590</v>
          </cell>
          <cell r="H2564" t="str">
            <v>FA-2</v>
          </cell>
          <cell r="I2564">
            <v>1530</v>
          </cell>
          <cell r="J2564">
            <v>1530</v>
          </cell>
          <cell r="K2564">
            <v>1530</v>
          </cell>
          <cell r="L2564">
            <v>1530</v>
          </cell>
          <cell r="M2564" t="str">
            <v>-</v>
          </cell>
          <cell r="O2564">
            <v>728900000</v>
          </cell>
          <cell r="P2564" t="str">
            <v>35241003</v>
          </cell>
          <cell r="Q2564" t="str">
            <v>ｸﾗｽⅢ</v>
          </cell>
          <cell r="R2564" t="str">
            <v>高度管理医療機器</v>
          </cell>
          <cell r="S2564" t="str">
            <v>単回使用</v>
          </cell>
        </row>
        <row r="2565">
          <cell r="C2565" t="str">
            <v>206-022</v>
          </cell>
          <cell r="D2565" t="str">
            <v>キャンセラススクリュー 4.0mm</v>
          </cell>
          <cell r="E2565" t="str">
            <v>フル - 長 22mm</v>
          </cell>
          <cell r="F2565" t="str">
            <v>07611819002241</v>
          </cell>
          <cell r="G2565">
            <v>1590</v>
          </cell>
          <cell r="H2565" t="str">
            <v>FA-2</v>
          </cell>
          <cell r="I2565">
            <v>1530</v>
          </cell>
          <cell r="J2565">
            <v>1530</v>
          </cell>
          <cell r="K2565">
            <v>1530</v>
          </cell>
          <cell r="L2565">
            <v>1530</v>
          </cell>
          <cell r="M2565" t="str">
            <v>-</v>
          </cell>
          <cell r="O2565">
            <v>728900000</v>
          </cell>
          <cell r="P2565" t="str">
            <v>35241003</v>
          </cell>
          <cell r="Q2565" t="str">
            <v>ｸﾗｽⅢ</v>
          </cell>
          <cell r="R2565" t="str">
            <v>高度管理医療機器</v>
          </cell>
          <cell r="S2565" t="str">
            <v>単回使用</v>
          </cell>
        </row>
        <row r="2566">
          <cell r="C2566" t="str">
            <v>206-024</v>
          </cell>
          <cell r="D2566" t="str">
            <v>キャンセラススクリュー 4.0mm</v>
          </cell>
          <cell r="E2566" t="str">
            <v>フル - 長 24mm</v>
          </cell>
          <cell r="F2566" t="str">
            <v>07611819002258</v>
          </cell>
          <cell r="G2566">
            <v>1590</v>
          </cell>
          <cell r="H2566" t="str">
            <v>FA-2</v>
          </cell>
          <cell r="I2566">
            <v>1530</v>
          </cell>
          <cell r="J2566">
            <v>1530</v>
          </cell>
          <cell r="K2566">
            <v>1530</v>
          </cell>
          <cell r="L2566">
            <v>1530</v>
          </cell>
          <cell r="M2566" t="str">
            <v>-</v>
          </cell>
          <cell r="O2566">
            <v>728900000</v>
          </cell>
          <cell r="P2566" t="str">
            <v>35241003</v>
          </cell>
          <cell r="Q2566" t="str">
            <v>ｸﾗｽⅢ</v>
          </cell>
          <cell r="R2566" t="str">
            <v>高度管理医療機器</v>
          </cell>
          <cell r="S2566" t="str">
            <v>単回使用</v>
          </cell>
        </row>
        <row r="2567">
          <cell r="C2567" t="str">
            <v>206-026</v>
          </cell>
          <cell r="D2567" t="str">
            <v>キャンセラススクリュー 4.0mm</v>
          </cell>
          <cell r="E2567" t="str">
            <v>フル - 長 26mm</v>
          </cell>
          <cell r="F2567" t="str">
            <v>07611819002265</v>
          </cell>
          <cell r="G2567">
            <v>1590</v>
          </cell>
          <cell r="H2567" t="str">
            <v>FA-2</v>
          </cell>
          <cell r="I2567">
            <v>1530</v>
          </cell>
          <cell r="J2567">
            <v>1530</v>
          </cell>
          <cell r="K2567">
            <v>1530</v>
          </cell>
          <cell r="L2567">
            <v>1530</v>
          </cell>
          <cell r="M2567" t="str">
            <v>-</v>
          </cell>
          <cell r="O2567">
            <v>728900000</v>
          </cell>
          <cell r="P2567" t="str">
            <v>35241003</v>
          </cell>
          <cell r="Q2567" t="str">
            <v>ｸﾗｽⅢ</v>
          </cell>
          <cell r="R2567" t="str">
            <v>高度管理医療機器</v>
          </cell>
          <cell r="S2567" t="str">
            <v>単回使用</v>
          </cell>
        </row>
        <row r="2568">
          <cell r="C2568" t="str">
            <v>206-028</v>
          </cell>
          <cell r="D2568" t="str">
            <v>キャンセラススクリュー 4.0mm</v>
          </cell>
          <cell r="E2568" t="str">
            <v>フル - 長 28mm</v>
          </cell>
          <cell r="F2568" t="str">
            <v>07611819002272</v>
          </cell>
          <cell r="G2568">
            <v>1590</v>
          </cell>
          <cell r="H2568" t="str">
            <v>FA-2</v>
          </cell>
          <cell r="I2568">
            <v>1530</v>
          </cell>
          <cell r="J2568">
            <v>1530</v>
          </cell>
          <cell r="K2568">
            <v>1530</v>
          </cell>
          <cell r="L2568">
            <v>1530</v>
          </cell>
          <cell r="M2568" t="str">
            <v>-</v>
          </cell>
          <cell r="O2568">
            <v>728900000</v>
          </cell>
          <cell r="P2568" t="str">
            <v>35241003</v>
          </cell>
          <cell r="Q2568" t="str">
            <v>ｸﾗｽⅢ</v>
          </cell>
          <cell r="R2568" t="str">
            <v>高度管理医療機器</v>
          </cell>
          <cell r="S2568" t="str">
            <v>単回使用</v>
          </cell>
        </row>
        <row r="2569">
          <cell r="C2569" t="str">
            <v>206-030</v>
          </cell>
          <cell r="D2569" t="str">
            <v>キャンセラススクリュー 4.0mm</v>
          </cell>
          <cell r="E2569" t="str">
            <v>フル - 長 30mm</v>
          </cell>
          <cell r="F2569" t="str">
            <v>07611819002289</v>
          </cell>
          <cell r="G2569">
            <v>1590</v>
          </cell>
          <cell r="H2569" t="str">
            <v>FA-2</v>
          </cell>
          <cell r="I2569">
            <v>1530</v>
          </cell>
          <cell r="J2569">
            <v>1530</v>
          </cell>
          <cell r="K2569">
            <v>1530</v>
          </cell>
          <cell r="L2569">
            <v>1530</v>
          </cell>
          <cell r="M2569" t="str">
            <v>-</v>
          </cell>
          <cell r="O2569">
            <v>728900000</v>
          </cell>
          <cell r="P2569" t="str">
            <v>35241003</v>
          </cell>
          <cell r="Q2569" t="str">
            <v>ｸﾗｽⅢ</v>
          </cell>
          <cell r="R2569" t="str">
            <v>高度管理医療機器</v>
          </cell>
          <cell r="S2569" t="str">
            <v>単回使用</v>
          </cell>
        </row>
        <row r="2570">
          <cell r="C2570" t="str">
            <v>206-032</v>
          </cell>
          <cell r="D2570" t="str">
            <v>キャンセラススクリュー 4.0mm</v>
          </cell>
          <cell r="E2570" t="str">
            <v>フル - 長 32mm</v>
          </cell>
          <cell r="F2570" t="str">
            <v>07611819042209</v>
          </cell>
          <cell r="G2570">
            <v>1590</v>
          </cell>
          <cell r="H2570" t="str">
            <v>FA-2</v>
          </cell>
          <cell r="I2570">
            <v>1530</v>
          </cell>
          <cell r="J2570">
            <v>1530</v>
          </cell>
          <cell r="K2570">
            <v>1530</v>
          </cell>
          <cell r="L2570">
            <v>1530</v>
          </cell>
          <cell r="M2570" t="str">
            <v>-</v>
          </cell>
          <cell r="O2570">
            <v>728900000</v>
          </cell>
          <cell r="P2570" t="str">
            <v>35241003</v>
          </cell>
          <cell r="Q2570" t="str">
            <v>ｸﾗｽⅢ</v>
          </cell>
          <cell r="R2570" t="str">
            <v>高度管理医療機器</v>
          </cell>
          <cell r="S2570" t="str">
            <v>単回使用</v>
          </cell>
        </row>
        <row r="2571">
          <cell r="C2571" t="str">
            <v>206-035</v>
          </cell>
          <cell r="D2571" t="str">
            <v>キャンセラススクリュー 4.0mm</v>
          </cell>
          <cell r="E2571" t="str">
            <v>フル - 長 35mm</v>
          </cell>
          <cell r="F2571" t="str">
            <v>07611819002296</v>
          </cell>
          <cell r="G2571">
            <v>1590</v>
          </cell>
          <cell r="H2571" t="str">
            <v>FA-2</v>
          </cell>
          <cell r="I2571">
            <v>1530</v>
          </cell>
          <cell r="J2571">
            <v>1530</v>
          </cell>
          <cell r="K2571">
            <v>1530</v>
          </cell>
          <cell r="L2571">
            <v>1530</v>
          </cell>
          <cell r="M2571" t="str">
            <v>-</v>
          </cell>
          <cell r="O2571">
            <v>728900000</v>
          </cell>
          <cell r="P2571" t="str">
            <v>35241003</v>
          </cell>
          <cell r="Q2571" t="str">
            <v>ｸﾗｽⅢ</v>
          </cell>
          <cell r="R2571" t="str">
            <v>高度管理医療機器</v>
          </cell>
          <cell r="S2571" t="str">
            <v>単回使用</v>
          </cell>
        </row>
        <row r="2572">
          <cell r="C2572" t="str">
            <v>206-040</v>
          </cell>
          <cell r="D2572" t="str">
            <v>キャンセラススクリュー 4.0mm</v>
          </cell>
          <cell r="E2572" t="str">
            <v>フル - 長 40mm</v>
          </cell>
          <cell r="F2572" t="str">
            <v>07611819002302</v>
          </cell>
          <cell r="G2572">
            <v>1590</v>
          </cell>
          <cell r="H2572" t="str">
            <v>FA-2</v>
          </cell>
          <cell r="I2572">
            <v>1530</v>
          </cell>
          <cell r="J2572">
            <v>1530</v>
          </cell>
          <cell r="K2572">
            <v>1530</v>
          </cell>
          <cell r="L2572">
            <v>1530</v>
          </cell>
          <cell r="M2572" t="str">
            <v>-</v>
          </cell>
          <cell r="O2572">
            <v>728900000</v>
          </cell>
          <cell r="P2572" t="str">
            <v>35241003</v>
          </cell>
          <cell r="Q2572" t="str">
            <v>ｸﾗｽⅢ</v>
          </cell>
          <cell r="R2572" t="str">
            <v>高度管理医療機器</v>
          </cell>
          <cell r="S2572" t="str">
            <v>単回使用</v>
          </cell>
        </row>
        <row r="2573">
          <cell r="C2573" t="str">
            <v>206-045</v>
          </cell>
          <cell r="D2573" t="str">
            <v>キャンセラススクリュー 4.0mm</v>
          </cell>
          <cell r="E2573" t="str">
            <v>フル - 長 45mm</v>
          </cell>
          <cell r="F2573" t="str">
            <v>07611819002319</v>
          </cell>
          <cell r="G2573">
            <v>1590</v>
          </cell>
          <cell r="H2573" t="str">
            <v>FA-2</v>
          </cell>
          <cell r="I2573">
            <v>1530</v>
          </cell>
          <cell r="J2573">
            <v>1530</v>
          </cell>
          <cell r="K2573">
            <v>1530</v>
          </cell>
          <cell r="L2573">
            <v>1530</v>
          </cell>
          <cell r="M2573" t="str">
            <v>-</v>
          </cell>
          <cell r="O2573">
            <v>728900000</v>
          </cell>
          <cell r="P2573" t="str">
            <v>35241003</v>
          </cell>
          <cell r="Q2573" t="str">
            <v>ｸﾗｽⅢ</v>
          </cell>
          <cell r="R2573" t="str">
            <v>高度管理医療機器</v>
          </cell>
          <cell r="S2573" t="str">
            <v>単回使用</v>
          </cell>
        </row>
        <row r="2574">
          <cell r="C2574" t="str">
            <v>206-050</v>
          </cell>
          <cell r="D2574" t="str">
            <v>キャンセラススクリュー 4.0mm</v>
          </cell>
          <cell r="E2574" t="str">
            <v>フル - 長 50mm</v>
          </cell>
          <cell r="F2574" t="str">
            <v>07611819002326</v>
          </cell>
          <cell r="G2574">
            <v>1590</v>
          </cell>
          <cell r="H2574" t="str">
            <v>FA-2</v>
          </cell>
          <cell r="I2574">
            <v>1530</v>
          </cell>
          <cell r="J2574">
            <v>1530</v>
          </cell>
          <cell r="K2574">
            <v>1530</v>
          </cell>
          <cell r="L2574">
            <v>1530</v>
          </cell>
          <cell r="M2574" t="str">
            <v>-</v>
          </cell>
          <cell r="O2574">
            <v>728900000</v>
          </cell>
          <cell r="P2574" t="str">
            <v>35241003</v>
          </cell>
          <cell r="Q2574" t="str">
            <v>ｸﾗｽⅢ</v>
          </cell>
          <cell r="R2574" t="str">
            <v>高度管理医療機器</v>
          </cell>
          <cell r="S2574" t="str">
            <v>単回使用</v>
          </cell>
        </row>
        <row r="2575">
          <cell r="C2575" t="str">
            <v>206-055</v>
          </cell>
          <cell r="D2575" t="str">
            <v>キャンセラススクリュー 4.0mm</v>
          </cell>
          <cell r="E2575" t="str">
            <v>フル - 長 55mm</v>
          </cell>
          <cell r="F2575" t="str">
            <v>07611819002333</v>
          </cell>
          <cell r="G2575">
            <v>1590</v>
          </cell>
          <cell r="H2575" t="str">
            <v>FA-2</v>
          </cell>
          <cell r="I2575">
            <v>1530</v>
          </cell>
          <cell r="J2575">
            <v>1530</v>
          </cell>
          <cell r="K2575">
            <v>1530</v>
          </cell>
          <cell r="L2575">
            <v>1530</v>
          </cell>
          <cell r="M2575" t="str">
            <v>-</v>
          </cell>
          <cell r="O2575">
            <v>728900000</v>
          </cell>
          <cell r="P2575" t="str">
            <v>35241003</v>
          </cell>
          <cell r="Q2575" t="str">
            <v>ｸﾗｽⅢ</v>
          </cell>
          <cell r="R2575" t="str">
            <v>高度管理医療機器</v>
          </cell>
          <cell r="S2575" t="str">
            <v>単回使用</v>
          </cell>
        </row>
        <row r="2576">
          <cell r="C2576" t="str">
            <v>206-060</v>
          </cell>
          <cell r="D2576" t="str">
            <v>キャンセラススクリュー 4.0mm</v>
          </cell>
          <cell r="E2576" t="str">
            <v>フル - 長 60mm</v>
          </cell>
          <cell r="F2576" t="str">
            <v>07611819002340</v>
          </cell>
          <cell r="G2576">
            <v>1590</v>
          </cell>
          <cell r="H2576" t="str">
            <v>FA-2</v>
          </cell>
          <cell r="I2576">
            <v>1530</v>
          </cell>
          <cell r="J2576">
            <v>1530</v>
          </cell>
          <cell r="K2576">
            <v>1530</v>
          </cell>
          <cell r="L2576">
            <v>1530</v>
          </cell>
          <cell r="M2576" t="str">
            <v>-</v>
          </cell>
          <cell r="O2576">
            <v>728900000</v>
          </cell>
          <cell r="P2576" t="str">
            <v>35241003</v>
          </cell>
          <cell r="Q2576" t="str">
            <v>ｸﾗｽⅢ</v>
          </cell>
          <cell r="R2576" t="str">
            <v>高度管理医療機器</v>
          </cell>
          <cell r="S2576" t="str">
            <v>単回使用</v>
          </cell>
        </row>
        <row r="2577">
          <cell r="C2577" t="str">
            <v>207-010</v>
          </cell>
          <cell r="D2577" t="str">
            <v>キャンセラススクリュー 4.0mm</v>
          </cell>
          <cell r="E2577" t="str">
            <v>ショート - 長 10mm</v>
          </cell>
          <cell r="F2577" t="str">
            <v>07611819002357</v>
          </cell>
          <cell r="G2577">
            <v>1590</v>
          </cell>
          <cell r="H2577" t="str">
            <v>FA-2</v>
          </cell>
          <cell r="I2577">
            <v>1530</v>
          </cell>
          <cell r="J2577">
            <v>1530</v>
          </cell>
          <cell r="K2577">
            <v>1530</v>
          </cell>
          <cell r="L2577">
            <v>1530</v>
          </cell>
          <cell r="M2577" t="str">
            <v>-</v>
          </cell>
          <cell r="O2577">
            <v>728900000</v>
          </cell>
          <cell r="P2577" t="str">
            <v>35241003</v>
          </cell>
          <cell r="Q2577" t="str">
            <v>ｸﾗｽⅢ</v>
          </cell>
          <cell r="R2577" t="str">
            <v>高度管理医療機器</v>
          </cell>
          <cell r="S2577" t="str">
            <v>単回使用</v>
          </cell>
        </row>
        <row r="2578">
          <cell r="C2578" t="str">
            <v>207-012</v>
          </cell>
          <cell r="D2578" t="str">
            <v>キャンセラススクリュー 4.0mm</v>
          </cell>
          <cell r="E2578" t="str">
            <v>ショート - 長 12mm</v>
          </cell>
          <cell r="F2578" t="str">
            <v>07611819002364</v>
          </cell>
          <cell r="G2578">
            <v>1590</v>
          </cell>
          <cell r="H2578" t="str">
            <v>FA-2</v>
          </cell>
          <cell r="I2578">
            <v>1530</v>
          </cell>
          <cell r="J2578">
            <v>1530</v>
          </cell>
          <cell r="K2578">
            <v>1530</v>
          </cell>
          <cell r="L2578">
            <v>1530</v>
          </cell>
          <cell r="M2578" t="str">
            <v>-</v>
          </cell>
          <cell r="O2578">
            <v>728900000</v>
          </cell>
          <cell r="P2578" t="str">
            <v>35241003</v>
          </cell>
          <cell r="Q2578" t="str">
            <v>ｸﾗｽⅢ</v>
          </cell>
          <cell r="R2578" t="str">
            <v>高度管理医療機器</v>
          </cell>
          <cell r="S2578" t="str">
            <v>単回使用</v>
          </cell>
        </row>
        <row r="2579">
          <cell r="C2579" t="str">
            <v>207-014</v>
          </cell>
          <cell r="D2579" t="str">
            <v>キャンセラススクリュー 4.0mm</v>
          </cell>
          <cell r="E2579" t="str">
            <v>ショート - 長 14mm</v>
          </cell>
          <cell r="F2579" t="str">
            <v>07611819002371</v>
          </cell>
          <cell r="G2579">
            <v>1590</v>
          </cell>
          <cell r="H2579" t="str">
            <v>FA-2</v>
          </cell>
          <cell r="I2579">
            <v>1530</v>
          </cell>
          <cell r="J2579">
            <v>1530</v>
          </cell>
          <cell r="K2579">
            <v>1530</v>
          </cell>
          <cell r="L2579">
            <v>1530</v>
          </cell>
          <cell r="M2579" t="str">
            <v>-</v>
          </cell>
          <cell r="O2579">
            <v>728900000</v>
          </cell>
          <cell r="P2579" t="str">
            <v>35241003</v>
          </cell>
          <cell r="Q2579" t="str">
            <v>ｸﾗｽⅢ</v>
          </cell>
          <cell r="R2579" t="str">
            <v>高度管理医療機器</v>
          </cell>
          <cell r="S2579" t="str">
            <v>単回使用</v>
          </cell>
        </row>
        <row r="2580">
          <cell r="C2580" t="str">
            <v>207-016</v>
          </cell>
          <cell r="D2580" t="str">
            <v>キャンセラススクリュー 4.0mm</v>
          </cell>
          <cell r="E2580" t="str">
            <v>ショート - 長 16mm</v>
          </cell>
          <cell r="F2580" t="str">
            <v>07611819002388</v>
          </cell>
          <cell r="G2580">
            <v>1590</v>
          </cell>
          <cell r="H2580" t="str">
            <v>FA-2</v>
          </cell>
          <cell r="I2580">
            <v>1530</v>
          </cell>
          <cell r="J2580">
            <v>1530</v>
          </cell>
          <cell r="K2580">
            <v>1530</v>
          </cell>
          <cell r="L2580">
            <v>1530</v>
          </cell>
          <cell r="M2580" t="str">
            <v>-</v>
          </cell>
          <cell r="O2580">
            <v>728900000</v>
          </cell>
          <cell r="P2580" t="str">
            <v>35241003</v>
          </cell>
          <cell r="Q2580" t="str">
            <v>ｸﾗｽⅢ</v>
          </cell>
          <cell r="R2580" t="str">
            <v>高度管理医療機器</v>
          </cell>
          <cell r="S2580" t="str">
            <v>単回使用</v>
          </cell>
        </row>
        <row r="2581">
          <cell r="C2581" t="str">
            <v>207-018</v>
          </cell>
          <cell r="D2581" t="str">
            <v>キャンセラススクリュー 4.0mm</v>
          </cell>
          <cell r="E2581" t="str">
            <v>ショート - 長 18mm</v>
          </cell>
          <cell r="F2581" t="str">
            <v>07611819002395</v>
          </cell>
          <cell r="G2581">
            <v>1590</v>
          </cell>
          <cell r="H2581" t="str">
            <v>FA-2</v>
          </cell>
          <cell r="I2581">
            <v>1530</v>
          </cell>
          <cell r="J2581">
            <v>1530</v>
          </cell>
          <cell r="K2581">
            <v>1530</v>
          </cell>
          <cell r="L2581">
            <v>1530</v>
          </cell>
          <cell r="M2581" t="str">
            <v>-</v>
          </cell>
          <cell r="O2581">
            <v>728900000</v>
          </cell>
          <cell r="P2581" t="str">
            <v>35241003</v>
          </cell>
          <cell r="Q2581" t="str">
            <v>ｸﾗｽⅢ</v>
          </cell>
          <cell r="R2581" t="str">
            <v>高度管理医療機器</v>
          </cell>
          <cell r="S2581" t="str">
            <v>単回使用</v>
          </cell>
        </row>
        <row r="2582">
          <cell r="C2582" t="str">
            <v>207-020</v>
          </cell>
          <cell r="D2582" t="str">
            <v>キャンセラススクリュー 4.0mm</v>
          </cell>
          <cell r="E2582" t="str">
            <v>ショート - 長 20mm</v>
          </cell>
          <cell r="F2582" t="str">
            <v>07611819002401</v>
          </cell>
          <cell r="G2582">
            <v>1590</v>
          </cell>
          <cell r="H2582" t="str">
            <v>FA-2</v>
          </cell>
          <cell r="I2582">
            <v>1530</v>
          </cell>
          <cell r="J2582">
            <v>1530</v>
          </cell>
          <cell r="K2582">
            <v>1530</v>
          </cell>
          <cell r="L2582">
            <v>1530</v>
          </cell>
          <cell r="M2582" t="str">
            <v>-</v>
          </cell>
          <cell r="O2582">
            <v>728900000</v>
          </cell>
          <cell r="P2582" t="str">
            <v>35241003</v>
          </cell>
          <cell r="Q2582" t="str">
            <v>ｸﾗｽⅢ</v>
          </cell>
          <cell r="R2582" t="str">
            <v>高度管理医療機器</v>
          </cell>
          <cell r="S2582" t="str">
            <v>単回使用</v>
          </cell>
        </row>
        <row r="2583">
          <cell r="C2583" t="str">
            <v>207-022</v>
          </cell>
          <cell r="D2583" t="str">
            <v>キャンセラススクリュー 4.0mm</v>
          </cell>
          <cell r="E2583" t="str">
            <v>ショート - 長 22mm</v>
          </cell>
          <cell r="F2583" t="str">
            <v>07611819002418</v>
          </cell>
          <cell r="G2583">
            <v>1590</v>
          </cell>
          <cell r="H2583" t="str">
            <v>FA-2</v>
          </cell>
          <cell r="I2583">
            <v>1530</v>
          </cell>
          <cell r="J2583">
            <v>1530</v>
          </cell>
          <cell r="K2583">
            <v>1530</v>
          </cell>
          <cell r="L2583">
            <v>1530</v>
          </cell>
          <cell r="M2583" t="str">
            <v>-</v>
          </cell>
          <cell r="O2583">
            <v>728900000</v>
          </cell>
          <cell r="P2583" t="str">
            <v>35241003</v>
          </cell>
          <cell r="Q2583" t="str">
            <v>ｸﾗｽⅢ</v>
          </cell>
          <cell r="R2583" t="str">
            <v>高度管理医療機器</v>
          </cell>
          <cell r="S2583" t="str">
            <v>単回使用</v>
          </cell>
        </row>
        <row r="2584">
          <cell r="C2584" t="str">
            <v>207-024</v>
          </cell>
          <cell r="D2584" t="str">
            <v>キャンセラススクリュー 4.0mm</v>
          </cell>
          <cell r="E2584" t="str">
            <v>ショート - 長 24mm</v>
          </cell>
          <cell r="F2584" t="str">
            <v>07611819002425</v>
          </cell>
          <cell r="G2584">
            <v>1590</v>
          </cell>
          <cell r="H2584" t="str">
            <v>FA-2</v>
          </cell>
          <cell r="I2584">
            <v>1530</v>
          </cell>
          <cell r="J2584">
            <v>1530</v>
          </cell>
          <cell r="K2584">
            <v>1530</v>
          </cell>
          <cell r="L2584">
            <v>1530</v>
          </cell>
          <cell r="M2584" t="str">
            <v>-</v>
          </cell>
          <cell r="O2584">
            <v>728900000</v>
          </cell>
          <cell r="P2584" t="str">
            <v>35241003</v>
          </cell>
          <cell r="Q2584" t="str">
            <v>ｸﾗｽⅢ</v>
          </cell>
          <cell r="R2584" t="str">
            <v>高度管理医療機器</v>
          </cell>
          <cell r="S2584" t="str">
            <v>単回使用</v>
          </cell>
        </row>
        <row r="2585">
          <cell r="C2585" t="str">
            <v>207-026</v>
          </cell>
          <cell r="D2585" t="str">
            <v>キャンセラススクリュー 4.0mm</v>
          </cell>
          <cell r="E2585" t="str">
            <v>ショート - 長 26mm</v>
          </cell>
          <cell r="F2585" t="str">
            <v>07611819002432</v>
          </cell>
          <cell r="G2585">
            <v>1590</v>
          </cell>
          <cell r="H2585" t="str">
            <v>FA-2</v>
          </cell>
          <cell r="I2585">
            <v>1530</v>
          </cell>
          <cell r="J2585">
            <v>1530</v>
          </cell>
          <cell r="K2585">
            <v>1530</v>
          </cell>
          <cell r="L2585">
            <v>1530</v>
          </cell>
          <cell r="M2585" t="str">
            <v>-</v>
          </cell>
          <cell r="O2585">
            <v>728900000</v>
          </cell>
          <cell r="P2585" t="str">
            <v>35241003</v>
          </cell>
          <cell r="Q2585" t="str">
            <v>ｸﾗｽⅢ</v>
          </cell>
          <cell r="R2585" t="str">
            <v>高度管理医療機器</v>
          </cell>
          <cell r="S2585" t="str">
            <v>単回使用</v>
          </cell>
        </row>
        <row r="2586">
          <cell r="C2586" t="str">
            <v>207-028</v>
          </cell>
          <cell r="D2586" t="str">
            <v>キャンセラススクリュー 4.0mm</v>
          </cell>
          <cell r="E2586" t="str">
            <v>ショート - 長 28mm</v>
          </cell>
          <cell r="F2586" t="str">
            <v>07611819002449</v>
          </cell>
          <cell r="G2586">
            <v>1590</v>
          </cell>
          <cell r="H2586" t="str">
            <v>FA-2</v>
          </cell>
          <cell r="I2586">
            <v>1530</v>
          </cell>
          <cell r="J2586">
            <v>1530</v>
          </cell>
          <cell r="K2586">
            <v>1530</v>
          </cell>
          <cell r="L2586">
            <v>1530</v>
          </cell>
          <cell r="M2586" t="str">
            <v>-</v>
          </cell>
          <cell r="O2586">
            <v>728900000</v>
          </cell>
          <cell r="P2586" t="str">
            <v>35241003</v>
          </cell>
          <cell r="Q2586" t="str">
            <v>ｸﾗｽⅢ</v>
          </cell>
          <cell r="R2586" t="str">
            <v>高度管理医療機器</v>
          </cell>
          <cell r="S2586" t="str">
            <v>単回使用</v>
          </cell>
        </row>
        <row r="2587">
          <cell r="C2587" t="str">
            <v>207-030</v>
          </cell>
          <cell r="D2587" t="str">
            <v>キャンセラススクリュー 4.0mm</v>
          </cell>
          <cell r="E2587" t="str">
            <v>ショート - 長 30mm</v>
          </cell>
          <cell r="F2587" t="str">
            <v>07611819002456</v>
          </cell>
          <cell r="G2587">
            <v>1590</v>
          </cell>
          <cell r="H2587" t="str">
            <v>FA-2</v>
          </cell>
          <cell r="I2587">
            <v>1530</v>
          </cell>
          <cell r="J2587">
            <v>1530</v>
          </cell>
          <cell r="K2587">
            <v>1530</v>
          </cell>
          <cell r="L2587">
            <v>1530</v>
          </cell>
          <cell r="M2587" t="str">
            <v>-</v>
          </cell>
          <cell r="O2587">
            <v>728900000</v>
          </cell>
          <cell r="P2587" t="str">
            <v>35241003</v>
          </cell>
          <cell r="Q2587" t="str">
            <v>ｸﾗｽⅢ</v>
          </cell>
          <cell r="R2587" t="str">
            <v>高度管理医療機器</v>
          </cell>
          <cell r="S2587" t="str">
            <v>単回使用</v>
          </cell>
        </row>
        <row r="2588">
          <cell r="C2588" t="str">
            <v>207-035</v>
          </cell>
          <cell r="D2588" t="str">
            <v>キャンセラススクリュー 4.0mm</v>
          </cell>
          <cell r="E2588" t="str">
            <v>ショート - 長 35mm</v>
          </cell>
          <cell r="F2588" t="str">
            <v>07611819002463</v>
          </cell>
          <cell r="G2588">
            <v>1590</v>
          </cell>
          <cell r="H2588" t="str">
            <v>FA-2</v>
          </cell>
          <cell r="I2588">
            <v>1530</v>
          </cell>
          <cell r="J2588">
            <v>1530</v>
          </cell>
          <cell r="K2588">
            <v>1530</v>
          </cell>
          <cell r="L2588">
            <v>1530</v>
          </cell>
          <cell r="M2588" t="str">
            <v>-</v>
          </cell>
          <cell r="O2588">
            <v>728900000</v>
          </cell>
          <cell r="P2588" t="str">
            <v>35241003</v>
          </cell>
          <cell r="Q2588" t="str">
            <v>ｸﾗｽⅢ</v>
          </cell>
          <cell r="R2588" t="str">
            <v>高度管理医療機器</v>
          </cell>
          <cell r="S2588" t="str">
            <v>単回使用</v>
          </cell>
        </row>
        <row r="2589">
          <cell r="C2589" t="str">
            <v>207-040</v>
          </cell>
          <cell r="D2589" t="str">
            <v>キャンセラススクリュー 4.0mm</v>
          </cell>
          <cell r="E2589" t="str">
            <v>ショート - 長 40mm</v>
          </cell>
          <cell r="F2589" t="str">
            <v>07611819002470</v>
          </cell>
          <cell r="G2589">
            <v>1590</v>
          </cell>
          <cell r="H2589" t="str">
            <v>FA-2</v>
          </cell>
          <cell r="I2589">
            <v>1530</v>
          </cell>
          <cell r="J2589">
            <v>1530</v>
          </cell>
          <cell r="K2589">
            <v>1530</v>
          </cell>
          <cell r="L2589">
            <v>1530</v>
          </cell>
          <cell r="M2589" t="str">
            <v>-</v>
          </cell>
          <cell r="O2589">
            <v>728900000</v>
          </cell>
          <cell r="P2589" t="str">
            <v>35241003</v>
          </cell>
          <cell r="Q2589" t="str">
            <v>ｸﾗｽⅢ</v>
          </cell>
          <cell r="R2589" t="str">
            <v>高度管理医療機器</v>
          </cell>
          <cell r="S2589" t="str">
            <v>単回使用</v>
          </cell>
        </row>
        <row r="2590">
          <cell r="C2590" t="str">
            <v>207-045</v>
          </cell>
          <cell r="D2590" t="str">
            <v>キャンセラススクリュー 4.0mm</v>
          </cell>
          <cell r="E2590" t="str">
            <v>ショート - 長 45mm</v>
          </cell>
          <cell r="F2590" t="str">
            <v>07611819002487</v>
          </cell>
          <cell r="G2590">
            <v>1590</v>
          </cell>
          <cell r="H2590" t="str">
            <v>FA-2</v>
          </cell>
          <cell r="I2590">
            <v>1530</v>
          </cell>
          <cell r="J2590">
            <v>1530</v>
          </cell>
          <cell r="K2590">
            <v>1530</v>
          </cell>
          <cell r="L2590">
            <v>1530</v>
          </cell>
          <cell r="M2590" t="str">
            <v>-</v>
          </cell>
          <cell r="O2590">
            <v>728900000</v>
          </cell>
          <cell r="P2590" t="str">
            <v>35241003</v>
          </cell>
          <cell r="Q2590" t="str">
            <v>ｸﾗｽⅢ</v>
          </cell>
          <cell r="R2590" t="str">
            <v>高度管理医療機器</v>
          </cell>
          <cell r="S2590" t="str">
            <v>単回使用</v>
          </cell>
        </row>
        <row r="2591">
          <cell r="C2591" t="str">
            <v>207-050</v>
          </cell>
          <cell r="D2591" t="str">
            <v>キャンセラススクリュー 4.0mm</v>
          </cell>
          <cell r="E2591" t="str">
            <v>ショート - 長 50mm</v>
          </cell>
          <cell r="F2591" t="str">
            <v>07611819002494</v>
          </cell>
          <cell r="G2591">
            <v>1590</v>
          </cell>
          <cell r="H2591" t="str">
            <v>FA-2</v>
          </cell>
          <cell r="I2591">
            <v>1530</v>
          </cell>
          <cell r="J2591">
            <v>1530</v>
          </cell>
          <cell r="K2591">
            <v>1530</v>
          </cell>
          <cell r="L2591">
            <v>1530</v>
          </cell>
          <cell r="M2591" t="str">
            <v>-</v>
          </cell>
          <cell r="O2591">
            <v>728900000</v>
          </cell>
          <cell r="P2591" t="str">
            <v>35241003</v>
          </cell>
          <cell r="Q2591" t="str">
            <v>ｸﾗｽⅢ</v>
          </cell>
          <cell r="R2591" t="str">
            <v>高度管理医療機器</v>
          </cell>
          <cell r="S2591" t="str">
            <v>単回使用</v>
          </cell>
        </row>
        <row r="2592">
          <cell r="C2592" t="str">
            <v>207-055</v>
          </cell>
          <cell r="D2592" t="str">
            <v>キャンセラススクリュー 4.0mm</v>
          </cell>
          <cell r="E2592" t="str">
            <v>ショート - 長 55mm</v>
          </cell>
          <cell r="F2592" t="str">
            <v>07611819039056</v>
          </cell>
          <cell r="G2592">
            <v>1590</v>
          </cell>
          <cell r="H2592" t="str">
            <v>FA-2</v>
          </cell>
          <cell r="I2592">
            <v>1530</v>
          </cell>
          <cell r="J2592">
            <v>1530</v>
          </cell>
          <cell r="K2592">
            <v>1530</v>
          </cell>
          <cell r="L2592">
            <v>1530</v>
          </cell>
          <cell r="M2592" t="str">
            <v>-</v>
          </cell>
          <cell r="O2592">
            <v>728900000</v>
          </cell>
          <cell r="P2592" t="str">
            <v>35241003</v>
          </cell>
          <cell r="Q2592" t="str">
            <v>ｸﾗｽⅢ</v>
          </cell>
          <cell r="R2592" t="str">
            <v>高度管理医療機器</v>
          </cell>
          <cell r="S2592" t="str">
            <v>単回使用</v>
          </cell>
        </row>
        <row r="2593">
          <cell r="C2593" t="str">
            <v>207-060</v>
          </cell>
          <cell r="D2593" t="str">
            <v>キャンセラススクリュー 4.0mm</v>
          </cell>
          <cell r="E2593" t="str">
            <v>ショート - 長 60mm</v>
          </cell>
          <cell r="F2593" t="str">
            <v>07611819039063</v>
          </cell>
          <cell r="G2593">
            <v>1590</v>
          </cell>
          <cell r="H2593" t="str">
            <v>FA-2</v>
          </cell>
          <cell r="I2593">
            <v>1530</v>
          </cell>
          <cell r="J2593">
            <v>1530</v>
          </cell>
          <cell r="K2593">
            <v>1530</v>
          </cell>
          <cell r="L2593">
            <v>1530</v>
          </cell>
          <cell r="M2593" t="str">
            <v>-</v>
          </cell>
          <cell r="O2593">
            <v>728900000</v>
          </cell>
          <cell r="P2593" t="str">
            <v>35241003</v>
          </cell>
          <cell r="Q2593" t="str">
            <v>ｸﾗｽⅢ</v>
          </cell>
          <cell r="R2593" t="str">
            <v>高度管理医療機器</v>
          </cell>
          <cell r="S2593" t="str">
            <v>単回使用</v>
          </cell>
        </row>
        <row r="2594">
          <cell r="C2594" t="str">
            <v>212-103S</v>
          </cell>
          <cell r="D2594" t="str">
            <v>ロッキングスクリュー3.5mm</v>
          </cell>
          <cell r="E2594" t="str">
            <v>14mm LCP® ST</v>
          </cell>
          <cell r="F2594" t="str">
            <v>07611819151321</v>
          </cell>
          <cell r="G2594">
            <v>1650</v>
          </cell>
          <cell r="H2594" t="str">
            <v>FA-2</v>
          </cell>
          <cell r="I2594">
            <v>1530</v>
          </cell>
          <cell r="J2594">
            <v>1530</v>
          </cell>
          <cell r="K2594">
            <v>1530</v>
          </cell>
          <cell r="L2594">
            <v>1530</v>
          </cell>
          <cell r="M2594" t="str">
            <v>-</v>
          </cell>
          <cell r="O2594">
            <v>728900000</v>
          </cell>
          <cell r="P2594" t="str">
            <v>35241003</v>
          </cell>
          <cell r="Q2594" t="str">
            <v>ｸﾗｽⅢ</v>
          </cell>
          <cell r="R2594" t="str">
            <v>高度管理医療機器</v>
          </cell>
          <cell r="S2594" t="str">
            <v>単回使用</v>
          </cell>
        </row>
        <row r="2595">
          <cell r="C2595" t="str">
            <v>212-104S</v>
          </cell>
          <cell r="D2595" t="str">
            <v>ロッキングスクリュー3.5mm</v>
          </cell>
          <cell r="E2595" t="str">
            <v>16mm LCP® ST</v>
          </cell>
          <cell r="F2595" t="str">
            <v>07611819151338</v>
          </cell>
          <cell r="G2595">
            <v>1650</v>
          </cell>
          <cell r="H2595" t="str">
            <v>FA-2</v>
          </cell>
          <cell r="I2595">
            <v>1530</v>
          </cell>
          <cell r="J2595">
            <v>1530</v>
          </cell>
          <cell r="K2595">
            <v>1530</v>
          </cell>
          <cell r="L2595">
            <v>1530</v>
          </cell>
          <cell r="M2595" t="str">
            <v>-</v>
          </cell>
          <cell r="O2595">
            <v>728900000</v>
          </cell>
          <cell r="P2595" t="str">
            <v>35241003</v>
          </cell>
          <cell r="Q2595" t="str">
            <v>ｸﾗｽⅢ</v>
          </cell>
          <cell r="R2595" t="str">
            <v>高度管理医療機器</v>
          </cell>
          <cell r="S2595" t="str">
            <v>単回使用</v>
          </cell>
        </row>
        <row r="2596">
          <cell r="C2596" t="str">
            <v>212-105S</v>
          </cell>
          <cell r="D2596" t="str">
            <v>ロッキングスクリュー3.5mm</v>
          </cell>
          <cell r="E2596" t="str">
            <v>18mm LCP® ST</v>
          </cell>
          <cell r="F2596" t="str">
            <v>07611819151345</v>
          </cell>
          <cell r="G2596">
            <v>1650</v>
          </cell>
          <cell r="H2596" t="str">
            <v>FA-2</v>
          </cell>
          <cell r="I2596">
            <v>1530</v>
          </cell>
          <cell r="J2596">
            <v>1530</v>
          </cell>
          <cell r="K2596">
            <v>1530</v>
          </cell>
          <cell r="L2596">
            <v>1530</v>
          </cell>
          <cell r="M2596" t="str">
            <v>-</v>
          </cell>
          <cell r="O2596">
            <v>728900000</v>
          </cell>
          <cell r="P2596" t="str">
            <v>35241003</v>
          </cell>
          <cell r="Q2596" t="str">
            <v>ｸﾗｽⅢ</v>
          </cell>
          <cell r="R2596" t="str">
            <v>高度管理医療機器</v>
          </cell>
          <cell r="S2596" t="str">
            <v>単回使用</v>
          </cell>
        </row>
        <row r="2597">
          <cell r="C2597" t="str">
            <v>212-106S</v>
          </cell>
          <cell r="D2597" t="str">
            <v>ロッキングスクリュー3.5mm</v>
          </cell>
          <cell r="E2597" t="str">
            <v>20mm LCP® ST</v>
          </cell>
          <cell r="F2597" t="str">
            <v>07611819151352</v>
          </cell>
          <cell r="G2597">
            <v>1650</v>
          </cell>
          <cell r="H2597" t="str">
            <v>FA-2</v>
          </cell>
          <cell r="I2597">
            <v>1530</v>
          </cell>
          <cell r="J2597">
            <v>1530</v>
          </cell>
          <cell r="K2597">
            <v>1530</v>
          </cell>
          <cell r="L2597">
            <v>1530</v>
          </cell>
          <cell r="M2597" t="str">
            <v>-</v>
          </cell>
          <cell r="O2597">
            <v>728900000</v>
          </cell>
          <cell r="P2597" t="str">
            <v>35241003</v>
          </cell>
          <cell r="Q2597" t="str">
            <v>ｸﾗｽⅢ</v>
          </cell>
          <cell r="R2597" t="str">
            <v>高度管理医療機器</v>
          </cell>
          <cell r="S2597" t="str">
            <v>単回使用</v>
          </cell>
        </row>
        <row r="2598">
          <cell r="C2598" t="str">
            <v>212-107S</v>
          </cell>
          <cell r="D2598" t="str">
            <v>ロッキングスクリュー3.5mm</v>
          </cell>
          <cell r="E2598" t="str">
            <v>22mm LCP® ST</v>
          </cell>
          <cell r="F2598" t="str">
            <v>07611819151369</v>
          </cell>
          <cell r="G2598">
            <v>1650</v>
          </cell>
          <cell r="H2598" t="str">
            <v>FA-2</v>
          </cell>
          <cell r="I2598">
            <v>1530</v>
          </cell>
          <cell r="J2598">
            <v>1530</v>
          </cell>
          <cell r="K2598">
            <v>1530</v>
          </cell>
          <cell r="L2598">
            <v>1530</v>
          </cell>
          <cell r="M2598" t="str">
            <v>-</v>
          </cell>
          <cell r="O2598">
            <v>728900000</v>
          </cell>
          <cell r="P2598" t="str">
            <v>35241003</v>
          </cell>
          <cell r="Q2598" t="str">
            <v>ｸﾗｽⅢ</v>
          </cell>
          <cell r="R2598" t="str">
            <v>高度管理医療機器</v>
          </cell>
          <cell r="S2598" t="str">
            <v>単回使用</v>
          </cell>
        </row>
        <row r="2599">
          <cell r="C2599" t="str">
            <v>212-108S</v>
          </cell>
          <cell r="D2599" t="str">
            <v>ロッキングスクリュー3.5mm</v>
          </cell>
          <cell r="E2599" t="str">
            <v>24mm LCP® ST</v>
          </cell>
          <cell r="F2599" t="str">
            <v>07611819151376</v>
          </cell>
          <cell r="G2599">
            <v>1650</v>
          </cell>
          <cell r="H2599" t="str">
            <v>FA-2</v>
          </cell>
          <cell r="I2599">
            <v>1530</v>
          </cell>
          <cell r="J2599">
            <v>1530</v>
          </cell>
          <cell r="K2599">
            <v>1530</v>
          </cell>
          <cell r="L2599">
            <v>1530</v>
          </cell>
          <cell r="M2599" t="str">
            <v>-</v>
          </cell>
          <cell r="O2599">
            <v>728900000</v>
          </cell>
          <cell r="P2599" t="str">
            <v>35241003</v>
          </cell>
          <cell r="Q2599" t="str">
            <v>ｸﾗｽⅢ</v>
          </cell>
          <cell r="R2599" t="str">
            <v>高度管理医療機器</v>
          </cell>
          <cell r="S2599" t="str">
            <v>単回使用</v>
          </cell>
        </row>
        <row r="2600">
          <cell r="C2600" t="str">
            <v>212-109S</v>
          </cell>
          <cell r="D2600" t="str">
            <v>ロッキングスクリュー3.5mm</v>
          </cell>
          <cell r="E2600" t="str">
            <v>26mm LCP® ST</v>
          </cell>
          <cell r="F2600" t="str">
            <v>07611819151383</v>
          </cell>
          <cell r="G2600">
            <v>1650</v>
          </cell>
          <cell r="H2600" t="str">
            <v>FA-2</v>
          </cell>
          <cell r="I2600">
            <v>1530</v>
          </cell>
          <cell r="J2600">
            <v>1530</v>
          </cell>
          <cell r="K2600">
            <v>1530</v>
          </cell>
          <cell r="L2600">
            <v>1530</v>
          </cell>
          <cell r="M2600" t="str">
            <v>-</v>
          </cell>
          <cell r="O2600">
            <v>728900000</v>
          </cell>
          <cell r="P2600" t="str">
            <v>35241003</v>
          </cell>
          <cell r="Q2600" t="str">
            <v>ｸﾗｽⅢ</v>
          </cell>
          <cell r="R2600" t="str">
            <v>高度管理医療機器</v>
          </cell>
          <cell r="S2600" t="str">
            <v>単回使用</v>
          </cell>
        </row>
        <row r="2601">
          <cell r="C2601" t="str">
            <v>212-110S</v>
          </cell>
          <cell r="D2601" t="str">
            <v>ロッキングスクリュー3.5mm</v>
          </cell>
          <cell r="E2601" t="str">
            <v>28mm LCP® ST</v>
          </cell>
          <cell r="F2601" t="str">
            <v>07611819151390</v>
          </cell>
          <cell r="G2601">
            <v>1650</v>
          </cell>
          <cell r="H2601" t="str">
            <v>FA-2</v>
          </cell>
          <cell r="I2601">
            <v>1530</v>
          </cell>
          <cell r="J2601">
            <v>1530</v>
          </cell>
          <cell r="K2601">
            <v>1530</v>
          </cell>
          <cell r="L2601">
            <v>1530</v>
          </cell>
          <cell r="M2601" t="str">
            <v>-</v>
          </cell>
          <cell r="O2601">
            <v>728900000</v>
          </cell>
          <cell r="P2601" t="str">
            <v>35241003</v>
          </cell>
          <cell r="Q2601" t="str">
            <v>ｸﾗｽⅢ</v>
          </cell>
          <cell r="R2601" t="str">
            <v>高度管理医療機器</v>
          </cell>
          <cell r="S2601" t="str">
            <v>単回使用</v>
          </cell>
        </row>
        <row r="2602">
          <cell r="C2602" t="str">
            <v>212-111S</v>
          </cell>
          <cell r="D2602" t="str">
            <v>ロッキングスクリュー3.5mm</v>
          </cell>
          <cell r="E2602" t="str">
            <v>30mm LCP® ST</v>
          </cell>
          <cell r="F2602" t="str">
            <v>07611819151406</v>
          </cell>
          <cell r="G2602">
            <v>1650</v>
          </cell>
          <cell r="H2602" t="str">
            <v>FA-2</v>
          </cell>
          <cell r="I2602">
            <v>1530</v>
          </cell>
          <cell r="J2602">
            <v>1530</v>
          </cell>
          <cell r="K2602">
            <v>1530</v>
          </cell>
          <cell r="L2602">
            <v>1530</v>
          </cell>
          <cell r="M2602" t="str">
            <v>-</v>
          </cell>
          <cell r="O2602">
            <v>728900000</v>
          </cell>
          <cell r="P2602" t="str">
            <v>35241003</v>
          </cell>
          <cell r="Q2602" t="str">
            <v>ｸﾗｽⅢ</v>
          </cell>
          <cell r="R2602" t="str">
            <v>高度管理医療機器</v>
          </cell>
          <cell r="S2602" t="str">
            <v>単回使用</v>
          </cell>
        </row>
        <row r="2603">
          <cell r="C2603" t="str">
            <v>212-112S</v>
          </cell>
          <cell r="D2603" t="str">
            <v>ロッキングスクリュー3.5mm</v>
          </cell>
          <cell r="E2603" t="str">
            <v>32mm LCP® ST</v>
          </cell>
          <cell r="F2603" t="str">
            <v>07611819151413</v>
          </cell>
          <cell r="G2603">
            <v>1650</v>
          </cell>
          <cell r="H2603" t="str">
            <v>FA-2</v>
          </cell>
          <cell r="I2603">
            <v>1530</v>
          </cell>
          <cell r="J2603">
            <v>1530</v>
          </cell>
          <cell r="K2603">
            <v>1530</v>
          </cell>
          <cell r="L2603">
            <v>1530</v>
          </cell>
          <cell r="M2603" t="str">
            <v>-</v>
          </cell>
          <cell r="O2603">
            <v>728900000</v>
          </cell>
          <cell r="P2603" t="str">
            <v>35241003</v>
          </cell>
          <cell r="Q2603" t="str">
            <v>ｸﾗｽⅢ</v>
          </cell>
          <cell r="R2603" t="str">
            <v>高度管理医療機器</v>
          </cell>
          <cell r="S2603" t="str">
            <v>単回使用</v>
          </cell>
        </row>
        <row r="2604">
          <cell r="C2604" t="str">
            <v>212-113S</v>
          </cell>
          <cell r="D2604" t="str">
            <v>ロッキングスクリュー3.5mm</v>
          </cell>
          <cell r="E2604" t="str">
            <v>34mm LCP® ST</v>
          </cell>
          <cell r="F2604" t="str">
            <v>07611819151420</v>
          </cell>
          <cell r="G2604">
            <v>1650</v>
          </cell>
          <cell r="H2604" t="str">
            <v>FA-2</v>
          </cell>
          <cell r="I2604">
            <v>1530</v>
          </cell>
          <cell r="J2604">
            <v>1530</v>
          </cell>
          <cell r="K2604">
            <v>1530</v>
          </cell>
          <cell r="L2604">
            <v>1530</v>
          </cell>
          <cell r="M2604" t="str">
            <v>-</v>
          </cell>
          <cell r="O2604">
            <v>728900000</v>
          </cell>
          <cell r="P2604" t="str">
            <v>35241003</v>
          </cell>
          <cell r="Q2604" t="str">
            <v>ｸﾗｽⅢ</v>
          </cell>
          <cell r="R2604" t="str">
            <v>高度管理医療機器</v>
          </cell>
          <cell r="S2604" t="str">
            <v>単回使用</v>
          </cell>
        </row>
        <row r="2605">
          <cell r="C2605" t="str">
            <v>212-115S</v>
          </cell>
          <cell r="D2605" t="str">
            <v>ロッキングスクリュー3.5mm</v>
          </cell>
          <cell r="E2605" t="str">
            <v>36mm LCP® ST</v>
          </cell>
          <cell r="F2605" t="str">
            <v>07611819151444</v>
          </cell>
          <cell r="G2605">
            <v>1650</v>
          </cell>
          <cell r="H2605" t="str">
            <v>FA-2</v>
          </cell>
          <cell r="I2605">
            <v>1530</v>
          </cell>
          <cell r="J2605">
            <v>1530</v>
          </cell>
          <cell r="K2605">
            <v>1530</v>
          </cell>
          <cell r="L2605">
            <v>1530</v>
          </cell>
          <cell r="M2605" t="str">
            <v>-</v>
          </cell>
          <cell r="O2605">
            <v>728900000</v>
          </cell>
          <cell r="P2605" t="str">
            <v>35241003</v>
          </cell>
          <cell r="Q2605" t="str">
            <v>ｸﾗｽⅢ</v>
          </cell>
          <cell r="R2605" t="str">
            <v>高度管理医療機器</v>
          </cell>
          <cell r="S2605" t="str">
            <v>単回使用</v>
          </cell>
        </row>
        <row r="2606">
          <cell r="C2606" t="str">
            <v>212-116S</v>
          </cell>
          <cell r="D2606" t="str">
            <v>ロッキングスクリュー3.5mm</v>
          </cell>
          <cell r="E2606" t="str">
            <v>38mm LCP® ST</v>
          </cell>
          <cell r="F2606" t="str">
            <v>07611819151451</v>
          </cell>
          <cell r="G2606">
            <v>1650</v>
          </cell>
          <cell r="H2606" t="str">
            <v>FA-2</v>
          </cell>
          <cell r="I2606">
            <v>1530</v>
          </cell>
          <cell r="J2606">
            <v>1530</v>
          </cell>
          <cell r="K2606">
            <v>1530</v>
          </cell>
          <cell r="L2606">
            <v>1530</v>
          </cell>
          <cell r="M2606" t="str">
            <v>-</v>
          </cell>
          <cell r="O2606">
            <v>728900000</v>
          </cell>
          <cell r="P2606" t="str">
            <v>35241003</v>
          </cell>
          <cell r="Q2606" t="str">
            <v>ｸﾗｽⅢ</v>
          </cell>
          <cell r="R2606" t="str">
            <v>高度管理医療機器</v>
          </cell>
          <cell r="S2606" t="str">
            <v>単回使用</v>
          </cell>
        </row>
        <row r="2607">
          <cell r="C2607" t="str">
            <v>212-117S</v>
          </cell>
          <cell r="D2607" t="str">
            <v>ロッキングスクリュー3.5mm</v>
          </cell>
          <cell r="E2607" t="str">
            <v>40mm LCP® ST</v>
          </cell>
          <cell r="F2607" t="str">
            <v>07611819151468</v>
          </cell>
          <cell r="G2607">
            <v>1650</v>
          </cell>
          <cell r="H2607" t="str">
            <v>FA-2</v>
          </cell>
          <cell r="I2607">
            <v>1530</v>
          </cell>
          <cell r="J2607">
            <v>1530</v>
          </cell>
          <cell r="K2607">
            <v>1530</v>
          </cell>
          <cell r="L2607">
            <v>1530</v>
          </cell>
          <cell r="M2607" t="str">
            <v>-</v>
          </cell>
          <cell r="O2607">
            <v>728900000</v>
          </cell>
          <cell r="P2607" t="str">
            <v>35241003</v>
          </cell>
          <cell r="Q2607" t="str">
            <v>ｸﾗｽⅢ</v>
          </cell>
          <cell r="R2607" t="str">
            <v>高度管理医療機器</v>
          </cell>
          <cell r="S2607" t="str">
            <v>単回使用</v>
          </cell>
        </row>
        <row r="2608">
          <cell r="C2608" t="str">
            <v>212-119S</v>
          </cell>
          <cell r="D2608" t="str">
            <v>ロッキングスクリュー3.5mm</v>
          </cell>
          <cell r="E2608" t="str">
            <v>45mm LCP® ST</v>
          </cell>
          <cell r="F2608" t="str">
            <v>07611819151482</v>
          </cell>
          <cell r="G2608">
            <v>1650</v>
          </cell>
          <cell r="H2608" t="str">
            <v>FA-2</v>
          </cell>
          <cell r="I2608">
            <v>1530</v>
          </cell>
          <cell r="J2608">
            <v>1530</v>
          </cell>
          <cell r="K2608">
            <v>1530</v>
          </cell>
          <cell r="L2608">
            <v>1530</v>
          </cell>
          <cell r="M2608" t="str">
            <v>-</v>
          </cell>
          <cell r="O2608">
            <v>728900000</v>
          </cell>
          <cell r="P2608" t="str">
            <v>35241003</v>
          </cell>
          <cell r="Q2608" t="str">
            <v>ｸﾗｽⅢ</v>
          </cell>
          <cell r="R2608" t="str">
            <v>高度管理医療機器</v>
          </cell>
          <cell r="S2608" t="str">
            <v>単回使用</v>
          </cell>
        </row>
        <row r="2609">
          <cell r="C2609" t="str">
            <v>212-121S</v>
          </cell>
          <cell r="D2609" t="str">
            <v>ロッキングスクリュー3.5mm</v>
          </cell>
          <cell r="E2609" t="str">
            <v>50mm LCP® ST</v>
          </cell>
          <cell r="F2609" t="str">
            <v>07611819151505</v>
          </cell>
          <cell r="G2609">
            <v>1650</v>
          </cell>
          <cell r="H2609" t="str">
            <v>FA-2</v>
          </cell>
          <cell r="I2609">
            <v>1530</v>
          </cell>
          <cell r="J2609">
            <v>1530</v>
          </cell>
          <cell r="K2609">
            <v>1530</v>
          </cell>
          <cell r="L2609">
            <v>1530</v>
          </cell>
          <cell r="M2609" t="str">
            <v>-</v>
          </cell>
          <cell r="O2609">
            <v>728900000</v>
          </cell>
          <cell r="P2609" t="str">
            <v>35241003</v>
          </cell>
          <cell r="Q2609" t="str">
            <v>ｸﾗｽⅢ</v>
          </cell>
          <cell r="R2609" t="str">
            <v>高度管理医療機器</v>
          </cell>
          <cell r="S2609" t="str">
            <v>単回使用</v>
          </cell>
        </row>
        <row r="2610">
          <cell r="C2610" t="str">
            <v>212-123S</v>
          </cell>
          <cell r="D2610" t="str">
            <v>ロッキングスクリュー3.5mm</v>
          </cell>
          <cell r="E2610" t="str">
            <v>55mm LCP® ST</v>
          </cell>
          <cell r="F2610" t="str">
            <v>07611819151529</v>
          </cell>
          <cell r="G2610">
            <v>1650</v>
          </cell>
          <cell r="H2610" t="str">
            <v>FA-2</v>
          </cell>
          <cell r="I2610">
            <v>1530</v>
          </cell>
          <cell r="J2610">
            <v>1530</v>
          </cell>
          <cell r="K2610">
            <v>1530</v>
          </cell>
          <cell r="L2610">
            <v>1530</v>
          </cell>
          <cell r="M2610" t="str">
            <v>-</v>
          </cell>
          <cell r="O2610">
            <v>728900000</v>
          </cell>
          <cell r="P2610" t="str">
            <v>35241003</v>
          </cell>
          <cell r="Q2610" t="str">
            <v>ｸﾗｽⅢ</v>
          </cell>
          <cell r="R2610" t="str">
            <v>高度管理医療機器</v>
          </cell>
          <cell r="S2610" t="str">
            <v>単回使用</v>
          </cell>
        </row>
        <row r="2611">
          <cell r="C2611" t="str">
            <v>212-124S</v>
          </cell>
          <cell r="D2611" t="str">
            <v>ロッキングスクリュー3.5mm</v>
          </cell>
          <cell r="E2611" t="str">
            <v>60mm LCP® ST</v>
          </cell>
          <cell r="F2611" t="str">
            <v>07611819151536</v>
          </cell>
          <cell r="G2611">
            <v>1650</v>
          </cell>
          <cell r="H2611" t="str">
            <v>FA-2</v>
          </cell>
          <cell r="I2611">
            <v>1530</v>
          </cell>
          <cell r="J2611">
            <v>1530</v>
          </cell>
          <cell r="K2611">
            <v>1530</v>
          </cell>
          <cell r="L2611">
            <v>1530</v>
          </cell>
          <cell r="M2611" t="str">
            <v>-</v>
          </cell>
          <cell r="O2611">
            <v>728900000</v>
          </cell>
          <cell r="P2611" t="str">
            <v>35241003</v>
          </cell>
          <cell r="Q2611" t="str">
            <v>ｸﾗｽⅢ</v>
          </cell>
          <cell r="R2611" t="str">
            <v>高度管理医療機器</v>
          </cell>
          <cell r="S2611" t="str">
            <v>単回使用</v>
          </cell>
        </row>
        <row r="2612">
          <cell r="C2612" t="str">
            <v>212-125S</v>
          </cell>
          <cell r="D2612" t="str">
            <v>ロッキングスクリュー3.5mm</v>
          </cell>
          <cell r="E2612" t="str">
            <v>65mm LCP® ST</v>
          </cell>
          <cell r="F2612" t="str">
            <v>07611819751163</v>
          </cell>
          <cell r="G2612">
            <v>1650</v>
          </cell>
          <cell r="H2612" t="str">
            <v>FA-2</v>
          </cell>
          <cell r="I2612">
            <v>1530</v>
          </cell>
          <cell r="J2612">
            <v>1530</v>
          </cell>
          <cell r="K2612">
            <v>1530</v>
          </cell>
          <cell r="L2612">
            <v>1530</v>
          </cell>
          <cell r="M2612" t="str">
            <v>-</v>
          </cell>
          <cell r="O2612">
            <v>728900000</v>
          </cell>
          <cell r="P2612" t="str">
            <v>35241003</v>
          </cell>
          <cell r="Q2612" t="str">
            <v>ｸﾗｽⅢ</v>
          </cell>
          <cell r="R2612" t="str">
            <v>高度管理医療機器</v>
          </cell>
          <cell r="S2612" t="str">
            <v>単回使用</v>
          </cell>
        </row>
        <row r="2613">
          <cell r="C2613" t="str">
            <v>212-126S</v>
          </cell>
          <cell r="D2613" t="str">
            <v>ロッキングスクリュー3.5mm</v>
          </cell>
          <cell r="E2613" t="str">
            <v>70mm LCP® ST</v>
          </cell>
          <cell r="F2613" t="str">
            <v>07611819751187</v>
          </cell>
          <cell r="G2613">
            <v>1650</v>
          </cell>
          <cell r="H2613" t="str">
            <v>FA-2</v>
          </cell>
          <cell r="I2613">
            <v>1530</v>
          </cell>
          <cell r="J2613">
            <v>1530</v>
          </cell>
          <cell r="K2613">
            <v>1530</v>
          </cell>
          <cell r="L2613">
            <v>1530</v>
          </cell>
          <cell r="M2613" t="str">
            <v>-</v>
          </cell>
          <cell r="O2613">
            <v>728900000</v>
          </cell>
          <cell r="P2613" t="str">
            <v>35241003</v>
          </cell>
          <cell r="Q2613" t="str">
            <v>ｸﾗｽⅢ</v>
          </cell>
          <cell r="R2613" t="str">
            <v>高度管理医療機器</v>
          </cell>
          <cell r="S2613" t="str">
            <v>単回使用</v>
          </cell>
        </row>
        <row r="2614">
          <cell r="C2614" t="str">
            <v>212-127S</v>
          </cell>
          <cell r="D2614" t="str">
            <v>ロッキングスクリュー3.5mm</v>
          </cell>
          <cell r="E2614" t="str">
            <v>75mm LCP® ST</v>
          </cell>
          <cell r="F2614" t="str">
            <v>07611819751200</v>
          </cell>
          <cell r="G2614">
            <v>1650</v>
          </cell>
          <cell r="H2614" t="str">
            <v>FA-2</v>
          </cell>
          <cell r="I2614">
            <v>1530</v>
          </cell>
          <cell r="J2614">
            <v>1530</v>
          </cell>
          <cell r="K2614">
            <v>1530</v>
          </cell>
          <cell r="L2614">
            <v>1530</v>
          </cell>
          <cell r="M2614" t="str">
            <v>-</v>
          </cell>
          <cell r="O2614">
            <v>728900000</v>
          </cell>
          <cell r="P2614" t="str">
            <v>35241003</v>
          </cell>
          <cell r="Q2614" t="str">
            <v>ｸﾗｽⅢ</v>
          </cell>
          <cell r="R2614" t="str">
            <v>高度管理医療機器</v>
          </cell>
          <cell r="S2614" t="str">
            <v>単回使用</v>
          </cell>
        </row>
        <row r="2615">
          <cell r="C2615" t="str">
            <v>212-128S</v>
          </cell>
          <cell r="D2615" t="str">
            <v>ロッキングスクリュー3.5mm</v>
          </cell>
          <cell r="E2615" t="str">
            <v>80mm LCP® ST</v>
          </cell>
          <cell r="F2615" t="str">
            <v>07611819751224</v>
          </cell>
          <cell r="G2615">
            <v>1650</v>
          </cell>
          <cell r="H2615" t="str">
            <v>FA-2</v>
          </cell>
          <cell r="I2615">
            <v>1530</v>
          </cell>
          <cell r="J2615">
            <v>1530</v>
          </cell>
          <cell r="K2615">
            <v>1530</v>
          </cell>
          <cell r="L2615">
            <v>1530</v>
          </cell>
          <cell r="M2615" t="str">
            <v>-</v>
          </cell>
          <cell r="O2615">
            <v>728900000</v>
          </cell>
          <cell r="P2615" t="str">
            <v>35241003</v>
          </cell>
          <cell r="Q2615" t="str">
            <v>ｸﾗｽⅢ</v>
          </cell>
          <cell r="R2615" t="str">
            <v>高度管理医療機器</v>
          </cell>
          <cell r="S2615" t="str">
            <v>単回使用</v>
          </cell>
        </row>
        <row r="2616">
          <cell r="C2616" t="str">
            <v>212-129S</v>
          </cell>
          <cell r="D2616" t="str">
            <v>ロッキングスクリュー3.5mm</v>
          </cell>
          <cell r="E2616" t="str">
            <v>85mm LCP® ST</v>
          </cell>
          <cell r="F2616" t="str">
            <v>07611819893818</v>
          </cell>
          <cell r="G2616">
            <v>1650</v>
          </cell>
          <cell r="H2616" t="str">
            <v>FA-2</v>
          </cell>
          <cell r="I2616">
            <v>1530</v>
          </cell>
          <cell r="J2616">
            <v>1530</v>
          </cell>
          <cell r="K2616">
            <v>1530</v>
          </cell>
          <cell r="L2616">
            <v>1530</v>
          </cell>
          <cell r="M2616" t="str">
            <v>-</v>
          </cell>
          <cell r="O2616">
            <v>728900000</v>
          </cell>
          <cell r="P2616" t="str">
            <v>35241003</v>
          </cell>
          <cell r="Q2616" t="str">
            <v>ｸﾗｽⅢ</v>
          </cell>
          <cell r="R2616" t="str">
            <v>高度管理医療機器</v>
          </cell>
          <cell r="S2616" t="str">
            <v>単回使用</v>
          </cell>
        </row>
        <row r="2617">
          <cell r="C2617" t="str">
            <v>212-130S</v>
          </cell>
          <cell r="D2617" t="str">
            <v>ロッキングスクリュー3.5mm</v>
          </cell>
          <cell r="E2617" t="str">
            <v>90mm LCP® ST</v>
          </cell>
          <cell r="F2617" t="str">
            <v>07611819893825</v>
          </cell>
          <cell r="G2617">
            <v>1650</v>
          </cell>
          <cell r="H2617" t="str">
            <v>FA-2</v>
          </cell>
          <cell r="I2617">
            <v>1530</v>
          </cell>
          <cell r="J2617">
            <v>1530</v>
          </cell>
          <cell r="K2617">
            <v>1530</v>
          </cell>
          <cell r="L2617">
            <v>1530</v>
          </cell>
          <cell r="M2617" t="str">
            <v>-</v>
          </cell>
          <cell r="O2617">
            <v>728900000</v>
          </cell>
          <cell r="P2617" t="str">
            <v>35241003</v>
          </cell>
          <cell r="Q2617" t="str">
            <v>ｸﾗｽⅢ</v>
          </cell>
          <cell r="R2617" t="str">
            <v>高度管理医療機器</v>
          </cell>
          <cell r="S2617" t="str">
            <v>単回使用</v>
          </cell>
        </row>
        <row r="2618">
          <cell r="C2618" t="str">
            <v>213-016S</v>
          </cell>
          <cell r="D2618" t="str">
            <v>ロッキングスクリュー 3.5mm</v>
          </cell>
          <cell r="E2618" t="str">
            <v>長 16mm LCP® ST</v>
          </cell>
          <cell r="F2618" t="str">
            <v>07611819281394</v>
          </cell>
          <cell r="G2618">
            <v>1650</v>
          </cell>
          <cell r="H2618" t="str">
            <v>FA-2</v>
          </cell>
          <cell r="I2618">
            <v>1530</v>
          </cell>
          <cell r="J2618">
            <v>1530</v>
          </cell>
          <cell r="K2618">
            <v>1530</v>
          </cell>
          <cell r="L2618">
            <v>1530</v>
          </cell>
          <cell r="M2618" t="str">
            <v>-</v>
          </cell>
          <cell r="O2618">
            <v>728900000</v>
          </cell>
          <cell r="P2618" t="str">
            <v>35241003</v>
          </cell>
          <cell r="Q2618" t="str">
            <v>ｸﾗｽⅢ</v>
          </cell>
          <cell r="R2618" t="str">
            <v>高度管理医療機器</v>
          </cell>
          <cell r="S2618" t="str">
            <v>単回使用</v>
          </cell>
        </row>
        <row r="2619">
          <cell r="C2619" t="str">
            <v>213-018S</v>
          </cell>
          <cell r="D2619" t="str">
            <v>ロッキングスクリュー 3.5mm</v>
          </cell>
          <cell r="E2619" t="str">
            <v>長 18mm LCP® ST</v>
          </cell>
          <cell r="F2619" t="str">
            <v>07611819281400</v>
          </cell>
          <cell r="G2619">
            <v>1650</v>
          </cell>
          <cell r="H2619" t="str">
            <v>FA-2</v>
          </cell>
          <cell r="I2619">
            <v>1530</v>
          </cell>
          <cell r="J2619">
            <v>1530</v>
          </cell>
          <cell r="K2619">
            <v>1530</v>
          </cell>
          <cell r="L2619">
            <v>1530</v>
          </cell>
          <cell r="M2619" t="str">
            <v>-</v>
          </cell>
          <cell r="O2619">
            <v>728900000</v>
          </cell>
          <cell r="P2619" t="str">
            <v>35241003</v>
          </cell>
          <cell r="Q2619" t="str">
            <v>ｸﾗｽⅢ</v>
          </cell>
          <cell r="R2619" t="str">
            <v>高度管理医療機器</v>
          </cell>
          <cell r="S2619" t="str">
            <v>単回使用</v>
          </cell>
        </row>
        <row r="2620">
          <cell r="C2620" t="str">
            <v>213-020S</v>
          </cell>
          <cell r="D2620" t="str">
            <v>ロッキングスクリュー 3.5mm</v>
          </cell>
          <cell r="E2620" t="str">
            <v>長 20mm LCP® ST</v>
          </cell>
          <cell r="F2620" t="str">
            <v>07611819281417</v>
          </cell>
          <cell r="G2620">
            <v>1650</v>
          </cell>
          <cell r="H2620" t="str">
            <v>FA-2</v>
          </cell>
          <cell r="I2620">
            <v>1530</v>
          </cell>
          <cell r="J2620">
            <v>1530</v>
          </cell>
          <cell r="K2620">
            <v>1530</v>
          </cell>
          <cell r="L2620">
            <v>1530</v>
          </cell>
          <cell r="M2620" t="str">
            <v>-</v>
          </cell>
          <cell r="O2620">
            <v>728900000</v>
          </cell>
          <cell r="P2620" t="str">
            <v>35241003</v>
          </cell>
          <cell r="Q2620" t="str">
            <v>ｸﾗｽⅢ</v>
          </cell>
          <cell r="R2620" t="str">
            <v>高度管理医療機器</v>
          </cell>
          <cell r="S2620" t="str">
            <v>単回使用</v>
          </cell>
        </row>
        <row r="2621">
          <cell r="C2621" t="str">
            <v>213-022S</v>
          </cell>
          <cell r="D2621" t="str">
            <v>ロッキングスクリュー 3.5mm</v>
          </cell>
          <cell r="E2621" t="str">
            <v>長 22mm LCP® ST</v>
          </cell>
          <cell r="F2621" t="str">
            <v>07611819281424</v>
          </cell>
          <cell r="G2621">
            <v>1650</v>
          </cell>
          <cell r="H2621" t="str">
            <v>FA-2</v>
          </cell>
          <cell r="I2621">
            <v>1530</v>
          </cell>
          <cell r="J2621">
            <v>1530</v>
          </cell>
          <cell r="K2621">
            <v>1530</v>
          </cell>
          <cell r="L2621">
            <v>1530</v>
          </cell>
          <cell r="M2621" t="str">
            <v>-</v>
          </cell>
          <cell r="O2621">
            <v>728900000</v>
          </cell>
          <cell r="P2621" t="str">
            <v>35241003</v>
          </cell>
          <cell r="Q2621" t="str">
            <v>ｸﾗｽⅢ</v>
          </cell>
          <cell r="R2621" t="str">
            <v>高度管理医療機器</v>
          </cell>
          <cell r="S2621" t="str">
            <v>単回使用</v>
          </cell>
        </row>
        <row r="2622">
          <cell r="C2622" t="str">
            <v>213-024S</v>
          </cell>
          <cell r="D2622" t="str">
            <v>ロッキングスクリュー 3.5mm</v>
          </cell>
          <cell r="E2622" t="str">
            <v>長 24mm LCP® ST</v>
          </cell>
          <cell r="F2622" t="str">
            <v>07611819281431</v>
          </cell>
          <cell r="G2622">
            <v>1650</v>
          </cell>
          <cell r="H2622" t="str">
            <v>FA-2</v>
          </cell>
          <cell r="I2622">
            <v>1530</v>
          </cell>
          <cell r="J2622">
            <v>1530</v>
          </cell>
          <cell r="K2622">
            <v>1530</v>
          </cell>
          <cell r="L2622">
            <v>1530</v>
          </cell>
          <cell r="M2622" t="str">
            <v>-</v>
          </cell>
          <cell r="O2622">
            <v>728900000</v>
          </cell>
          <cell r="P2622" t="str">
            <v>35241003</v>
          </cell>
          <cell r="Q2622" t="str">
            <v>ｸﾗｽⅢ</v>
          </cell>
          <cell r="R2622" t="str">
            <v>高度管理医療機器</v>
          </cell>
          <cell r="S2622" t="str">
            <v>単回使用</v>
          </cell>
        </row>
        <row r="2623">
          <cell r="C2623" t="str">
            <v>213-026S</v>
          </cell>
          <cell r="D2623" t="str">
            <v>ロッキングスクリュー 3.5mm</v>
          </cell>
          <cell r="E2623" t="str">
            <v>長 26mm LCP® ST</v>
          </cell>
          <cell r="F2623" t="str">
            <v>07611819281448</v>
          </cell>
          <cell r="G2623">
            <v>1650</v>
          </cell>
          <cell r="H2623" t="str">
            <v>FA-2</v>
          </cell>
          <cell r="I2623">
            <v>1530</v>
          </cell>
          <cell r="J2623">
            <v>1530</v>
          </cell>
          <cell r="K2623">
            <v>1530</v>
          </cell>
          <cell r="L2623">
            <v>1530</v>
          </cell>
          <cell r="M2623" t="str">
            <v>-</v>
          </cell>
          <cell r="O2623">
            <v>728900000</v>
          </cell>
          <cell r="P2623" t="str">
            <v>35241003</v>
          </cell>
          <cell r="Q2623" t="str">
            <v>ｸﾗｽⅢ</v>
          </cell>
          <cell r="R2623" t="str">
            <v>高度管理医療機器</v>
          </cell>
          <cell r="S2623" t="str">
            <v>単回使用</v>
          </cell>
        </row>
        <row r="2624">
          <cell r="C2624" t="str">
            <v>213-028S</v>
          </cell>
          <cell r="D2624" t="str">
            <v>ロッキングスクリュー 3.5mm</v>
          </cell>
          <cell r="E2624" t="str">
            <v>長 28mm LCP® ST</v>
          </cell>
          <cell r="F2624" t="str">
            <v>07611819281455</v>
          </cell>
          <cell r="G2624">
            <v>1650</v>
          </cell>
          <cell r="H2624" t="str">
            <v>FA-2</v>
          </cell>
          <cell r="I2624">
            <v>1530</v>
          </cell>
          <cell r="J2624">
            <v>1530</v>
          </cell>
          <cell r="K2624">
            <v>1530</v>
          </cell>
          <cell r="L2624">
            <v>1530</v>
          </cell>
          <cell r="M2624" t="str">
            <v>-</v>
          </cell>
          <cell r="O2624">
            <v>728900000</v>
          </cell>
          <cell r="P2624" t="str">
            <v>35241003</v>
          </cell>
          <cell r="Q2624" t="str">
            <v>ｸﾗｽⅢ</v>
          </cell>
          <cell r="R2624" t="str">
            <v>高度管理医療機器</v>
          </cell>
          <cell r="S2624" t="str">
            <v>単回使用</v>
          </cell>
        </row>
        <row r="2625">
          <cell r="C2625" t="str">
            <v>213-030S</v>
          </cell>
          <cell r="D2625" t="str">
            <v>ロッキングスクリュー 3.5mm</v>
          </cell>
          <cell r="E2625" t="str">
            <v>長 30mm LCP® ST</v>
          </cell>
          <cell r="F2625" t="str">
            <v>07611819281462</v>
          </cell>
          <cell r="G2625">
            <v>1650</v>
          </cell>
          <cell r="H2625" t="str">
            <v>FA-2</v>
          </cell>
          <cell r="I2625">
            <v>1530</v>
          </cell>
          <cell r="J2625">
            <v>1530</v>
          </cell>
          <cell r="K2625">
            <v>1530</v>
          </cell>
          <cell r="L2625">
            <v>1530</v>
          </cell>
          <cell r="M2625" t="str">
            <v>-</v>
          </cell>
          <cell r="O2625">
            <v>728900000</v>
          </cell>
          <cell r="P2625" t="str">
            <v>35241003</v>
          </cell>
          <cell r="Q2625" t="str">
            <v>ｸﾗｽⅢ</v>
          </cell>
          <cell r="R2625" t="str">
            <v>高度管理医療機器</v>
          </cell>
          <cell r="S2625" t="str">
            <v>単回使用</v>
          </cell>
        </row>
        <row r="2626">
          <cell r="C2626" t="str">
            <v>213-032S</v>
          </cell>
          <cell r="D2626" t="str">
            <v>ロッキングスクリュー 3.5mm</v>
          </cell>
          <cell r="E2626" t="str">
            <v>長 32mm LCP® ST</v>
          </cell>
          <cell r="F2626" t="str">
            <v>07611819283923</v>
          </cell>
          <cell r="G2626">
            <v>1650</v>
          </cell>
          <cell r="H2626" t="str">
            <v>FA-2</v>
          </cell>
          <cell r="I2626">
            <v>1530</v>
          </cell>
          <cell r="J2626">
            <v>1530</v>
          </cell>
          <cell r="K2626">
            <v>1530</v>
          </cell>
          <cell r="L2626">
            <v>1530</v>
          </cell>
          <cell r="M2626" t="str">
            <v>-</v>
          </cell>
          <cell r="O2626">
            <v>728900000</v>
          </cell>
          <cell r="P2626" t="str">
            <v>35241003</v>
          </cell>
          <cell r="Q2626" t="str">
            <v>ｸﾗｽⅢ</v>
          </cell>
          <cell r="R2626" t="str">
            <v>高度管理医療機器</v>
          </cell>
          <cell r="S2626" t="str">
            <v>単回使用</v>
          </cell>
        </row>
        <row r="2627">
          <cell r="C2627" t="str">
            <v>213-034S</v>
          </cell>
          <cell r="D2627" t="str">
            <v>ロッキングスクリュー 3.5mm</v>
          </cell>
          <cell r="E2627" t="str">
            <v>長 34mm LCP® ST</v>
          </cell>
          <cell r="F2627" t="str">
            <v>07611819283930</v>
          </cell>
          <cell r="G2627">
            <v>1650</v>
          </cell>
          <cell r="H2627" t="str">
            <v>FA-2</v>
          </cell>
          <cell r="I2627">
            <v>1530</v>
          </cell>
          <cell r="J2627">
            <v>1530</v>
          </cell>
          <cell r="K2627">
            <v>1530</v>
          </cell>
          <cell r="L2627">
            <v>1530</v>
          </cell>
          <cell r="M2627" t="str">
            <v>-</v>
          </cell>
          <cell r="O2627">
            <v>728900000</v>
          </cell>
          <cell r="P2627" t="str">
            <v>35241003</v>
          </cell>
          <cell r="Q2627" t="str">
            <v>ｸﾗｽⅢ</v>
          </cell>
          <cell r="R2627" t="str">
            <v>高度管理医療機器</v>
          </cell>
          <cell r="S2627" t="str">
            <v>単回使用</v>
          </cell>
        </row>
        <row r="2628">
          <cell r="C2628" t="str">
            <v>213-035S</v>
          </cell>
          <cell r="D2628" t="str">
            <v>ロッキングスクリュー 3.5mm</v>
          </cell>
          <cell r="E2628" t="str">
            <v>長 35mm LCP® ST</v>
          </cell>
          <cell r="F2628" t="str">
            <v>07611819281479</v>
          </cell>
          <cell r="G2628">
            <v>1650</v>
          </cell>
          <cell r="H2628" t="str">
            <v>FA-2</v>
          </cell>
          <cell r="I2628">
            <v>1530</v>
          </cell>
          <cell r="J2628">
            <v>1530</v>
          </cell>
          <cell r="K2628">
            <v>1530</v>
          </cell>
          <cell r="L2628">
            <v>1530</v>
          </cell>
          <cell r="M2628" t="str">
            <v>-</v>
          </cell>
          <cell r="O2628">
            <v>728900000</v>
          </cell>
          <cell r="P2628" t="str">
            <v>35241003</v>
          </cell>
          <cell r="Q2628" t="str">
            <v>ｸﾗｽⅢ</v>
          </cell>
          <cell r="R2628" t="str">
            <v>高度管理医療機器</v>
          </cell>
          <cell r="S2628" t="str">
            <v>単回使用</v>
          </cell>
        </row>
        <row r="2629">
          <cell r="C2629" t="str">
            <v>213-038S</v>
          </cell>
          <cell r="D2629" t="str">
            <v>ロッキングスクリュー 3.5mm</v>
          </cell>
          <cell r="E2629" t="str">
            <v>長 38mm LCP® ST</v>
          </cell>
          <cell r="F2629" t="str">
            <v>07611819283954</v>
          </cell>
          <cell r="G2629">
            <v>1650</v>
          </cell>
          <cell r="H2629" t="str">
            <v>FA-2</v>
          </cell>
          <cell r="I2629">
            <v>1530</v>
          </cell>
          <cell r="J2629">
            <v>1530</v>
          </cell>
          <cell r="K2629">
            <v>1530</v>
          </cell>
          <cell r="L2629">
            <v>1530</v>
          </cell>
          <cell r="M2629" t="str">
            <v>-</v>
          </cell>
          <cell r="O2629">
            <v>728900000</v>
          </cell>
          <cell r="P2629" t="str">
            <v>35241003</v>
          </cell>
          <cell r="Q2629" t="str">
            <v>ｸﾗｽⅢ</v>
          </cell>
          <cell r="R2629" t="str">
            <v>高度管理医療機器</v>
          </cell>
          <cell r="S2629" t="str">
            <v>単回使用</v>
          </cell>
        </row>
        <row r="2630">
          <cell r="C2630" t="str">
            <v>213-040S</v>
          </cell>
          <cell r="D2630" t="str">
            <v>ロッキングスクリュー 3.5mm</v>
          </cell>
          <cell r="E2630" t="str">
            <v>長 40mm LCP® ST</v>
          </cell>
          <cell r="F2630" t="str">
            <v>07611819281486</v>
          </cell>
          <cell r="G2630">
            <v>1650</v>
          </cell>
          <cell r="H2630" t="str">
            <v>FA-2</v>
          </cell>
          <cell r="I2630">
            <v>1530</v>
          </cell>
          <cell r="J2630">
            <v>1530</v>
          </cell>
          <cell r="K2630">
            <v>1530</v>
          </cell>
          <cell r="L2630">
            <v>1530</v>
          </cell>
          <cell r="M2630" t="str">
            <v>-</v>
          </cell>
          <cell r="O2630">
            <v>728900000</v>
          </cell>
          <cell r="P2630" t="str">
            <v>35241003</v>
          </cell>
          <cell r="Q2630" t="str">
            <v>ｸﾗｽⅢ</v>
          </cell>
          <cell r="R2630" t="str">
            <v>高度管理医療機器</v>
          </cell>
          <cell r="S2630" t="str">
            <v>単回使用</v>
          </cell>
        </row>
        <row r="2631">
          <cell r="C2631" t="str">
            <v>213-045S</v>
          </cell>
          <cell r="D2631" t="str">
            <v>ロッキングスクリュー 3.5mm</v>
          </cell>
          <cell r="E2631" t="str">
            <v>長 45mm LCP® ST</v>
          </cell>
          <cell r="F2631" t="str">
            <v>07611819281493</v>
          </cell>
          <cell r="G2631">
            <v>1650</v>
          </cell>
          <cell r="H2631" t="str">
            <v>FA-2</v>
          </cell>
          <cell r="I2631">
            <v>1530</v>
          </cell>
          <cell r="J2631">
            <v>1530</v>
          </cell>
          <cell r="K2631">
            <v>1530</v>
          </cell>
          <cell r="L2631">
            <v>1530</v>
          </cell>
          <cell r="M2631" t="str">
            <v>-</v>
          </cell>
          <cell r="O2631">
            <v>728900000</v>
          </cell>
          <cell r="P2631" t="str">
            <v>35241003</v>
          </cell>
          <cell r="Q2631" t="str">
            <v>ｸﾗｽⅢ</v>
          </cell>
          <cell r="R2631" t="str">
            <v>高度管理医療機器</v>
          </cell>
          <cell r="S2631" t="str">
            <v>単回使用</v>
          </cell>
        </row>
        <row r="2632">
          <cell r="C2632" t="str">
            <v>213-050S</v>
          </cell>
          <cell r="D2632" t="str">
            <v>ロッキングスクリュー 3.5mm</v>
          </cell>
          <cell r="E2632" t="str">
            <v>長 50mm LCP® ST</v>
          </cell>
          <cell r="F2632" t="str">
            <v>07611819281509</v>
          </cell>
          <cell r="G2632">
            <v>1650</v>
          </cell>
          <cell r="H2632" t="str">
            <v>FA-2</v>
          </cell>
          <cell r="I2632">
            <v>1530</v>
          </cell>
          <cell r="J2632">
            <v>1530</v>
          </cell>
          <cell r="K2632">
            <v>1530</v>
          </cell>
          <cell r="L2632">
            <v>1530</v>
          </cell>
          <cell r="M2632" t="str">
            <v>-</v>
          </cell>
          <cell r="O2632">
            <v>728900000</v>
          </cell>
          <cell r="P2632" t="str">
            <v>35241003</v>
          </cell>
          <cell r="Q2632" t="str">
            <v>ｸﾗｽⅢ</v>
          </cell>
          <cell r="R2632" t="str">
            <v>高度管理医療機器</v>
          </cell>
          <cell r="S2632" t="str">
            <v>単回使用</v>
          </cell>
        </row>
        <row r="2633">
          <cell r="C2633" t="str">
            <v>213-055S</v>
          </cell>
          <cell r="D2633" t="str">
            <v>ロッキングスクリュー 3.5mm</v>
          </cell>
          <cell r="E2633" t="str">
            <v>長 55mm LCP® ST</v>
          </cell>
          <cell r="F2633" t="str">
            <v>07611819281516</v>
          </cell>
          <cell r="G2633">
            <v>1650</v>
          </cell>
          <cell r="H2633" t="str">
            <v>FA-2</v>
          </cell>
          <cell r="I2633">
            <v>1530</v>
          </cell>
          <cell r="J2633">
            <v>1530</v>
          </cell>
          <cell r="K2633">
            <v>1530</v>
          </cell>
          <cell r="L2633">
            <v>1530</v>
          </cell>
          <cell r="M2633" t="str">
            <v>-</v>
          </cell>
          <cell r="O2633">
            <v>728900000</v>
          </cell>
          <cell r="P2633" t="str">
            <v>35241003</v>
          </cell>
          <cell r="Q2633" t="str">
            <v>ｸﾗｽⅢ</v>
          </cell>
          <cell r="R2633" t="str">
            <v>高度管理医療機器</v>
          </cell>
          <cell r="S2633" t="str">
            <v>単回使用</v>
          </cell>
        </row>
        <row r="2634">
          <cell r="C2634" t="str">
            <v>213-060S</v>
          </cell>
          <cell r="D2634" t="str">
            <v>ロッキングスクリュー 3.5mm</v>
          </cell>
          <cell r="E2634" t="str">
            <v>長 60mm LCP® ST</v>
          </cell>
          <cell r="F2634" t="str">
            <v>07611819281523</v>
          </cell>
          <cell r="G2634">
            <v>1650</v>
          </cell>
          <cell r="H2634" t="str">
            <v>FA-2</v>
          </cell>
          <cell r="I2634">
            <v>1530</v>
          </cell>
          <cell r="J2634">
            <v>1530</v>
          </cell>
          <cell r="K2634">
            <v>1530</v>
          </cell>
          <cell r="L2634">
            <v>1530</v>
          </cell>
          <cell r="M2634" t="str">
            <v>-</v>
          </cell>
          <cell r="O2634">
            <v>728900000</v>
          </cell>
          <cell r="P2634" t="str">
            <v>35241003</v>
          </cell>
          <cell r="Q2634" t="str">
            <v>ｸﾗｽⅢ</v>
          </cell>
          <cell r="R2634" t="str">
            <v>高度管理医療機器</v>
          </cell>
          <cell r="S2634" t="str">
            <v>単回使用</v>
          </cell>
        </row>
        <row r="2635">
          <cell r="C2635" t="str">
            <v>213-316S</v>
          </cell>
          <cell r="D2635" t="str">
            <v>ロッキングスクリュー 5.0mm</v>
          </cell>
          <cell r="E2635" t="str">
            <v>長 16mm LCP® ST</v>
          </cell>
          <cell r="F2635" t="str">
            <v>07611819281707</v>
          </cell>
          <cell r="G2635">
            <v>1650</v>
          </cell>
          <cell r="H2635" t="str">
            <v>FA-2</v>
          </cell>
          <cell r="I2635">
            <v>1530</v>
          </cell>
          <cell r="J2635">
            <v>1530</v>
          </cell>
          <cell r="K2635">
            <v>1530</v>
          </cell>
          <cell r="L2635">
            <v>1530</v>
          </cell>
          <cell r="M2635" t="str">
            <v>-</v>
          </cell>
          <cell r="O2635">
            <v>728900000</v>
          </cell>
          <cell r="P2635" t="str">
            <v>35241003</v>
          </cell>
          <cell r="Q2635" t="str">
            <v>ｸﾗｽⅢ</v>
          </cell>
          <cell r="R2635" t="str">
            <v>高度管理医療機器</v>
          </cell>
          <cell r="S2635" t="str">
            <v>単回使用</v>
          </cell>
        </row>
        <row r="2636">
          <cell r="C2636" t="str">
            <v>213-318S</v>
          </cell>
          <cell r="D2636" t="str">
            <v>ロッキングスクリュー 5.0mm</v>
          </cell>
          <cell r="E2636" t="str">
            <v>長 18mm LCP® ST</v>
          </cell>
          <cell r="F2636" t="str">
            <v>07611819281714</v>
          </cell>
          <cell r="G2636">
            <v>1650</v>
          </cell>
          <cell r="H2636" t="str">
            <v>FA-2</v>
          </cell>
          <cell r="I2636">
            <v>1530</v>
          </cell>
          <cell r="J2636">
            <v>1530</v>
          </cell>
          <cell r="K2636">
            <v>1530</v>
          </cell>
          <cell r="L2636">
            <v>1530</v>
          </cell>
          <cell r="M2636" t="str">
            <v>-</v>
          </cell>
          <cell r="O2636">
            <v>728900000</v>
          </cell>
          <cell r="P2636" t="str">
            <v>35241003</v>
          </cell>
          <cell r="Q2636" t="str">
            <v>ｸﾗｽⅢ</v>
          </cell>
          <cell r="R2636" t="str">
            <v>高度管理医療機器</v>
          </cell>
          <cell r="S2636" t="str">
            <v>単回使用</v>
          </cell>
        </row>
        <row r="2637">
          <cell r="C2637" t="str">
            <v>213-320S</v>
          </cell>
          <cell r="D2637" t="str">
            <v>ロッキングスクリュー 5.0mm</v>
          </cell>
          <cell r="E2637" t="str">
            <v>長 20mm LCP® ST</v>
          </cell>
          <cell r="F2637" t="str">
            <v>07611819281721</v>
          </cell>
          <cell r="G2637">
            <v>1650</v>
          </cell>
          <cell r="H2637" t="str">
            <v>FA-2</v>
          </cell>
          <cell r="I2637">
            <v>1530</v>
          </cell>
          <cell r="J2637">
            <v>1530</v>
          </cell>
          <cell r="K2637">
            <v>1530</v>
          </cell>
          <cell r="L2637">
            <v>1530</v>
          </cell>
          <cell r="M2637" t="str">
            <v>-</v>
          </cell>
          <cell r="O2637">
            <v>728900000</v>
          </cell>
          <cell r="P2637" t="str">
            <v>35241003</v>
          </cell>
          <cell r="Q2637" t="str">
            <v>ｸﾗｽⅢ</v>
          </cell>
          <cell r="R2637" t="str">
            <v>高度管理医療機器</v>
          </cell>
          <cell r="S2637" t="str">
            <v>単回使用</v>
          </cell>
        </row>
        <row r="2638">
          <cell r="C2638" t="str">
            <v>213-322S</v>
          </cell>
          <cell r="D2638" t="str">
            <v>ロッキングスクリュー 5.0mm</v>
          </cell>
          <cell r="E2638" t="str">
            <v>長 22mm LCP® ST</v>
          </cell>
          <cell r="F2638" t="str">
            <v>07611819281738</v>
          </cell>
          <cell r="G2638">
            <v>1650</v>
          </cell>
          <cell r="H2638" t="str">
            <v>FA-2</v>
          </cell>
          <cell r="I2638">
            <v>1530</v>
          </cell>
          <cell r="J2638">
            <v>1530</v>
          </cell>
          <cell r="K2638">
            <v>1530</v>
          </cell>
          <cell r="L2638">
            <v>1530</v>
          </cell>
          <cell r="M2638" t="str">
            <v>-</v>
          </cell>
          <cell r="O2638">
            <v>728900000</v>
          </cell>
          <cell r="P2638" t="str">
            <v>35241003</v>
          </cell>
          <cell r="Q2638" t="str">
            <v>ｸﾗｽⅢ</v>
          </cell>
          <cell r="R2638" t="str">
            <v>高度管理医療機器</v>
          </cell>
          <cell r="S2638" t="str">
            <v>単回使用</v>
          </cell>
        </row>
        <row r="2639">
          <cell r="C2639" t="str">
            <v>213-324S</v>
          </cell>
          <cell r="D2639" t="str">
            <v>ロッキングスクリュー 5.0mm</v>
          </cell>
          <cell r="E2639" t="str">
            <v>長 24mm LCP® ST</v>
          </cell>
          <cell r="F2639" t="str">
            <v>07611819281745</v>
          </cell>
          <cell r="G2639">
            <v>1650</v>
          </cell>
          <cell r="H2639" t="str">
            <v>FA-2</v>
          </cell>
          <cell r="I2639">
            <v>1530</v>
          </cell>
          <cell r="J2639">
            <v>1530</v>
          </cell>
          <cell r="K2639">
            <v>1530</v>
          </cell>
          <cell r="L2639">
            <v>1530</v>
          </cell>
          <cell r="M2639" t="str">
            <v>-</v>
          </cell>
          <cell r="O2639">
            <v>728900000</v>
          </cell>
          <cell r="P2639" t="str">
            <v>35241003</v>
          </cell>
          <cell r="Q2639" t="str">
            <v>ｸﾗｽⅢ</v>
          </cell>
          <cell r="R2639" t="str">
            <v>高度管理医療機器</v>
          </cell>
          <cell r="S2639" t="str">
            <v>単回使用</v>
          </cell>
        </row>
        <row r="2640">
          <cell r="C2640" t="str">
            <v>213-326S</v>
          </cell>
          <cell r="D2640" t="str">
            <v>ロッキングスクリュー 5.0mm</v>
          </cell>
          <cell r="E2640" t="str">
            <v>長 26mm LCP® ST</v>
          </cell>
          <cell r="F2640" t="str">
            <v>07611819281752</v>
          </cell>
          <cell r="G2640">
            <v>1650</v>
          </cell>
          <cell r="H2640" t="str">
            <v>FA-2</v>
          </cell>
          <cell r="I2640">
            <v>1530</v>
          </cell>
          <cell r="J2640">
            <v>1530</v>
          </cell>
          <cell r="K2640">
            <v>1530</v>
          </cell>
          <cell r="L2640">
            <v>1530</v>
          </cell>
          <cell r="M2640" t="str">
            <v>-</v>
          </cell>
          <cell r="O2640">
            <v>728900000</v>
          </cell>
          <cell r="P2640" t="str">
            <v>35241003</v>
          </cell>
          <cell r="Q2640" t="str">
            <v>ｸﾗｽⅢ</v>
          </cell>
          <cell r="R2640" t="str">
            <v>高度管理医療機器</v>
          </cell>
          <cell r="S2640" t="str">
            <v>単回使用</v>
          </cell>
        </row>
        <row r="2641">
          <cell r="C2641" t="str">
            <v>213-328S</v>
          </cell>
          <cell r="D2641" t="str">
            <v>ロッキングスクリュー 5.0mm</v>
          </cell>
          <cell r="E2641" t="str">
            <v>長 28mm LCP® ST</v>
          </cell>
          <cell r="F2641" t="str">
            <v>07611819281769</v>
          </cell>
          <cell r="G2641">
            <v>1650</v>
          </cell>
          <cell r="H2641" t="str">
            <v>FA-2</v>
          </cell>
          <cell r="I2641">
            <v>1530</v>
          </cell>
          <cell r="J2641">
            <v>1530</v>
          </cell>
          <cell r="K2641">
            <v>1530</v>
          </cell>
          <cell r="L2641">
            <v>1530</v>
          </cell>
          <cell r="M2641" t="str">
            <v>-</v>
          </cell>
          <cell r="O2641">
            <v>728900000</v>
          </cell>
          <cell r="P2641" t="str">
            <v>35241003</v>
          </cell>
          <cell r="Q2641" t="str">
            <v>ｸﾗｽⅢ</v>
          </cell>
          <cell r="R2641" t="str">
            <v>高度管理医療機器</v>
          </cell>
          <cell r="S2641" t="str">
            <v>単回使用</v>
          </cell>
        </row>
        <row r="2642">
          <cell r="C2642" t="str">
            <v>213-330S</v>
          </cell>
          <cell r="D2642" t="str">
            <v>ロッキングスクリュー 5.0mm</v>
          </cell>
          <cell r="E2642" t="str">
            <v>長 30mm LCP® ST</v>
          </cell>
          <cell r="F2642" t="str">
            <v>07611819281776</v>
          </cell>
          <cell r="G2642">
            <v>1650</v>
          </cell>
          <cell r="H2642" t="str">
            <v>FA-2</v>
          </cell>
          <cell r="I2642">
            <v>1530</v>
          </cell>
          <cell r="J2642">
            <v>1530</v>
          </cell>
          <cell r="K2642">
            <v>1530</v>
          </cell>
          <cell r="L2642">
            <v>1530</v>
          </cell>
          <cell r="M2642" t="str">
            <v>-</v>
          </cell>
          <cell r="O2642">
            <v>728900000</v>
          </cell>
          <cell r="P2642" t="str">
            <v>35241003</v>
          </cell>
          <cell r="Q2642" t="str">
            <v>ｸﾗｽⅢ</v>
          </cell>
          <cell r="R2642" t="str">
            <v>高度管理医療機器</v>
          </cell>
          <cell r="S2642" t="str">
            <v>単回使用</v>
          </cell>
        </row>
        <row r="2643">
          <cell r="C2643" t="str">
            <v>213-332S</v>
          </cell>
          <cell r="D2643" t="str">
            <v>ロッキングスクリュー 5.0mm</v>
          </cell>
          <cell r="E2643" t="str">
            <v>長 32mm LCP® ST</v>
          </cell>
          <cell r="F2643" t="str">
            <v>07611819281783</v>
          </cell>
          <cell r="G2643">
            <v>1650</v>
          </cell>
          <cell r="H2643" t="str">
            <v>FA-2</v>
          </cell>
          <cell r="I2643">
            <v>1530</v>
          </cell>
          <cell r="J2643">
            <v>1530</v>
          </cell>
          <cell r="K2643">
            <v>1530</v>
          </cell>
          <cell r="L2643">
            <v>1530</v>
          </cell>
          <cell r="M2643" t="str">
            <v>-</v>
          </cell>
          <cell r="O2643">
            <v>728900000</v>
          </cell>
          <cell r="P2643" t="str">
            <v>35241003</v>
          </cell>
          <cell r="Q2643" t="str">
            <v>ｸﾗｽⅢ</v>
          </cell>
          <cell r="R2643" t="str">
            <v>高度管理医療機器</v>
          </cell>
          <cell r="S2643" t="str">
            <v>単回使用</v>
          </cell>
        </row>
        <row r="2644">
          <cell r="C2644" t="str">
            <v>213-334S</v>
          </cell>
          <cell r="D2644" t="str">
            <v>ロッキングスクリュー 5.0mm</v>
          </cell>
          <cell r="E2644" t="str">
            <v>長 34mm LCP® ST</v>
          </cell>
          <cell r="F2644" t="str">
            <v>07611819281790</v>
          </cell>
          <cell r="G2644">
            <v>1650</v>
          </cell>
          <cell r="H2644" t="str">
            <v>FA-2</v>
          </cell>
          <cell r="I2644">
            <v>1530</v>
          </cell>
          <cell r="J2644">
            <v>1530</v>
          </cell>
          <cell r="K2644">
            <v>1530</v>
          </cell>
          <cell r="L2644">
            <v>1530</v>
          </cell>
          <cell r="M2644" t="str">
            <v>-</v>
          </cell>
          <cell r="O2644">
            <v>728900000</v>
          </cell>
          <cell r="P2644" t="str">
            <v>35241003</v>
          </cell>
          <cell r="Q2644" t="str">
            <v>ｸﾗｽⅢ</v>
          </cell>
          <cell r="R2644" t="str">
            <v>高度管理医療機器</v>
          </cell>
          <cell r="S2644" t="str">
            <v>単回使用</v>
          </cell>
        </row>
        <row r="2645">
          <cell r="C2645" t="str">
            <v>213-336S</v>
          </cell>
          <cell r="D2645" t="str">
            <v>ロッキングスクリュー 5.0mm</v>
          </cell>
          <cell r="E2645" t="str">
            <v>長 36mm LCP® ST</v>
          </cell>
          <cell r="F2645" t="str">
            <v>07611819281806</v>
          </cell>
          <cell r="G2645">
            <v>1650</v>
          </cell>
          <cell r="H2645" t="str">
            <v>FA-2</v>
          </cell>
          <cell r="I2645">
            <v>1530</v>
          </cell>
          <cell r="J2645">
            <v>1530</v>
          </cell>
          <cell r="K2645">
            <v>1530</v>
          </cell>
          <cell r="L2645">
            <v>1530</v>
          </cell>
          <cell r="M2645" t="str">
            <v>-</v>
          </cell>
          <cell r="O2645">
            <v>728900000</v>
          </cell>
          <cell r="P2645" t="str">
            <v>35241003</v>
          </cell>
          <cell r="Q2645" t="str">
            <v>ｸﾗｽⅢ</v>
          </cell>
          <cell r="R2645" t="str">
            <v>高度管理医療機器</v>
          </cell>
          <cell r="S2645" t="str">
            <v>単回使用</v>
          </cell>
        </row>
        <row r="2646">
          <cell r="C2646" t="str">
            <v>213-338S</v>
          </cell>
          <cell r="D2646" t="str">
            <v>ロッキングスクリュー 5.0mm</v>
          </cell>
          <cell r="E2646" t="str">
            <v>長 38mm LCP® ST</v>
          </cell>
          <cell r="F2646" t="str">
            <v>07611819281813</v>
          </cell>
          <cell r="G2646">
            <v>1650</v>
          </cell>
          <cell r="H2646" t="str">
            <v>FA-2</v>
          </cell>
          <cell r="I2646">
            <v>1530</v>
          </cell>
          <cell r="J2646">
            <v>1530</v>
          </cell>
          <cell r="K2646">
            <v>1530</v>
          </cell>
          <cell r="L2646">
            <v>1530</v>
          </cell>
          <cell r="M2646" t="str">
            <v>-</v>
          </cell>
          <cell r="O2646">
            <v>728900000</v>
          </cell>
          <cell r="P2646" t="str">
            <v>35241003</v>
          </cell>
          <cell r="Q2646" t="str">
            <v>ｸﾗｽⅢ</v>
          </cell>
          <cell r="R2646" t="str">
            <v>高度管理医療機器</v>
          </cell>
          <cell r="S2646" t="str">
            <v>単回使用</v>
          </cell>
        </row>
        <row r="2647">
          <cell r="C2647" t="str">
            <v>213-340S</v>
          </cell>
          <cell r="D2647" t="str">
            <v>ロッキングスクリュー 5.0mm</v>
          </cell>
          <cell r="E2647" t="str">
            <v>長 40mm LCP® ST</v>
          </cell>
          <cell r="F2647" t="str">
            <v>07611819281820</v>
          </cell>
          <cell r="G2647">
            <v>1650</v>
          </cell>
          <cell r="H2647" t="str">
            <v>FA-2</v>
          </cell>
          <cell r="I2647">
            <v>1530</v>
          </cell>
          <cell r="J2647">
            <v>1530</v>
          </cell>
          <cell r="K2647">
            <v>1530</v>
          </cell>
          <cell r="L2647">
            <v>1530</v>
          </cell>
          <cell r="M2647" t="str">
            <v>-</v>
          </cell>
          <cell r="O2647">
            <v>728900000</v>
          </cell>
          <cell r="P2647" t="str">
            <v>35241003</v>
          </cell>
          <cell r="Q2647" t="str">
            <v>ｸﾗｽⅢ</v>
          </cell>
          <cell r="R2647" t="str">
            <v>高度管理医療機器</v>
          </cell>
          <cell r="S2647" t="str">
            <v>単回使用</v>
          </cell>
        </row>
        <row r="2648">
          <cell r="C2648" t="str">
            <v>213-342S</v>
          </cell>
          <cell r="D2648" t="str">
            <v>ロッキングスクリュー 5.0mm</v>
          </cell>
          <cell r="E2648" t="str">
            <v>長 42mm LCP® ST</v>
          </cell>
          <cell r="F2648" t="str">
            <v>07611819281837</v>
          </cell>
          <cell r="G2648">
            <v>1650</v>
          </cell>
          <cell r="H2648" t="str">
            <v>FA-2</v>
          </cell>
          <cell r="I2648">
            <v>1530</v>
          </cell>
          <cell r="J2648">
            <v>1530</v>
          </cell>
          <cell r="K2648">
            <v>1530</v>
          </cell>
          <cell r="L2648">
            <v>1530</v>
          </cell>
          <cell r="M2648" t="str">
            <v>-</v>
          </cell>
          <cell r="O2648">
            <v>728900000</v>
          </cell>
          <cell r="P2648" t="str">
            <v>35241003</v>
          </cell>
          <cell r="Q2648" t="str">
            <v>ｸﾗｽⅢ</v>
          </cell>
          <cell r="R2648" t="str">
            <v>高度管理医療機器</v>
          </cell>
          <cell r="S2648" t="str">
            <v>単回使用</v>
          </cell>
        </row>
        <row r="2649">
          <cell r="C2649" t="str">
            <v>213-344S</v>
          </cell>
          <cell r="D2649" t="str">
            <v>ロッキングスクリュー 5.0mm</v>
          </cell>
          <cell r="E2649" t="str">
            <v>長 44mm LCP® ST</v>
          </cell>
          <cell r="F2649" t="str">
            <v>07611819281844</v>
          </cell>
          <cell r="G2649">
            <v>1650</v>
          </cell>
          <cell r="H2649" t="str">
            <v>FA-2</v>
          </cell>
          <cell r="I2649">
            <v>1530</v>
          </cell>
          <cell r="J2649">
            <v>1530</v>
          </cell>
          <cell r="K2649">
            <v>1530</v>
          </cell>
          <cell r="L2649">
            <v>1530</v>
          </cell>
          <cell r="M2649" t="str">
            <v>-</v>
          </cell>
          <cell r="O2649">
            <v>728900000</v>
          </cell>
          <cell r="P2649" t="str">
            <v>35241003</v>
          </cell>
          <cell r="Q2649" t="str">
            <v>ｸﾗｽⅢ</v>
          </cell>
          <cell r="R2649" t="str">
            <v>高度管理医療機器</v>
          </cell>
          <cell r="S2649" t="str">
            <v>単回使用</v>
          </cell>
        </row>
        <row r="2650">
          <cell r="C2650" t="str">
            <v>213-346S</v>
          </cell>
          <cell r="D2650" t="str">
            <v>ロッキングスクリュー 5.0mm</v>
          </cell>
          <cell r="E2650" t="str">
            <v>長 46mm LCP® ST</v>
          </cell>
          <cell r="F2650" t="str">
            <v>07611819281851</v>
          </cell>
          <cell r="G2650">
            <v>1650</v>
          </cell>
          <cell r="H2650" t="str">
            <v>FA-2</v>
          </cell>
          <cell r="I2650">
            <v>1530</v>
          </cell>
          <cell r="J2650">
            <v>1530</v>
          </cell>
          <cell r="K2650">
            <v>1530</v>
          </cell>
          <cell r="L2650">
            <v>1530</v>
          </cell>
          <cell r="M2650" t="str">
            <v>-</v>
          </cell>
          <cell r="O2650">
            <v>728900000</v>
          </cell>
          <cell r="P2650" t="str">
            <v>35241003</v>
          </cell>
          <cell r="Q2650" t="str">
            <v>ｸﾗｽⅢ</v>
          </cell>
          <cell r="R2650" t="str">
            <v>高度管理医療機器</v>
          </cell>
          <cell r="S2650" t="str">
            <v>単回使用</v>
          </cell>
        </row>
        <row r="2651">
          <cell r="C2651" t="str">
            <v>213-348S</v>
          </cell>
          <cell r="D2651" t="str">
            <v>ロッキングスクリュー 5.0mm</v>
          </cell>
          <cell r="E2651" t="str">
            <v>長 48mm LCP® ST</v>
          </cell>
          <cell r="F2651" t="str">
            <v>07611819281868</v>
          </cell>
          <cell r="G2651">
            <v>1650</v>
          </cell>
          <cell r="H2651" t="str">
            <v>FA-2</v>
          </cell>
          <cell r="I2651">
            <v>1530</v>
          </cell>
          <cell r="J2651">
            <v>1530</v>
          </cell>
          <cell r="K2651">
            <v>1530</v>
          </cell>
          <cell r="L2651">
            <v>1530</v>
          </cell>
          <cell r="M2651" t="str">
            <v>-</v>
          </cell>
          <cell r="O2651">
            <v>728900000</v>
          </cell>
          <cell r="P2651" t="str">
            <v>35241003</v>
          </cell>
          <cell r="Q2651" t="str">
            <v>ｸﾗｽⅢ</v>
          </cell>
          <cell r="R2651" t="str">
            <v>高度管理医療機器</v>
          </cell>
          <cell r="S2651" t="str">
            <v>単回使用</v>
          </cell>
        </row>
        <row r="2652">
          <cell r="C2652" t="str">
            <v>213-350S</v>
          </cell>
          <cell r="D2652" t="str">
            <v>ロッキングスクリュー 5.0mm</v>
          </cell>
          <cell r="E2652" t="str">
            <v>長 50mm LCP® ST</v>
          </cell>
          <cell r="F2652" t="str">
            <v>07611819281875</v>
          </cell>
          <cell r="G2652">
            <v>1650</v>
          </cell>
          <cell r="H2652" t="str">
            <v>FA-2</v>
          </cell>
          <cell r="I2652">
            <v>1530</v>
          </cell>
          <cell r="J2652">
            <v>1530</v>
          </cell>
          <cell r="K2652">
            <v>1530</v>
          </cell>
          <cell r="L2652">
            <v>1530</v>
          </cell>
          <cell r="M2652" t="str">
            <v>-</v>
          </cell>
          <cell r="O2652">
            <v>728900000</v>
          </cell>
          <cell r="P2652" t="str">
            <v>35241003</v>
          </cell>
          <cell r="Q2652" t="str">
            <v>ｸﾗｽⅢ</v>
          </cell>
          <cell r="R2652" t="str">
            <v>高度管理医療機器</v>
          </cell>
          <cell r="S2652" t="str">
            <v>単回使用</v>
          </cell>
        </row>
        <row r="2653">
          <cell r="C2653" t="str">
            <v>213-355S</v>
          </cell>
          <cell r="D2653" t="str">
            <v>ロッキングスクリュー 5.0mm</v>
          </cell>
          <cell r="E2653" t="str">
            <v>長 55mm LCP® ST</v>
          </cell>
          <cell r="F2653" t="str">
            <v>07611819281882</v>
          </cell>
          <cell r="G2653">
            <v>1650</v>
          </cell>
          <cell r="H2653" t="str">
            <v>FA-2</v>
          </cell>
          <cell r="I2653">
            <v>1530</v>
          </cell>
          <cell r="J2653">
            <v>1530</v>
          </cell>
          <cell r="K2653">
            <v>1530</v>
          </cell>
          <cell r="L2653">
            <v>1530</v>
          </cell>
          <cell r="M2653" t="str">
            <v>-</v>
          </cell>
          <cell r="O2653">
            <v>728900000</v>
          </cell>
          <cell r="P2653" t="str">
            <v>35241003</v>
          </cell>
          <cell r="Q2653" t="str">
            <v>ｸﾗｽⅢ</v>
          </cell>
          <cell r="R2653" t="str">
            <v>高度管理医療機器</v>
          </cell>
          <cell r="S2653" t="str">
            <v>単回使用</v>
          </cell>
        </row>
        <row r="2654">
          <cell r="C2654" t="str">
            <v>213-360S</v>
          </cell>
          <cell r="D2654" t="str">
            <v>ロッキングスクリュー 5.0mm</v>
          </cell>
          <cell r="E2654" t="str">
            <v>長 60mm LCP® ST</v>
          </cell>
          <cell r="F2654" t="str">
            <v>07611819281899</v>
          </cell>
          <cell r="G2654">
            <v>1650</v>
          </cell>
          <cell r="H2654" t="str">
            <v>FA-2</v>
          </cell>
          <cell r="I2654">
            <v>1530</v>
          </cell>
          <cell r="J2654">
            <v>1530</v>
          </cell>
          <cell r="K2654">
            <v>1530</v>
          </cell>
          <cell r="L2654">
            <v>1530</v>
          </cell>
          <cell r="M2654" t="str">
            <v>-</v>
          </cell>
          <cell r="O2654">
            <v>728900000</v>
          </cell>
          <cell r="P2654" t="str">
            <v>35241003</v>
          </cell>
          <cell r="Q2654" t="str">
            <v>ｸﾗｽⅢ</v>
          </cell>
          <cell r="R2654" t="str">
            <v>高度管理医療機器</v>
          </cell>
          <cell r="S2654" t="str">
            <v>単回使用</v>
          </cell>
        </row>
        <row r="2655">
          <cell r="C2655" t="str">
            <v>213-365S</v>
          </cell>
          <cell r="D2655" t="str">
            <v>ロッキングスクリュー 5.0mm</v>
          </cell>
          <cell r="E2655" t="str">
            <v>長 65mm LCP® ST</v>
          </cell>
          <cell r="F2655" t="str">
            <v>07611819281905</v>
          </cell>
          <cell r="G2655">
            <v>1650</v>
          </cell>
          <cell r="H2655" t="str">
            <v>FA-2</v>
          </cell>
          <cell r="I2655">
            <v>1530</v>
          </cell>
          <cell r="J2655">
            <v>1530</v>
          </cell>
          <cell r="K2655">
            <v>1530</v>
          </cell>
          <cell r="L2655">
            <v>1530</v>
          </cell>
          <cell r="M2655" t="str">
            <v>-</v>
          </cell>
          <cell r="O2655">
            <v>728900000</v>
          </cell>
          <cell r="P2655" t="str">
            <v>35241003</v>
          </cell>
          <cell r="Q2655" t="str">
            <v>ｸﾗｽⅢ</v>
          </cell>
          <cell r="R2655" t="str">
            <v>高度管理医療機器</v>
          </cell>
          <cell r="S2655" t="str">
            <v>単回使用</v>
          </cell>
        </row>
        <row r="2656">
          <cell r="C2656" t="str">
            <v>213-370S</v>
          </cell>
          <cell r="D2656" t="str">
            <v>ロッキングスクリュー 5.0mm</v>
          </cell>
          <cell r="E2656" t="str">
            <v>長 70mm LCP® ST</v>
          </cell>
          <cell r="F2656" t="str">
            <v>07611819281912</v>
          </cell>
          <cell r="G2656">
            <v>1650</v>
          </cell>
          <cell r="H2656" t="str">
            <v>FA-2</v>
          </cell>
          <cell r="I2656">
            <v>1530</v>
          </cell>
          <cell r="J2656">
            <v>1530</v>
          </cell>
          <cell r="K2656">
            <v>1530</v>
          </cell>
          <cell r="L2656">
            <v>1530</v>
          </cell>
          <cell r="M2656" t="str">
            <v>-</v>
          </cell>
          <cell r="O2656">
            <v>728900000</v>
          </cell>
          <cell r="P2656" t="str">
            <v>35241003</v>
          </cell>
          <cell r="Q2656" t="str">
            <v>ｸﾗｽⅢ</v>
          </cell>
          <cell r="R2656" t="str">
            <v>高度管理医療機器</v>
          </cell>
          <cell r="S2656" t="str">
            <v>単回使用</v>
          </cell>
        </row>
        <row r="2657">
          <cell r="C2657" t="str">
            <v>214-814S</v>
          </cell>
          <cell r="D2657" t="str">
            <v>コーテックススクリュー 4.5mm</v>
          </cell>
          <cell r="E2657" t="str">
            <v>長 14mm セルフタップ</v>
          </cell>
          <cell r="F2657" t="str">
            <v>07611819230927</v>
          </cell>
          <cell r="G2657">
            <v>1590</v>
          </cell>
          <cell r="H2657" t="str">
            <v>FA-2</v>
          </cell>
          <cell r="I2657">
            <v>1530</v>
          </cell>
          <cell r="J2657">
            <v>1530</v>
          </cell>
          <cell r="K2657">
            <v>1530</v>
          </cell>
          <cell r="L2657">
            <v>1530</v>
          </cell>
          <cell r="M2657" t="str">
            <v>-</v>
          </cell>
          <cell r="O2657">
            <v>728900000</v>
          </cell>
          <cell r="P2657" t="str">
            <v>35241003</v>
          </cell>
          <cell r="Q2657" t="str">
            <v>ｸﾗｽⅢ</v>
          </cell>
          <cell r="R2657" t="str">
            <v>高度管理医療機器</v>
          </cell>
          <cell r="S2657" t="str">
            <v>単回使用</v>
          </cell>
        </row>
        <row r="2658">
          <cell r="C2658" t="str">
            <v>214-816S</v>
          </cell>
          <cell r="D2658" t="str">
            <v>コーテックススクリュー 4.5mm</v>
          </cell>
          <cell r="E2658" t="str">
            <v>長 16mm セルフタップ</v>
          </cell>
          <cell r="F2658" t="str">
            <v>07611819230934</v>
          </cell>
          <cell r="G2658">
            <v>1590</v>
          </cell>
          <cell r="H2658" t="str">
            <v>FA-2</v>
          </cell>
          <cell r="I2658">
            <v>1530</v>
          </cell>
          <cell r="J2658">
            <v>1530</v>
          </cell>
          <cell r="K2658">
            <v>1530</v>
          </cell>
          <cell r="L2658">
            <v>1530</v>
          </cell>
          <cell r="M2658" t="str">
            <v>-</v>
          </cell>
          <cell r="O2658">
            <v>728900000</v>
          </cell>
          <cell r="P2658" t="str">
            <v>35241003</v>
          </cell>
          <cell r="Q2658" t="str">
            <v>ｸﾗｽⅢ</v>
          </cell>
          <cell r="R2658" t="str">
            <v>高度管理医療機器</v>
          </cell>
          <cell r="S2658" t="str">
            <v>単回使用</v>
          </cell>
        </row>
        <row r="2659">
          <cell r="C2659" t="str">
            <v>214-818S</v>
          </cell>
          <cell r="D2659" t="str">
            <v>コーテックススクリュー 4.5mm</v>
          </cell>
          <cell r="E2659" t="str">
            <v>長 18mm セルフタップ</v>
          </cell>
          <cell r="F2659" t="str">
            <v>07611819230941</v>
          </cell>
          <cell r="G2659">
            <v>1590</v>
          </cell>
          <cell r="H2659" t="str">
            <v>FA-2</v>
          </cell>
          <cell r="I2659">
            <v>1530</v>
          </cell>
          <cell r="J2659">
            <v>1530</v>
          </cell>
          <cell r="K2659">
            <v>1530</v>
          </cell>
          <cell r="L2659">
            <v>1530</v>
          </cell>
          <cell r="M2659" t="str">
            <v>-</v>
          </cell>
          <cell r="O2659">
            <v>728900000</v>
          </cell>
          <cell r="P2659" t="str">
            <v>35241003</v>
          </cell>
          <cell r="Q2659" t="str">
            <v>ｸﾗｽⅢ</v>
          </cell>
          <cell r="R2659" t="str">
            <v>高度管理医療機器</v>
          </cell>
          <cell r="S2659" t="str">
            <v>単回使用</v>
          </cell>
        </row>
        <row r="2660">
          <cell r="C2660" t="str">
            <v>214-820S</v>
          </cell>
          <cell r="D2660" t="str">
            <v>コーテックススクリュー 4.5mm</v>
          </cell>
          <cell r="E2660" t="str">
            <v>長 20mm セルフタップ</v>
          </cell>
          <cell r="F2660" t="str">
            <v>07611819230958</v>
          </cell>
          <cell r="G2660">
            <v>1590</v>
          </cell>
          <cell r="H2660" t="str">
            <v>FA-2</v>
          </cell>
          <cell r="I2660">
            <v>1530</v>
          </cell>
          <cell r="J2660">
            <v>1530</v>
          </cell>
          <cell r="K2660">
            <v>1530</v>
          </cell>
          <cell r="L2660">
            <v>1530</v>
          </cell>
          <cell r="M2660" t="str">
            <v>-</v>
          </cell>
          <cell r="O2660">
            <v>728900000</v>
          </cell>
          <cell r="P2660" t="str">
            <v>35241003</v>
          </cell>
          <cell r="Q2660" t="str">
            <v>ｸﾗｽⅢ</v>
          </cell>
          <cell r="R2660" t="str">
            <v>高度管理医療機器</v>
          </cell>
          <cell r="S2660" t="str">
            <v>単回使用</v>
          </cell>
        </row>
        <row r="2661">
          <cell r="C2661" t="str">
            <v>214-822S</v>
          </cell>
          <cell r="D2661" t="str">
            <v>コーテックススクリュー 4.5mm</v>
          </cell>
          <cell r="E2661" t="str">
            <v>長 22mm セルフタップ</v>
          </cell>
          <cell r="F2661" t="str">
            <v>07611819230965</v>
          </cell>
          <cell r="G2661">
            <v>1590</v>
          </cell>
          <cell r="H2661" t="str">
            <v>FA-2</v>
          </cell>
          <cell r="I2661">
            <v>1530</v>
          </cell>
          <cell r="J2661">
            <v>1530</v>
          </cell>
          <cell r="K2661">
            <v>1530</v>
          </cell>
          <cell r="L2661">
            <v>1530</v>
          </cell>
          <cell r="M2661" t="str">
            <v>-</v>
          </cell>
          <cell r="O2661">
            <v>728900000</v>
          </cell>
          <cell r="P2661" t="str">
            <v>35241003</v>
          </cell>
          <cell r="Q2661" t="str">
            <v>ｸﾗｽⅢ</v>
          </cell>
          <cell r="R2661" t="str">
            <v>高度管理医療機器</v>
          </cell>
          <cell r="S2661" t="str">
            <v>単回使用</v>
          </cell>
        </row>
        <row r="2662">
          <cell r="C2662" t="str">
            <v>214-824S</v>
          </cell>
          <cell r="D2662" t="str">
            <v>コーテックススクリュー 4.5mm</v>
          </cell>
          <cell r="E2662" t="str">
            <v>長 24mm セルフタップ</v>
          </cell>
          <cell r="F2662" t="str">
            <v>07611819230972</v>
          </cell>
          <cell r="G2662">
            <v>1590</v>
          </cell>
          <cell r="H2662" t="str">
            <v>FA-2</v>
          </cell>
          <cell r="I2662">
            <v>1530</v>
          </cell>
          <cell r="J2662">
            <v>1530</v>
          </cell>
          <cell r="K2662">
            <v>1530</v>
          </cell>
          <cell r="L2662">
            <v>1530</v>
          </cell>
          <cell r="M2662" t="str">
            <v>-</v>
          </cell>
          <cell r="O2662">
            <v>728900000</v>
          </cell>
          <cell r="P2662" t="str">
            <v>35241003</v>
          </cell>
          <cell r="Q2662" t="str">
            <v>ｸﾗｽⅢ</v>
          </cell>
          <cell r="R2662" t="str">
            <v>高度管理医療機器</v>
          </cell>
          <cell r="S2662" t="str">
            <v>単回使用</v>
          </cell>
        </row>
        <row r="2663">
          <cell r="C2663" t="str">
            <v>214-826S</v>
          </cell>
          <cell r="D2663" t="str">
            <v>コーテックススクリュー 4.5mm</v>
          </cell>
          <cell r="E2663" t="str">
            <v>長 26mm セルフタップ</v>
          </cell>
          <cell r="F2663" t="str">
            <v>07611819230989</v>
          </cell>
          <cell r="G2663">
            <v>1590</v>
          </cell>
          <cell r="H2663" t="str">
            <v>FA-2</v>
          </cell>
          <cell r="I2663">
            <v>1530</v>
          </cell>
          <cell r="J2663">
            <v>1530</v>
          </cell>
          <cell r="K2663">
            <v>1530</v>
          </cell>
          <cell r="L2663">
            <v>1530</v>
          </cell>
          <cell r="M2663" t="str">
            <v>-</v>
          </cell>
          <cell r="O2663">
            <v>728900000</v>
          </cell>
          <cell r="P2663" t="str">
            <v>35241003</v>
          </cell>
          <cell r="Q2663" t="str">
            <v>ｸﾗｽⅢ</v>
          </cell>
          <cell r="R2663" t="str">
            <v>高度管理医療機器</v>
          </cell>
          <cell r="S2663" t="str">
            <v>単回使用</v>
          </cell>
        </row>
        <row r="2664">
          <cell r="C2664" t="str">
            <v>214-828S</v>
          </cell>
          <cell r="D2664" t="str">
            <v>コーテックススクリュー 4.5mm</v>
          </cell>
          <cell r="E2664" t="str">
            <v>長 28mm セルフタップ</v>
          </cell>
          <cell r="F2664" t="str">
            <v>07611819230996</v>
          </cell>
          <cell r="G2664">
            <v>1590</v>
          </cell>
          <cell r="H2664" t="str">
            <v>FA-2</v>
          </cell>
          <cell r="I2664">
            <v>1530</v>
          </cell>
          <cell r="J2664">
            <v>1530</v>
          </cell>
          <cell r="K2664">
            <v>1530</v>
          </cell>
          <cell r="L2664">
            <v>1530</v>
          </cell>
          <cell r="M2664" t="str">
            <v>-</v>
          </cell>
          <cell r="O2664">
            <v>728900000</v>
          </cell>
          <cell r="P2664" t="str">
            <v>35241003</v>
          </cell>
          <cell r="Q2664" t="str">
            <v>ｸﾗｽⅢ</v>
          </cell>
          <cell r="R2664" t="str">
            <v>高度管理医療機器</v>
          </cell>
          <cell r="S2664" t="str">
            <v>単回使用</v>
          </cell>
        </row>
        <row r="2665">
          <cell r="C2665" t="str">
            <v>214-830S</v>
          </cell>
          <cell r="D2665" t="str">
            <v>コーテックススクリュー 4.5mm</v>
          </cell>
          <cell r="E2665" t="str">
            <v>長 30mm セルフタップ</v>
          </cell>
          <cell r="F2665" t="str">
            <v>07611819231009</v>
          </cell>
          <cell r="G2665">
            <v>1590</v>
          </cell>
          <cell r="H2665" t="str">
            <v>FA-2</v>
          </cell>
          <cell r="I2665">
            <v>1530</v>
          </cell>
          <cell r="J2665">
            <v>1530</v>
          </cell>
          <cell r="K2665">
            <v>1530</v>
          </cell>
          <cell r="L2665">
            <v>1530</v>
          </cell>
          <cell r="M2665" t="str">
            <v>-</v>
          </cell>
          <cell r="O2665">
            <v>728900000</v>
          </cell>
          <cell r="P2665" t="str">
            <v>35241003</v>
          </cell>
          <cell r="Q2665" t="str">
            <v>ｸﾗｽⅢ</v>
          </cell>
          <cell r="R2665" t="str">
            <v>高度管理医療機器</v>
          </cell>
          <cell r="S2665" t="str">
            <v>単回使用</v>
          </cell>
        </row>
        <row r="2666">
          <cell r="C2666" t="str">
            <v>214-832S</v>
          </cell>
          <cell r="D2666" t="str">
            <v>コーテックススクリュー 4.5mm</v>
          </cell>
          <cell r="E2666" t="str">
            <v>長 32mm セルフタップ</v>
          </cell>
          <cell r="F2666" t="str">
            <v>07611819231016</v>
          </cell>
          <cell r="G2666">
            <v>1590</v>
          </cell>
          <cell r="H2666" t="str">
            <v>FA-2</v>
          </cell>
          <cell r="I2666">
            <v>1530</v>
          </cell>
          <cell r="J2666">
            <v>1530</v>
          </cell>
          <cell r="K2666">
            <v>1530</v>
          </cell>
          <cell r="L2666">
            <v>1530</v>
          </cell>
          <cell r="M2666" t="str">
            <v>-</v>
          </cell>
          <cell r="O2666">
            <v>728900000</v>
          </cell>
          <cell r="P2666" t="str">
            <v>35241003</v>
          </cell>
          <cell r="Q2666" t="str">
            <v>ｸﾗｽⅢ</v>
          </cell>
          <cell r="R2666" t="str">
            <v>高度管理医療機器</v>
          </cell>
          <cell r="S2666" t="str">
            <v>単回使用</v>
          </cell>
        </row>
        <row r="2667">
          <cell r="C2667" t="str">
            <v>214-834S</v>
          </cell>
          <cell r="D2667" t="str">
            <v>コーテックススクリュー 4.5mm</v>
          </cell>
          <cell r="E2667" t="str">
            <v>長 34mm セルフタップ</v>
          </cell>
          <cell r="F2667" t="str">
            <v>07611819231023</v>
          </cell>
          <cell r="G2667">
            <v>1590</v>
          </cell>
          <cell r="H2667" t="str">
            <v>FA-2</v>
          </cell>
          <cell r="I2667">
            <v>1530</v>
          </cell>
          <cell r="J2667">
            <v>1530</v>
          </cell>
          <cell r="K2667">
            <v>1530</v>
          </cell>
          <cell r="L2667">
            <v>1530</v>
          </cell>
          <cell r="M2667" t="str">
            <v>-</v>
          </cell>
          <cell r="O2667">
            <v>728900000</v>
          </cell>
          <cell r="P2667" t="str">
            <v>35241003</v>
          </cell>
          <cell r="Q2667" t="str">
            <v>ｸﾗｽⅢ</v>
          </cell>
          <cell r="R2667" t="str">
            <v>高度管理医療機器</v>
          </cell>
          <cell r="S2667" t="str">
            <v>単回使用</v>
          </cell>
        </row>
        <row r="2668">
          <cell r="C2668" t="str">
            <v>214-836S</v>
          </cell>
          <cell r="D2668" t="str">
            <v>コーテックススクリュー 4.5mm</v>
          </cell>
          <cell r="E2668" t="str">
            <v>長 36mm セルフタップ</v>
          </cell>
          <cell r="F2668" t="str">
            <v>07611819231030</v>
          </cell>
          <cell r="G2668">
            <v>1590</v>
          </cell>
          <cell r="H2668" t="str">
            <v>FA-2</v>
          </cell>
          <cell r="I2668">
            <v>1530</v>
          </cell>
          <cell r="J2668">
            <v>1530</v>
          </cell>
          <cell r="K2668">
            <v>1530</v>
          </cell>
          <cell r="L2668">
            <v>1530</v>
          </cell>
          <cell r="M2668" t="str">
            <v>-</v>
          </cell>
          <cell r="O2668">
            <v>728900000</v>
          </cell>
          <cell r="P2668" t="str">
            <v>35241003</v>
          </cell>
          <cell r="Q2668" t="str">
            <v>ｸﾗｽⅢ</v>
          </cell>
          <cell r="R2668" t="str">
            <v>高度管理医療機器</v>
          </cell>
          <cell r="S2668" t="str">
            <v>単回使用</v>
          </cell>
        </row>
        <row r="2669">
          <cell r="C2669" t="str">
            <v>214-838S</v>
          </cell>
          <cell r="D2669" t="str">
            <v>コーテックススクリュー 4.5mm</v>
          </cell>
          <cell r="E2669" t="str">
            <v>長 38mm セルフタップ</v>
          </cell>
          <cell r="F2669" t="str">
            <v>07611819231047</v>
          </cell>
          <cell r="G2669">
            <v>1590</v>
          </cell>
          <cell r="H2669" t="str">
            <v>FA-2</v>
          </cell>
          <cell r="I2669">
            <v>1530</v>
          </cell>
          <cell r="J2669">
            <v>1530</v>
          </cell>
          <cell r="K2669">
            <v>1530</v>
          </cell>
          <cell r="L2669">
            <v>1530</v>
          </cell>
          <cell r="M2669" t="str">
            <v>-</v>
          </cell>
          <cell r="O2669">
            <v>728900000</v>
          </cell>
          <cell r="P2669" t="str">
            <v>35241003</v>
          </cell>
          <cell r="Q2669" t="str">
            <v>ｸﾗｽⅢ</v>
          </cell>
          <cell r="R2669" t="str">
            <v>高度管理医療機器</v>
          </cell>
          <cell r="S2669" t="str">
            <v>単回使用</v>
          </cell>
        </row>
        <row r="2670">
          <cell r="C2670" t="str">
            <v>214-840S</v>
          </cell>
          <cell r="D2670" t="str">
            <v>コーテックススクリュー 4.5mm</v>
          </cell>
          <cell r="E2670" t="str">
            <v>長 40mm セルフタップ</v>
          </cell>
          <cell r="F2670" t="str">
            <v>07611819231054</v>
          </cell>
          <cell r="G2670">
            <v>1590</v>
          </cell>
          <cell r="H2670" t="str">
            <v>FA-2</v>
          </cell>
          <cell r="I2670">
            <v>1530</v>
          </cell>
          <cell r="J2670">
            <v>1530</v>
          </cell>
          <cell r="K2670">
            <v>1530</v>
          </cell>
          <cell r="L2670">
            <v>1530</v>
          </cell>
          <cell r="M2670" t="str">
            <v>-</v>
          </cell>
          <cell r="O2670">
            <v>728900000</v>
          </cell>
          <cell r="P2670" t="str">
            <v>35241003</v>
          </cell>
          <cell r="Q2670" t="str">
            <v>ｸﾗｽⅢ</v>
          </cell>
          <cell r="R2670" t="str">
            <v>高度管理医療機器</v>
          </cell>
          <cell r="S2670" t="str">
            <v>単回使用</v>
          </cell>
        </row>
        <row r="2671">
          <cell r="C2671" t="str">
            <v>214-842S</v>
          </cell>
          <cell r="D2671" t="str">
            <v>コーテックススクリュー 4.5mm</v>
          </cell>
          <cell r="E2671" t="str">
            <v>長 42mm セルフタップ</v>
          </cell>
          <cell r="F2671" t="str">
            <v>07611819231061</v>
          </cell>
          <cell r="G2671">
            <v>1590</v>
          </cell>
          <cell r="H2671" t="str">
            <v>FA-2</v>
          </cell>
          <cell r="I2671">
            <v>1530</v>
          </cell>
          <cell r="J2671">
            <v>1530</v>
          </cell>
          <cell r="K2671">
            <v>1530</v>
          </cell>
          <cell r="L2671">
            <v>1530</v>
          </cell>
          <cell r="M2671" t="str">
            <v>-</v>
          </cell>
          <cell r="O2671">
            <v>728900000</v>
          </cell>
          <cell r="P2671" t="str">
            <v>35241003</v>
          </cell>
          <cell r="Q2671" t="str">
            <v>ｸﾗｽⅢ</v>
          </cell>
          <cell r="R2671" t="str">
            <v>高度管理医療機器</v>
          </cell>
          <cell r="S2671" t="str">
            <v>単回使用</v>
          </cell>
        </row>
        <row r="2672">
          <cell r="C2672" t="str">
            <v>214-844S</v>
          </cell>
          <cell r="D2672" t="str">
            <v>コーテックススクリュー 4.5mm</v>
          </cell>
          <cell r="E2672" t="str">
            <v>長 44mm セルフタップ</v>
          </cell>
          <cell r="F2672" t="str">
            <v>07611819231078</v>
          </cell>
          <cell r="G2672">
            <v>1590</v>
          </cell>
          <cell r="H2672" t="str">
            <v>FA-2</v>
          </cell>
          <cell r="I2672">
            <v>1530</v>
          </cell>
          <cell r="J2672">
            <v>1530</v>
          </cell>
          <cell r="K2672">
            <v>1530</v>
          </cell>
          <cell r="L2672">
            <v>1530</v>
          </cell>
          <cell r="M2672" t="str">
            <v>-</v>
          </cell>
          <cell r="O2672">
            <v>728900000</v>
          </cell>
          <cell r="P2672" t="str">
            <v>35241003</v>
          </cell>
          <cell r="Q2672" t="str">
            <v>ｸﾗｽⅢ</v>
          </cell>
          <cell r="R2672" t="str">
            <v>高度管理医療機器</v>
          </cell>
          <cell r="S2672" t="str">
            <v>単回使用</v>
          </cell>
        </row>
        <row r="2673">
          <cell r="C2673" t="str">
            <v>214-846S</v>
          </cell>
          <cell r="D2673" t="str">
            <v>コーテックススクリュー 4.5mm</v>
          </cell>
          <cell r="E2673" t="str">
            <v>長 46mm セルフタップ</v>
          </cell>
          <cell r="F2673" t="str">
            <v>07611819231085</v>
          </cell>
          <cell r="G2673">
            <v>1590</v>
          </cell>
          <cell r="H2673" t="str">
            <v>FA-2</v>
          </cell>
          <cell r="I2673">
            <v>1530</v>
          </cell>
          <cell r="J2673">
            <v>1530</v>
          </cell>
          <cell r="K2673">
            <v>1530</v>
          </cell>
          <cell r="L2673">
            <v>1530</v>
          </cell>
          <cell r="M2673" t="str">
            <v>-</v>
          </cell>
          <cell r="O2673">
            <v>728900000</v>
          </cell>
          <cell r="P2673" t="str">
            <v>35241003</v>
          </cell>
          <cell r="Q2673" t="str">
            <v>ｸﾗｽⅢ</v>
          </cell>
          <cell r="R2673" t="str">
            <v>高度管理医療機器</v>
          </cell>
          <cell r="S2673" t="str">
            <v>単回使用</v>
          </cell>
        </row>
        <row r="2674">
          <cell r="C2674" t="str">
            <v>214-848S</v>
          </cell>
          <cell r="D2674" t="str">
            <v>コーテックススクリュー 4.5mm</v>
          </cell>
          <cell r="E2674" t="str">
            <v>長 48mm セルフタップ</v>
          </cell>
          <cell r="F2674" t="str">
            <v>07611819231092</v>
          </cell>
          <cell r="G2674">
            <v>1590</v>
          </cell>
          <cell r="H2674" t="str">
            <v>FA-2</v>
          </cell>
          <cell r="I2674">
            <v>1530</v>
          </cell>
          <cell r="J2674">
            <v>1530</v>
          </cell>
          <cell r="K2674">
            <v>1530</v>
          </cell>
          <cell r="L2674">
            <v>1530</v>
          </cell>
          <cell r="M2674" t="str">
            <v>-</v>
          </cell>
          <cell r="O2674">
            <v>728900000</v>
          </cell>
          <cell r="P2674" t="str">
            <v>35241003</v>
          </cell>
          <cell r="Q2674" t="str">
            <v>ｸﾗｽⅢ</v>
          </cell>
          <cell r="R2674" t="str">
            <v>高度管理医療機器</v>
          </cell>
          <cell r="S2674" t="str">
            <v>単回使用</v>
          </cell>
        </row>
        <row r="2675">
          <cell r="C2675" t="str">
            <v>214-850S</v>
          </cell>
          <cell r="D2675" t="str">
            <v>コーテックススクリュー 4.5mm</v>
          </cell>
          <cell r="E2675" t="str">
            <v>長 50mm セルフタップ</v>
          </cell>
          <cell r="F2675" t="str">
            <v>07611819231108</v>
          </cell>
          <cell r="G2675">
            <v>1590</v>
          </cell>
          <cell r="H2675" t="str">
            <v>FA-2</v>
          </cell>
          <cell r="I2675">
            <v>1530</v>
          </cell>
          <cell r="J2675">
            <v>1530</v>
          </cell>
          <cell r="K2675">
            <v>1530</v>
          </cell>
          <cell r="L2675">
            <v>1530</v>
          </cell>
          <cell r="M2675" t="str">
            <v>-</v>
          </cell>
          <cell r="O2675">
            <v>728900000</v>
          </cell>
          <cell r="P2675" t="str">
            <v>35241003</v>
          </cell>
          <cell r="Q2675" t="str">
            <v>ｸﾗｽⅢ</v>
          </cell>
          <cell r="R2675" t="str">
            <v>高度管理医療機器</v>
          </cell>
          <cell r="S2675" t="str">
            <v>単回使用</v>
          </cell>
        </row>
        <row r="2676">
          <cell r="C2676" t="str">
            <v>214-852S</v>
          </cell>
          <cell r="D2676" t="str">
            <v>コーテックススクリュー 4.5mm</v>
          </cell>
          <cell r="E2676" t="str">
            <v>長 52mm セルフタップ</v>
          </cell>
          <cell r="F2676" t="str">
            <v>07611819231115</v>
          </cell>
          <cell r="G2676">
            <v>1590</v>
          </cell>
          <cell r="H2676" t="str">
            <v>FA-2</v>
          </cell>
          <cell r="I2676">
            <v>1530</v>
          </cell>
          <cell r="J2676">
            <v>1530</v>
          </cell>
          <cell r="K2676">
            <v>1530</v>
          </cell>
          <cell r="L2676">
            <v>1530</v>
          </cell>
          <cell r="M2676" t="str">
            <v>-</v>
          </cell>
          <cell r="O2676">
            <v>728900000</v>
          </cell>
          <cell r="P2676" t="str">
            <v>35241003</v>
          </cell>
          <cell r="Q2676" t="str">
            <v>ｸﾗｽⅢ</v>
          </cell>
          <cell r="R2676" t="str">
            <v>高度管理医療機器</v>
          </cell>
          <cell r="S2676" t="str">
            <v>単回使用</v>
          </cell>
        </row>
        <row r="2677">
          <cell r="C2677" t="str">
            <v>214-854S</v>
          </cell>
          <cell r="D2677" t="str">
            <v>コーテックススクリュー 4.5mm</v>
          </cell>
          <cell r="E2677" t="str">
            <v>長 54mm セルフタップ</v>
          </cell>
          <cell r="F2677" t="str">
            <v>07611819231122</v>
          </cell>
          <cell r="G2677">
            <v>1590</v>
          </cell>
          <cell r="H2677" t="str">
            <v>FA-2</v>
          </cell>
          <cell r="I2677">
            <v>1530</v>
          </cell>
          <cell r="J2677">
            <v>1530</v>
          </cell>
          <cell r="K2677">
            <v>1530</v>
          </cell>
          <cell r="L2677">
            <v>1530</v>
          </cell>
          <cell r="M2677" t="str">
            <v>-</v>
          </cell>
          <cell r="O2677">
            <v>728900000</v>
          </cell>
          <cell r="P2677" t="str">
            <v>35241003</v>
          </cell>
          <cell r="Q2677" t="str">
            <v>ｸﾗｽⅢ</v>
          </cell>
          <cell r="R2677" t="str">
            <v>高度管理医療機器</v>
          </cell>
          <cell r="S2677" t="str">
            <v>単回使用</v>
          </cell>
        </row>
        <row r="2678">
          <cell r="C2678" t="str">
            <v>214-856S</v>
          </cell>
          <cell r="D2678" t="str">
            <v>コーテックススクリュー 4.5mm</v>
          </cell>
          <cell r="E2678" t="str">
            <v>長 56mm セルフタップ</v>
          </cell>
          <cell r="F2678" t="str">
            <v>07611819231139</v>
          </cell>
          <cell r="G2678">
            <v>1590</v>
          </cell>
          <cell r="H2678" t="str">
            <v>FA-2</v>
          </cell>
          <cell r="I2678">
            <v>1530</v>
          </cell>
          <cell r="J2678">
            <v>1530</v>
          </cell>
          <cell r="K2678">
            <v>1530</v>
          </cell>
          <cell r="L2678">
            <v>1530</v>
          </cell>
          <cell r="M2678" t="str">
            <v>-</v>
          </cell>
          <cell r="O2678">
            <v>728900000</v>
          </cell>
          <cell r="P2678" t="str">
            <v>35241003</v>
          </cell>
          <cell r="Q2678" t="str">
            <v>ｸﾗｽⅢ</v>
          </cell>
          <cell r="R2678" t="str">
            <v>高度管理医療機器</v>
          </cell>
          <cell r="S2678" t="str">
            <v>単回使用</v>
          </cell>
        </row>
        <row r="2679">
          <cell r="C2679" t="str">
            <v>214-858S</v>
          </cell>
          <cell r="D2679" t="str">
            <v>コーテックススクリュー 4.5mm</v>
          </cell>
          <cell r="E2679" t="str">
            <v>長 58mm セルフタップ</v>
          </cell>
          <cell r="F2679" t="str">
            <v>07611819231146</v>
          </cell>
          <cell r="G2679">
            <v>1590</v>
          </cell>
          <cell r="H2679" t="str">
            <v>FA-2</v>
          </cell>
          <cell r="I2679">
            <v>1530</v>
          </cell>
          <cell r="J2679">
            <v>1530</v>
          </cell>
          <cell r="K2679">
            <v>1530</v>
          </cell>
          <cell r="L2679">
            <v>1530</v>
          </cell>
          <cell r="M2679" t="str">
            <v>-</v>
          </cell>
          <cell r="O2679">
            <v>728900000</v>
          </cell>
          <cell r="P2679" t="str">
            <v>35241003</v>
          </cell>
          <cell r="Q2679" t="str">
            <v>ｸﾗｽⅢ</v>
          </cell>
          <cell r="R2679" t="str">
            <v>高度管理医療機器</v>
          </cell>
          <cell r="S2679" t="str">
            <v>単回使用</v>
          </cell>
        </row>
        <row r="2680">
          <cell r="C2680" t="str">
            <v>214-860S</v>
          </cell>
          <cell r="D2680" t="str">
            <v>コーテックススクリュー 4.5mm</v>
          </cell>
          <cell r="E2680" t="str">
            <v>長 60mm セルフタップ</v>
          </cell>
          <cell r="F2680" t="str">
            <v>07611819231153</v>
          </cell>
          <cell r="G2680">
            <v>1590</v>
          </cell>
          <cell r="H2680" t="str">
            <v>FA-2</v>
          </cell>
          <cell r="I2680">
            <v>1530</v>
          </cell>
          <cell r="J2680">
            <v>1530</v>
          </cell>
          <cell r="K2680">
            <v>1530</v>
          </cell>
          <cell r="L2680">
            <v>1530</v>
          </cell>
          <cell r="M2680" t="str">
            <v>-</v>
          </cell>
          <cell r="O2680">
            <v>728900000</v>
          </cell>
          <cell r="P2680" t="str">
            <v>35241003</v>
          </cell>
          <cell r="Q2680" t="str">
            <v>ｸﾗｽⅢ</v>
          </cell>
          <cell r="R2680" t="str">
            <v>高度管理医療機器</v>
          </cell>
          <cell r="S2680" t="str">
            <v>単回使用</v>
          </cell>
        </row>
        <row r="2681">
          <cell r="C2681" t="str">
            <v>214-862S</v>
          </cell>
          <cell r="D2681" t="str">
            <v>コーテックススクリュー 4.5mm</v>
          </cell>
          <cell r="E2681" t="str">
            <v>長 62mm セルフタップ</v>
          </cell>
          <cell r="F2681" t="str">
            <v>07611819231160</v>
          </cell>
          <cell r="G2681">
            <v>1590</v>
          </cell>
          <cell r="H2681" t="str">
            <v>FA-2</v>
          </cell>
          <cell r="I2681">
            <v>1530</v>
          </cell>
          <cell r="J2681">
            <v>1530</v>
          </cell>
          <cell r="K2681">
            <v>1530</v>
          </cell>
          <cell r="L2681">
            <v>1530</v>
          </cell>
          <cell r="M2681" t="str">
            <v>-</v>
          </cell>
          <cell r="O2681">
            <v>728900000</v>
          </cell>
          <cell r="P2681" t="str">
            <v>35241003</v>
          </cell>
          <cell r="Q2681" t="str">
            <v>ｸﾗｽⅢ</v>
          </cell>
          <cell r="R2681" t="str">
            <v>高度管理医療機器</v>
          </cell>
          <cell r="S2681" t="str">
            <v>単回使用</v>
          </cell>
        </row>
        <row r="2682">
          <cell r="C2682" t="str">
            <v>214-864S</v>
          </cell>
          <cell r="D2682" t="str">
            <v>コーテックススクリュー 4.5mm</v>
          </cell>
          <cell r="E2682" t="str">
            <v>長 64mm セルフタップ</v>
          </cell>
          <cell r="F2682" t="str">
            <v>07611819231177</v>
          </cell>
          <cell r="G2682">
            <v>1590</v>
          </cell>
          <cell r="H2682" t="str">
            <v>FA-2</v>
          </cell>
          <cell r="I2682">
            <v>1530</v>
          </cell>
          <cell r="J2682">
            <v>1530</v>
          </cell>
          <cell r="K2682">
            <v>1530</v>
          </cell>
          <cell r="L2682">
            <v>1530</v>
          </cell>
          <cell r="M2682" t="str">
            <v>-</v>
          </cell>
          <cell r="O2682">
            <v>728900000</v>
          </cell>
          <cell r="P2682" t="str">
            <v>35241003</v>
          </cell>
          <cell r="Q2682" t="str">
            <v>ｸﾗｽⅢ</v>
          </cell>
          <cell r="R2682" t="str">
            <v>高度管理医療機器</v>
          </cell>
          <cell r="S2682" t="str">
            <v>単回使用</v>
          </cell>
        </row>
        <row r="2683">
          <cell r="C2683" t="str">
            <v>214-866S</v>
          </cell>
          <cell r="D2683" t="str">
            <v>コーテックススクリュー 4.5mm</v>
          </cell>
          <cell r="E2683" t="str">
            <v>長 66mm セルフタップ</v>
          </cell>
          <cell r="F2683" t="str">
            <v>07611819231184</v>
          </cell>
          <cell r="G2683">
            <v>1590</v>
          </cell>
          <cell r="H2683" t="str">
            <v>FA-2</v>
          </cell>
          <cell r="I2683">
            <v>1530</v>
          </cell>
          <cell r="J2683">
            <v>1530</v>
          </cell>
          <cell r="K2683">
            <v>1530</v>
          </cell>
          <cell r="L2683">
            <v>1530</v>
          </cell>
          <cell r="M2683" t="str">
            <v>-</v>
          </cell>
          <cell r="O2683">
            <v>728900000</v>
          </cell>
          <cell r="P2683" t="str">
            <v>35241003</v>
          </cell>
          <cell r="Q2683" t="str">
            <v>ｸﾗｽⅢ</v>
          </cell>
          <cell r="R2683" t="str">
            <v>高度管理医療機器</v>
          </cell>
          <cell r="S2683" t="str">
            <v>単回使用</v>
          </cell>
        </row>
        <row r="2684">
          <cell r="C2684" t="str">
            <v>214-868S</v>
          </cell>
          <cell r="D2684" t="str">
            <v>コーテックススクリュー 4.5mm</v>
          </cell>
          <cell r="E2684" t="str">
            <v>長 68mm セルフタップ</v>
          </cell>
          <cell r="F2684" t="str">
            <v>07611819231191</v>
          </cell>
          <cell r="G2684">
            <v>1590</v>
          </cell>
          <cell r="H2684" t="str">
            <v>FA-2</v>
          </cell>
          <cell r="I2684">
            <v>1530</v>
          </cell>
          <cell r="J2684">
            <v>1530</v>
          </cell>
          <cell r="K2684">
            <v>1530</v>
          </cell>
          <cell r="L2684">
            <v>1530</v>
          </cell>
          <cell r="M2684" t="str">
            <v>-</v>
          </cell>
          <cell r="O2684">
            <v>728900000</v>
          </cell>
          <cell r="P2684" t="str">
            <v>35241003</v>
          </cell>
          <cell r="Q2684" t="str">
            <v>ｸﾗｽⅢ</v>
          </cell>
          <cell r="R2684" t="str">
            <v>高度管理医療機器</v>
          </cell>
          <cell r="S2684" t="str">
            <v>単回使用</v>
          </cell>
        </row>
        <row r="2685">
          <cell r="C2685" t="str">
            <v>214-870S</v>
          </cell>
          <cell r="D2685" t="str">
            <v>コーテックススクリュー 4.5mm</v>
          </cell>
          <cell r="E2685" t="str">
            <v>長 70mm セルフタップ</v>
          </cell>
          <cell r="F2685" t="str">
            <v>07611819231207</v>
          </cell>
          <cell r="G2685">
            <v>1590</v>
          </cell>
          <cell r="H2685" t="str">
            <v>FA-2</v>
          </cell>
          <cell r="I2685">
            <v>1530</v>
          </cell>
          <cell r="J2685">
            <v>1530</v>
          </cell>
          <cell r="K2685">
            <v>1530</v>
          </cell>
          <cell r="L2685">
            <v>1530</v>
          </cell>
          <cell r="M2685" t="str">
            <v>-</v>
          </cell>
          <cell r="O2685">
            <v>728900000</v>
          </cell>
          <cell r="P2685" t="str">
            <v>35241003</v>
          </cell>
          <cell r="Q2685" t="str">
            <v>ｸﾗｽⅢ</v>
          </cell>
          <cell r="R2685" t="str">
            <v>高度管理医療機器</v>
          </cell>
          <cell r="S2685" t="str">
            <v>単回使用</v>
          </cell>
        </row>
        <row r="2686">
          <cell r="C2686" t="str">
            <v>214-872S</v>
          </cell>
          <cell r="D2686" t="str">
            <v>コーテックススクリュー 4.5mm</v>
          </cell>
          <cell r="E2686" t="str">
            <v>長 72mm セルフタップ</v>
          </cell>
          <cell r="F2686" t="str">
            <v>07611819231214</v>
          </cell>
          <cell r="G2686">
            <v>1590</v>
          </cell>
          <cell r="H2686" t="str">
            <v>FA-2</v>
          </cell>
          <cell r="I2686">
            <v>1530</v>
          </cell>
          <cell r="J2686">
            <v>1530</v>
          </cell>
          <cell r="K2686">
            <v>1530</v>
          </cell>
          <cell r="L2686">
            <v>1530</v>
          </cell>
          <cell r="M2686" t="str">
            <v>-</v>
          </cell>
          <cell r="O2686">
            <v>728900000</v>
          </cell>
          <cell r="P2686" t="str">
            <v>35241003</v>
          </cell>
          <cell r="Q2686" t="str">
            <v>ｸﾗｽⅢ</v>
          </cell>
          <cell r="R2686" t="str">
            <v>高度管理医療機器</v>
          </cell>
          <cell r="S2686" t="str">
            <v>単回使用</v>
          </cell>
        </row>
        <row r="2687">
          <cell r="C2687" t="str">
            <v>214-876S</v>
          </cell>
          <cell r="D2687" t="str">
            <v>コーテックススクリュー 4.5mm</v>
          </cell>
          <cell r="E2687" t="str">
            <v>長 76mm セルフタップ</v>
          </cell>
          <cell r="F2687" t="str">
            <v>07611819231221</v>
          </cell>
          <cell r="G2687">
            <v>1590</v>
          </cell>
          <cell r="H2687" t="str">
            <v>FA-2</v>
          </cell>
          <cell r="I2687">
            <v>1530</v>
          </cell>
          <cell r="J2687">
            <v>1530</v>
          </cell>
          <cell r="K2687">
            <v>1530</v>
          </cell>
          <cell r="L2687">
            <v>1530</v>
          </cell>
          <cell r="M2687" t="str">
            <v>-</v>
          </cell>
          <cell r="O2687">
            <v>728900000</v>
          </cell>
          <cell r="P2687" t="str">
            <v>35241003</v>
          </cell>
          <cell r="Q2687" t="str">
            <v>ｸﾗｽⅢ</v>
          </cell>
          <cell r="R2687" t="str">
            <v>高度管理医療機器</v>
          </cell>
          <cell r="S2687" t="str">
            <v>単回使用</v>
          </cell>
        </row>
        <row r="2688">
          <cell r="C2688" t="str">
            <v>214-880S</v>
          </cell>
          <cell r="D2688" t="str">
            <v>コーテックススクリュー 4.5mm</v>
          </cell>
          <cell r="E2688" t="str">
            <v>長 80mm セルフタップ</v>
          </cell>
          <cell r="F2688" t="str">
            <v>07611819231238</v>
          </cell>
          <cell r="G2688">
            <v>1590</v>
          </cell>
          <cell r="H2688" t="str">
            <v>FA-2</v>
          </cell>
          <cell r="I2688">
            <v>1530</v>
          </cell>
          <cell r="J2688">
            <v>1530</v>
          </cell>
          <cell r="K2688">
            <v>1530</v>
          </cell>
          <cell r="L2688">
            <v>1530</v>
          </cell>
          <cell r="M2688" t="str">
            <v>-</v>
          </cell>
          <cell r="O2688">
            <v>728900000</v>
          </cell>
          <cell r="P2688" t="str">
            <v>35241003</v>
          </cell>
          <cell r="Q2688" t="str">
            <v>ｸﾗｽⅢ</v>
          </cell>
          <cell r="R2688" t="str">
            <v>高度管理医療機器</v>
          </cell>
          <cell r="S2688" t="str">
            <v>単回使用</v>
          </cell>
        </row>
        <row r="2689">
          <cell r="C2689" t="str">
            <v>214-885S</v>
          </cell>
          <cell r="D2689" t="str">
            <v>コーテックススクリュー 4.5mm</v>
          </cell>
          <cell r="E2689" t="str">
            <v>長 85mm セルフタップ</v>
          </cell>
          <cell r="F2689" t="str">
            <v>07611819231245</v>
          </cell>
          <cell r="G2689">
            <v>1590</v>
          </cell>
          <cell r="H2689" t="str">
            <v>FA-2</v>
          </cell>
          <cell r="I2689">
            <v>1530</v>
          </cell>
          <cell r="J2689">
            <v>1530</v>
          </cell>
          <cell r="K2689">
            <v>1530</v>
          </cell>
          <cell r="L2689">
            <v>1530</v>
          </cell>
          <cell r="M2689" t="str">
            <v>-</v>
          </cell>
          <cell r="O2689">
            <v>728900000</v>
          </cell>
          <cell r="P2689" t="str">
            <v>35241003</v>
          </cell>
          <cell r="Q2689" t="str">
            <v>ｸﾗｽⅢ</v>
          </cell>
          <cell r="R2689" t="str">
            <v>高度管理医療機器</v>
          </cell>
          <cell r="S2689" t="str">
            <v>単回使用</v>
          </cell>
        </row>
        <row r="2690">
          <cell r="C2690" t="str">
            <v>214-890S</v>
          </cell>
          <cell r="D2690" t="str">
            <v>コーテックススクリュー 4.5mm</v>
          </cell>
          <cell r="E2690" t="str">
            <v>長 90mm セルフタップ</v>
          </cell>
          <cell r="F2690" t="str">
            <v>07611819231252</v>
          </cell>
          <cell r="G2690">
            <v>1590</v>
          </cell>
          <cell r="H2690" t="str">
            <v>FA-2</v>
          </cell>
          <cell r="I2690">
            <v>1530</v>
          </cell>
          <cell r="J2690">
            <v>1530</v>
          </cell>
          <cell r="K2690">
            <v>1530</v>
          </cell>
          <cell r="L2690">
            <v>1530</v>
          </cell>
          <cell r="M2690" t="str">
            <v>-</v>
          </cell>
          <cell r="O2690">
            <v>728900000</v>
          </cell>
          <cell r="P2690" t="str">
            <v>35241003</v>
          </cell>
          <cell r="Q2690" t="str">
            <v>ｸﾗｽⅢ</v>
          </cell>
          <cell r="R2690" t="str">
            <v>高度管理医療機器</v>
          </cell>
          <cell r="S2690" t="str">
            <v>単回使用</v>
          </cell>
        </row>
        <row r="2691">
          <cell r="C2691" t="str">
            <v>214-895S</v>
          </cell>
          <cell r="D2691" t="str">
            <v>コーテックススクリュー 4.5mm</v>
          </cell>
          <cell r="E2691" t="str">
            <v>長 95mm セルフタップ</v>
          </cell>
          <cell r="F2691" t="str">
            <v>07611819231269</v>
          </cell>
          <cell r="G2691">
            <v>1590</v>
          </cell>
          <cell r="H2691" t="str">
            <v>FA-2</v>
          </cell>
          <cell r="I2691">
            <v>1530</v>
          </cell>
          <cell r="J2691">
            <v>1530</v>
          </cell>
          <cell r="K2691">
            <v>1530</v>
          </cell>
          <cell r="L2691">
            <v>1530</v>
          </cell>
          <cell r="M2691" t="str">
            <v>-</v>
          </cell>
          <cell r="O2691">
            <v>728900000</v>
          </cell>
          <cell r="P2691" t="str">
            <v>35241003</v>
          </cell>
          <cell r="Q2691" t="str">
            <v>ｸﾗｽⅢ</v>
          </cell>
          <cell r="R2691" t="str">
            <v>高度管理医療機器</v>
          </cell>
          <cell r="S2691" t="str">
            <v>単回使用</v>
          </cell>
        </row>
        <row r="2692">
          <cell r="C2692" t="str">
            <v>214-900S</v>
          </cell>
          <cell r="D2692" t="str">
            <v>コーテックススクリュー 4.5mm</v>
          </cell>
          <cell r="E2692" t="str">
            <v>長 100mm セルフタップ</v>
          </cell>
          <cell r="F2692" t="str">
            <v>07611819231276</v>
          </cell>
          <cell r="G2692">
            <v>1590</v>
          </cell>
          <cell r="H2692" t="str">
            <v>FA-2</v>
          </cell>
          <cell r="I2692">
            <v>1530</v>
          </cell>
          <cell r="J2692">
            <v>1530</v>
          </cell>
          <cell r="K2692">
            <v>1530</v>
          </cell>
          <cell r="L2692">
            <v>1530</v>
          </cell>
          <cell r="M2692" t="str">
            <v>-</v>
          </cell>
          <cell r="O2692">
            <v>728900000</v>
          </cell>
          <cell r="P2692" t="str">
            <v>35241003</v>
          </cell>
          <cell r="Q2692" t="str">
            <v>ｸﾗｽⅢ</v>
          </cell>
          <cell r="R2692" t="str">
            <v>高度管理医療機器</v>
          </cell>
          <cell r="S2692" t="str">
            <v>単回使用</v>
          </cell>
        </row>
        <row r="2693">
          <cell r="C2693" t="str">
            <v>214-905S</v>
          </cell>
          <cell r="D2693" t="str">
            <v>コーテックススクリュー 4.5mm</v>
          </cell>
          <cell r="E2693" t="str">
            <v>長 105mm セルフタップ</v>
          </cell>
          <cell r="F2693" t="str">
            <v>07611819231283</v>
          </cell>
          <cell r="G2693">
            <v>1590</v>
          </cell>
          <cell r="H2693" t="str">
            <v>FA-2</v>
          </cell>
          <cell r="I2693">
            <v>1530</v>
          </cell>
          <cell r="J2693">
            <v>1530</v>
          </cell>
          <cell r="K2693">
            <v>1530</v>
          </cell>
          <cell r="L2693">
            <v>1530</v>
          </cell>
          <cell r="M2693" t="str">
            <v>-</v>
          </cell>
          <cell r="O2693">
            <v>728900000</v>
          </cell>
          <cell r="P2693" t="str">
            <v>35241003</v>
          </cell>
          <cell r="Q2693" t="str">
            <v>ｸﾗｽⅢ</v>
          </cell>
          <cell r="R2693" t="str">
            <v>高度管理医療機器</v>
          </cell>
          <cell r="S2693" t="str">
            <v>単回使用</v>
          </cell>
        </row>
        <row r="2694">
          <cell r="C2694" t="str">
            <v>214-910S</v>
          </cell>
          <cell r="D2694" t="str">
            <v>コーテックススクリュー 4.5mm</v>
          </cell>
          <cell r="E2694" t="str">
            <v>長 110mm セルフタップ</v>
          </cell>
          <cell r="F2694" t="str">
            <v>07611819231290</v>
          </cell>
          <cell r="G2694">
            <v>1590</v>
          </cell>
          <cell r="H2694" t="str">
            <v>FA-2</v>
          </cell>
          <cell r="I2694">
            <v>1530</v>
          </cell>
          <cell r="J2694">
            <v>1530</v>
          </cell>
          <cell r="K2694">
            <v>1530</v>
          </cell>
          <cell r="L2694">
            <v>1530</v>
          </cell>
          <cell r="M2694" t="str">
            <v>-</v>
          </cell>
          <cell r="O2694">
            <v>728900000</v>
          </cell>
          <cell r="P2694" t="str">
            <v>35241003</v>
          </cell>
          <cell r="Q2694" t="str">
            <v>ｸﾗｽⅢ</v>
          </cell>
          <cell r="R2694" t="str">
            <v>高度管理医療機器</v>
          </cell>
          <cell r="S2694" t="str">
            <v>単回使用</v>
          </cell>
        </row>
        <row r="2695">
          <cell r="C2695" t="str">
            <v>216-030</v>
          </cell>
          <cell r="D2695" t="str">
            <v>キャンセラススクリュー 6.5mm</v>
          </cell>
          <cell r="E2695" t="str">
            <v>ネジ部 16mm - 長 30mm</v>
          </cell>
          <cell r="F2695" t="str">
            <v>07611819004986</v>
          </cell>
          <cell r="G2695">
            <v>1590</v>
          </cell>
          <cell r="H2695" t="str">
            <v>FA-2</v>
          </cell>
          <cell r="I2695">
            <v>1530</v>
          </cell>
          <cell r="J2695">
            <v>1530</v>
          </cell>
          <cell r="K2695">
            <v>1530</v>
          </cell>
          <cell r="L2695">
            <v>1530</v>
          </cell>
          <cell r="M2695" t="str">
            <v>-</v>
          </cell>
          <cell r="O2695">
            <v>728900000</v>
          </cell>
          <cell r="P2695" t="str">
            <v>35241003</v>
          </cell>
          <cell r="Q2695" t="str">
            <v>ｸﾗｽⅢ</v>
          </cell>
          <cell r="R2695" t="str">
            <v>高度管理医療機器</v>
          </cell>
          <cell r="S2695" t="str">
            <v>単回使用</v>
          </cell>
        </row>
        <row r="2696">
          <cell r="C2696" t="str">
            <v>216-035</v>
          </cell>
          <cell r="D2696" t="str">
            <v>キャンセラススクリュー 6.5mm</v>
          </cell>
          <cell r="E2696" t="str">
            <v>ネジ部 16mm - 長 35mm</v>
          </cell>
          <cell r="F2696" t="str">
            <v>07611819004993</v>
          </cell>
          <cell r="G2696">
            <v>1590</v>
          </cell>
          <cell r="H2696" t="str">
            <v>FA-2</v>
          </cell>
          <cell r="I2696">
            <v>1530</v>
          </cell>
          <cell r="J2696">
            <v>1530</v>
          </cell>
          <cell r="K2696">
            <v>1530</v>
          </cell>
          <cell r="L2696">
            <v>1530</v>
          </cell>
          <cell r="M2696" t="str">
            <v>-</v>
          </cell>
          <cell r="O2696">
            <v>728900000</v>
          </cell>
          <cell r="P2696" t="str">
            <v>35241003</v>
          </cell>
          <cell r="Q2696" t="str">
            <v>ｸﾗｽⅢ</v>
          </cell>
          <cell r="R2696" t="str">
            <v>高度管理医療機器</v>
          </cell>
          <cell r="S2696" t="str">
            <v>単回使用</v>
          </cell>
        </row>
        <row r="2697">
          <cell r="C2697" t="str">
            <v>216-040</v>
          </cell>
          <cell r="D2697" t="str">
            <v>キャンセラススクリュー 6.5mm</v>
          </cell>
          <cell r="E2697" t="str">
            <v>ネジ部 16mm - 長 40mm</v>
          </cell>
          <cell r="F2697" t="str">
            <v>07611819005006</v>
          </cell>
          <cell r="G2697">
            <v>1590</v>
          </cell>
          <cell r="H2697" t="str">
            <v>FA-2</v>
          </cell>
          <cell r="I2697">
            <v>1530</v>
          </cell>
          <cell r="J2697">
            <v>1530</v>
          </cell>
          <cell r="K2697">
            <v>1530</v>
          </cell>
          <cell r="L2697">
            <v>1530</v>
          </cell>
          <cell r="M2697" t="str">
            <v>-</v>
          </cell>
          <cell r="O2697">
            <v>728900000</v>
          </cell>
          <cell r="P2697" t="str">
            <v>35241003</v>
          </cell>
          <cell r="Q2697" t="str">
            <v>ｸﾗｽⅢ</v>
          </cell>
          <cell r="R2697" t="str">
            <v>高度管理医療機器</v>
          </cell>
          <cell r="S2697" t="str">
            <v>単回使用</v>
          </cell>
        </row>
        <row r="2698">
          <cell r="C2698" t="str">
            <v>216-045</v>
          </cell>
          <cell r="D2698" t="str">
            <v>キャンセラススクリュー 6.5mm</v>
          </cell>
          <cell r="E2698" t="str">
            <v>ネジ部 16mm - 長 45mm</v>
          </cell>
          <cell r="F2698" t="str">
            <v>07611819005013</v>
          </cell>
          <cell r="G2698">
            <v>1590</v>
          </cell>
          <cell r="H2698" t="str">
            <v>FA-2</v>
          </cell>
          <cell r="I2698">
            <v>1530</v>
          </cell>
          <cell r="J2698">
            <v>1530</v>
          </cell>
          <cell r="K2698">
            <v>1530</v>
          </cell>
          <cell r="L2698">
            <v>1530</v>
          </cell>
          <cell r="M2698" t="str">
            <v>-</v>
          </cell>
          <cell r="O2698">
            <v>728900000</v>
          </cell>
          <cell r="P2698" t="str">
            <v>35241003</v>
          </cell>
          <cell r="Q2698" t="str">
            <v>ｸﾗｽⅢ</v>
          </cell>
          <cell r="R2698" t="str">
            <v>高度管理医療機器</v>
          </cell>
          <cell r="S2698" t="str">
            <v>単回使用</v>
          </cell>
        </row>
        <row r="2699">
          <cell r="C2699" t="str">
            <v>216-050</v>
          </cell>
          <cell r="D2699" t="str">
            <v>キャンセラススクリュー 6.5mm</v>
          </cell>
          <cell r="E2699" t="str">
            <v>ネジ部 16mm - 長 50mm</v>
          </cell>
          <cell r="F2699" t="str">
            <v>07611819005020</v>
          </cell>
          <cell r="G2699">
            <v>1590</v>
          </cell>
          <cell r="H2699" t="str">
            <v>FA-2</v>
          </cell>
          <cell r="I2699">
            <v>1530</v>
          </cell>
          <cell r="J2699">
            <v>1530</v>
          </cell>
          <cell r="K2699">
            <v>1530</v>
          </cell>
          <cell r="L2699">
            <v>1530</v>
          </cell>
          <cell r="M2699" t="str">
            <v>-</v>
          </cell>
          <cell r="O2699">
            <v>728900000</v>
          </cell>
          <cell r="P2699" t="str">
            <v>35241003</v>
          </cell>
          <cell r="Q2699" t="str">
            <v>ｸﾗｽⅢ</v>
          </cell>
          <cell r="R2699" t="str">
            <v>高度管理医療機器</v>
          </cell>
          <cell r="S2699" t="str">
            <v>単回使用</v>
          </cell>
        </row>
        <row r="2700">
          <cell r="C2700" t="str">
            <v>216-055</v>
          </cell>
          <cell r="D2700" t="str">
            <v>キャンセラススクリュー 6.5mm</v>
          </cell>
          <cell r="E2700" t="str">
            <v>ネジ部 16mm - 長 55mm</v>
          </cell>
          <cell r="F2700" t="str">
            <v>07611819005037</v>
          </cell>
          <cell r="G2700">
            <v>1590</v>
          </cell>
          <cell r="H2700" t="str">
            <v>FA-2</v>
          </cell>
          <cell r="I2700">
            <v>1530</v>
          </cell>
          <cell r="J2700">
            <v>1530</v>
          </cell>
          <cell r="K2700">
            <v>1530</v>
          </cell>
          <cell r="L2700">
            <v>1530</v>
          </cell>
          <cell r="M2700" t="str">
            <v>-</v>
          </cell>
          <cell r="O2700">
            <v>728900000</v>
          </cell>
          <cell r="P2700" t="str">
            <v>35241003</v>
          </cell>
          <cell r="Q2700" t="str">
            <v>ｸﾗｽⅢ</v>
          </cell>
          <cell r="R2700" t="str">
            <v>高度管理医療機器</v>
          </cell>
          <cell r="S2700" t="str">
            <v>単回使用</v>
          </cell>
        </row>
        <row r="2701">
          <cell r="C2701" t="str">
            <v>216-060</v>
          </cell>
          <cell r="D2701" t="str">
            <v>キャンセラススクリュー 6.5mm</v>
          </cell>
          <cell r="E2701" t="str">
            <v>ネジ部 16mm - 長 60mm</v>
          </cell>
          <cell r="F2701" t="str">
            <v>07611819005044</v>
          </cell>
          <cell r="G2701">
            <v>1590</v>
          </cell>
          <cell r="H2701" t="str">
            <v>FA-2</v>
          </cell>
          <cell r="I2701">
            <v>1530</v>
          </cell>
          <cell r="J2701">
            <v>1530</v>
          </cell>
          <cell r="K2701">
            <v>1530</v>
          </cell>
          <cell r="L2701">
            <v>1530</v>
          </cell>
          <cell r="M2701" t="str">
            <v>-</v>
          </cell>
          <cell r="O2701">
            <v>728900000</v>
          </cell>
          <cell r="P2701" t="str">
            <v>35241003</v>
          </cell>
          <cell r="Q2701" t="str">
            <v>ｸﾗｽⅢ</v>
          </cell>
          <cell r="R2701" t="str">
            <v>高度管理医療機器</v>
          </cell>
          <cell r="S2701" t="str">
            <v>単回使用</v>
          </cell>
        </row>
        <row r="2702">
          <cell r="C2702" t="str">
            <v>216-065</v>
          </cell>
          <cell r="D2702" t="str">
            <v>キャンセラススクリュー 6.5mm</v>
          </cell>
          <cell r="E2702" t="str">
            <v>ネジ部 16mm - 長 65mm</v>
          </cell>
          <cell r="F2702" t="str">
            <v>07611819005051</v>
          </cell>
          <cell r="G2702">
            <v>1590</v>
          </cell>
          <cell r="H2702" t="str">
            <v>FA-2</v>
          </cell>
          <cell r="I2702">
            <v>1530</v>
          </cell>
          <cell r="J2702">
            <v>1530</v>
          </cell>
          <cell r="K2702">
            <v>1530</v>
          </cell>
          <cell r="L2702">
            <v>1530</v>
          </cell>
          <cell r="M2702" t="str">
            <v>-</v>
          </cell>
          <cell r="O2702">
            <v>728900000</v>
          </cell>
          <cell r="P2702" t="str">
            <v>35241003</v>
          </cell>
          <cell r="Q2702" t="str">
            <v>ｸﾗｽⅢ</v>
          </cell>
          <cell r="R2702" t="str">
            <v>高度管理医療機器</v>
          </cell>
          <cell r="S2702" t="str">
            <v>単回使用</v>
          </cell>
        </row>
        <row r="2703">
          <cell r="C2703" t="str">
            <v>216-070</v>
          </cell>
          <cell r="D2703" t="str">
            <v>キャンセラススクリュー 6.5mm</v>
          </cell>
          <cell r="E2703" t="str">
            <v>ネジ部 16mm - 長 70mm</v>
          </cell>
          <cell r="F2703" t="str">
            <v>07611819005068</v>
          </cell>
          <cell r="G2703">
            <v>1590</v>
          </cell>
          <cell r="H2703" t="str">
            <v>FA-2</v>
          </cell>
          <cell r="I2703">
            <v>1530</v>
          </cell>
          <cell r="J2703">
            <v>1530</v>
          </cell>
          <cell r="K2703">
            <v>1530</v>
          </cell>
          <cell r="L2703">
            <v>1530</v>
          </cell>
          <cell r="M2703" t="str">
            <v>-</v>
          </cell>
          <cell r="O2703">
            <v>728900000</v>
          </cell>
          <cell r="P2703" t="str">
            <v>35241003</v>
          </cell>
          <cell r="Q2703" t="str">
            <v>ｸﾗｽⅢ</v>
          </cell>
          <cell r="R2703" t="str">
            <v>高度管理医療機器</v>
          </cell>
          <cell r="S2703" t="str">
            <v>単回使用</v>
          </cell>
        </row>
        <row r="2704">
          <cell r="C2704" t="str">
            <v>216-075</v>
          </cell>
          <cell r="D2704" t="str">
            <v>キャンセラススクリュー 6.5mm</v>
          </cell>
          <cell r="E2704" t="str">
            <v>ネジ部 16mm - 長 75mm</v>
          </cell>
          <cell r="F2704" t="str">
            <v>07611819005075</v>
          </cell>
          <cell r="G2704">
            <v>1590</v>
          </cell>
          <cell r="H2704" t="str">
            <v>FA-2</v>
          </cell>
          <cell r="I2704">
            <v>1530</v>
          </cell>
          <cell r="J2704">
            <v>1530</v>
          </cell>
          <cell r="K2704">
            <v>1530</v>
          </cell>
          <cell r="L2704">
            <v>1530</v>
          </cell>
          <cell r="M2704" t="str">
            <v>-</v>
          </cell>
          <cell r="O2704">
            <v>728900000</v>
          </cell>
          <cell r="P2704" t="str">
            <v>35241003</v>
          </cell>
          <cell r="Q2704" t="str">
            <v>ｸﾗｽⅢ</v>
          </cell>
          <cell r="R2704" t="str">
            <v>高度管理医療機器</v>
          </cell>
          <cell r="S2704" t="str">
            <v>単回使用</v>
          </cell>
        </row>
        <row r="2705">
          <cell r="C2705" t="str">
            <v>216-080</v>
          </cell>
          <cell r="D2705" t="str">
            <v>キャンセラススクリュー 6.5mm</v>
          </cell>
          <cell r="E2705" t="str">
            <v>ネジ部 16mm - 長 80mm</v>
          </cell>
          <cell r="F2705" t="str">
            <v>07611819005082</v>
          </cell>
          <cell r="G2705">
            <v>1590</v>
          </cell>
          <cell r="H2705" t="str">
            <v>FA-2</v>
          </cell>
          <cell r="I2705">
            <v>1530</v>
          </cell>
          <cell r="J2705">
            <v>1530</v>
          </cell>
          <cell r="K2705">
            <v>1530</v>
          </cell>
          <cell r="L2705">
            <v>1530</v>
          </cell>
          <cell r="M2705" t="str">
            <v>-</v>
          </cell>
          <cell r="O2705">
            <v>728900000</v>
          </cell>
          <cell r="P2705" t="str">
            <v>35241003</v>
          </cell>
          <cell r="Q2705" t="str">
            <v>ｸﾗｽⅢ</v>
          </cell>
          <cell r="R2705" t="str">
            <v>高度管理医療機器</v>
          </cell>
          <cell r="S2705" t="str">
            <v>単回使用</v>
          </cell>
        </row>
        <row r="2706">
          <cell r="C2706" t="str">
            <v>216-085</v>
          </cell>
          <cell r="D2706" t="str">
            <v>キャンセラススクリュー 6.5mm</v>
          </cell>
          <cell r="E2706" t="str">
            <v>ネジ部 16mm - 長 85mm</v>
          </cell>
          <cell r="F2706" t="str">
            <v>07611819005099</v>
          </cell>
          <cell r="G2706">
            <v>1590</v>
          </cell>
          <cell r="H2706" t="str">
            <v>FA-2</v>
          </cell>
          <cell r="I2706">
            <v>1530</v>
          </cell>
          <cell r="J2706">
            <v>1530</v>
          </cell>
          <cell r="K2706">
            <v>1530</v>
          </cell>
          <cell r="L2706">
            <v>1530</v>
          </cell>
          <cell r="M2706" t="str">
            <v>-</v>
          </cell>
          <cell r="O2706">
            <v>728900000</v>
          </cell>
          <cell r="P2706" t="str">
            <v>35241003</v>
          </cell>
          <cell r="Q2706" t="str">
            <v>ｸﾗｽⅢ</v>
          </cell>
          <cell r="R2706" t="str">
            <v>高度管理医療機器</v>
          </cell>
          <cell r="S2706" t="str">
            <v>単回使用</v>
          </cell>
        </row>
        <row r="2707">
          <cell r="C2707" t="str">
            <v>216-090</v>
          </cell>
          <cell r="D2707" t="str">
            <v>キャンセラススクリュー 6.5mm</v>
          </cell>
          <cell r="E2707" t="str">
            <v>ネジ部 16mm - 長 90mm</v>
          </cell>
          <cell r="F2707" t="str">
            <v>07611819005105</v>
          </cell>
          <cell r="G2707">
            <v>1590</v>
          </cell>
          <cell r="H2707" t="str">
            <v>FA-2</v>
          </cell>
          <cell r="I2707">
            <v>1530</v>
          </cell>
          <cell r="J2707">
            <v>1530</v>
          </cell>
          <cell r="K2707">
            <v>1530</v>
          </cell>
          <cell r="L2707">
            <v>1530</v>
          </cell>
          <cell r="M2707" t="str">
            <v>-</v>
          </cell>
          <cell r="O2707">
            <v>728900000</v>
          </cell>
          <cell r="P2707" t="str">
            <v>35241003</v>
          </cell>
          <cell r="Q2707" t="str">
            <v>ｸﾗｽⅢ</v>
          </cell>
          <cell r="R2707" t="str">
            <v>高度管理医療機器</v>
          </cell>
          <cell r="S2707" t="str">
            <v>単回使用</v>
          </cell>
        </row>
        <row r="2708">
          <cell r="C2708" t="str">
            <v>216-095</v>
          </cell>
          <cell r="D2708" t="str">
            <v>キャンセラススクリュー 6.5mm</v>
          </cell>
          <cell r="E2708" t="str">
            <v>ネジ部 16mm - 長 95mm</v>
          </cell>
          <cell r="F2708" t="str">
            <v>07611819005112</v>
          </cell>
          <cell r="G2708">
            <v>1590</v>
          </cell>
          <cell r="H2708" t="str">
            <v>FA-2</v>
          </cell>
          <cell r="I2708">
            <v>1530</v>
          </cell>
          <cell r="J2708">
            <v>1530</v>
          </cell>
          <cell r="K2708">
            <v>1530</v>
          </cell>
          <cell r="L2708">
            <v>1530</v>
          </cell>
          <cell r="M2708" t="str">
            <v>-</v>
          </cell>
          <cell r="O2708">
            <v>728900000</v>
          </cell>
          <cell r="P2708" t="str">
            <v>35241003</v>
          </cell>
          <cell r="Q2708" t="str">
            <v>ｸﾗｽⅢ</v>
          </cell>
          <cell r="R2708" t="str">
            <v>高度管理医療機器</v>
          </cell>
          <cell r="S2708" t="str">
            <v>単回使用</v>
          </cell>
        </row>
        <row r="2709">
          <cell r="C2709" t="str">
            <v>216-100</v>
          </cell>
          <cell r="D2709" t="str">
            <v>キャンセラススクリュー 6.5mm</v>
          </cell>
          <cell r="E2709" t="str">
            <v>ネジ部 16mm - 長 100mm</v>
          </cell>
          <cell r="F2709" t="str">
            <v>07611819005129</v>
          </cell>
          <cell r="G2709">
            <v>1590</v>
          </cell>
          <cell r="H2709" t="str">
            <v>FA-2</v>
          </cell>
          <cell r="I2709">
            <v>1530</v>
          </cell>
          <cell r="J2709">
            <v>1530</v>
          </cell>
          <cell r="K2709">
            <v>1530</v>
          </cell>
          <cell r="L2709">
            <v>1530</v>
          </cell>
          <cell r="M2709" t="str">
            <v>-</v>
          </cell>
          <cell r="O2709">
            <v>728900000</v>
          </cell>
          <cell r="P2709" t="str">
            <v>35241003</v>
          </cell>
          <cell r="Q2709" t="str">
            <v>ｸﾗｽⅢ</v>
          </cell>
          <cell r="R2709" t="str">
            <v>高度管理医療機器</v>
          </cell>
          <cell r="S2709" t="str">
            <v>単回使用</v>
          </cell>
        </row>
        <row r="2710">
          <cell r="C2710" t="str">
            <v>216-105</v>
          </cell>
          <cell r="D2710" t="str">
            <v>キャンセラススクリュー 6.5mm</v>
          </cell>
          <cell r="E2710" t="str">
            <v>ネジ部 16mm - 長 105mm</v>
          </cell>
          <cell r="F2710" t="str">
            <v>07611819005136</v>
          </cell>
          <cell r="G2710">
            <v>1590</v>
          </cell>
          <cell r="H2710" t="str">
            <v>FA-2</v>
          </cell>
          <cell r="I2710">
            <v>1530</v>
          </cell>
          <cell r="J2710">
            <v>1530</v>
          </cell>
          <cell r="K2710">
            <v>1530</v>
          </cell>
          <cell r="L2710">
            <v>1530</v>
          </cell>
          <cell r="M2710" t="str">
            <v>-</v>
          </cell>
          <cell r="O2710">
            <v>728900000</v>
          </cell>
          <cell r="P2710" t="str">
            <v>35241003</v>
          </cell>
          <cell r="Q2710" t="str">
            <v>ｸﾗｽⅢ</v>
          </cell>
          <cell r="R2710" t="str">
            <v>高度管理医療機器</v>
          </cell>
          <cell r="S2710" t="str">
            <v>単回使用</v>
          </cell>
        </row>
        <row r="2711">
          <cell r="C2711" t="str">
            <v>216-110</v>
          </cell>
          <cell r="D2711" t="str">
            <v>キャンセラススクリュー 6.5mm</v>
          </cell>
          <cell r="E2711" t="str">
            <v>ネジ部 16mm - 長 110mm</v>
          </cell>
          <cell r="F2711" t="str">
            <v>07611819005143</v>
          </cell>
          <cell r="G2711">
            <v>1590</v>
          </cell>
          <cell r="H2711" t="str">
            <v>FA-2</v>
          </cell>
          <cell r="I2711">
            <v>1530</v>
          </cell>
          <cell r="J2711">
            <v>1530</v>
          </cell>
          <cell r="K2711">
            <v>1530</v>
          </cell>
          <cell r="L2711">
            <v>1530</v>
          </cell>
          <cell r="M2711" t="str">
            <v>-</v>
          </cell>
          <cell r="O2711">
            <v>728900000</v>
          </cell>
          <cell r="P2711" t="str">
            <v>35241003</v>
          </cell>
          <cell r="Q2711" t="str">
            <v>ｸﾗｽⅢ</v>
          </cell>
          <cell r="R2711" t="str">
            <v>高度管理医療機器</v>
          </cell>
          <cell r="S2711" t="str">
            <v>単回使用</v>
          </cell>
        </row>
        <row r="2712">
          <cell r="C2712" t="str">
            <v>216-115</v>
          </cell>
          <cell r="D2712" t="str">
            <v>キャンセラススクリュー 6.5mm</v>
          </cell>
          <cell r="E2712" t="str">
            <v>ネジ部 16mm - 長 115mm</v>
          </cell>
          <cell r="F2712" t="str">
            <v>07611819005150</v>
          </cell>
          <cell r="G2712">
            <v>1590</v>
          </cell>
          <cell r="H2712" t="str">
            <v>FA-2</v>
          </cell>
          <cell r="I2712">
            <v>1530</v>
          </cell>
          <cell r="J2712">
            <v>1530</v>
          </cell>
          <cell r="K2712">
            <v>1530</v>
          </cell>
          <cell r="L2712">
            <v>1530</v>
          </cell>
          <cell r="M2712" t="str">
            <v>-</v>
          </cell>
          <cell r="O2712">
            <v>728900000</v>
          </cell>
          <cell r="P2712" t="str">
            <v>35241003</v>
          </cell>
          <cell r="Q2712" t="str">
            <v>ｸﾗｽⅢ</v>
          </cell>
          <cell r="R2712" t="str">
            <v>高度管理医療機器</v>
          </cell>
          <cell r="S2712" t="str">
            <v>単回使用</v>
          </cell>
        </row>
        <row r="2713">
          <cell r="C2713" t="str">
            <v>216-120</v>
          </cell>
          <cell r="D2713" t="str">
            <v>キャンセラススクリュー 6.5mm</v>
          </cell>
          <cell r="E2713" t="str">
            <v>ネジ部 16mm - 長 120mm</v>
          </cell>
          <cell r="F2713" t="str">
            <v>07611819005167</v>
          </cell>
          <cell r="G2713">
            <v>1590</v>
          </cell>
          <cell r="H2713" t="str">
            <v>FA-2</v>
          </cell>
          <cell r="I2713">
            <v>1530</v>
          </cell>
          <cell r="J2713">
            <v>1530</v>
          </cell>
          <cell r="K2713">
            <v>1530</v>
          </cell>
          <cell r="L2713">
            <v>1530</v>
          </cell>
          <cell r="M2713" t="str">
            <v>-</v>
          </cell>
          <cell r="O2713">
            <v>728900000</v>
          </cell>
          <cell r="P2713" t="str">
            <v>35241003</v>
          </cell>
          <cell r="Q2713" t="str">
            <v>ｸﾗｽⅢ</v>
          </cell>
          <cell r="R2713" t="str">
            <v>高度管理医療機器</v>
          </cell>
          <cell r="S2713" t="str">
            <v>単回使用</v>
          </cell>
        </row>
        <row r="2714">
          <cell r="C2714" t="str">
            <v>217-045</v>
          </cell>
          <cell r="D2714" t="str">
            <v>キャンセラススクリュー 6.5mm</v>
          </cell>
          <cell r="E2714" t="str">
            <v>ネジ部 32mm - 長 45mm</v>
          </cell>
          <cell r="F2714" t="str">
            <v>07611819005174</v>
          </cell>
          <cell r="G2714">
            <v>1590</v>
          </cell>
          <cell r="H2714" t="str">
            <v>FA-2</v>
          </cell>
          <cell r="I2714">
            <v>1530</v>
          </cell>
          <cell r="J2714">
            <v>1530</v>
          </cell>
          <cell r="K2714">
            <v>1530</v>
          </cell>
          <cell r="L2714">
            <v>1530</v>
          </cell>
          <cell r="M2714" t="str">
            <v>-</v>
          </cell>
          <cell r="O2714">
            <v>728900000</v>
          </cell>
          <cell r="P2714" t="str">
            <v>34003000</v>
          </cell>
          <cell r="Q2714" t="str">
            <v>ｸﾗｽⅢ</v>
          </cell>
          <cell r="R2714" t="str">
            <v>高度管理医療機器</v>
          </cell>
          <cell r="S2714" t="str">
            <v>単回使用</v>
          </cell>
        </row>
        <row r="2715">
          <cell r="C2715" t="str">
            <v>217-050</v>
          </cell>
          <cell r="D2715" t="str">
            <v>キャンセラススクリュー 6.5mm</v>
          </cell>
          <cell r="E2715" t="str">
            <v>ネジ部 32mm - 長 50mm</v>
          </cell>
          <cell r="F2715" t="str">
            <v>07611819005181</v>
          </cell>
          <cell r="G2715">
            <v>1590</v>
          </cell>
          <cell r="H2715" t="str">
            <v>FA-2</v>
          </cell>
          <cell r="I2715">
            <v>1530</v>
          </cell>
          <cell r="J2715">
            <v>1530</v>
          </cell>
          <cell r="K2715">
            <v>1530</v>
          </cell>
          <cell r="L2715">
            <v>1530</v>
          </cell>
          <cell r="M2715" t="str">
            <v>-</v>
          </cell>
          <cell r="O2715">
            <v>728900000</v>
          </cell>
          <cell r="P2715" t="str">
            <v>34003000</v>
          </cell>
          <cell r="Q2715" t="str">
            <v>ｸﾗｽⅢ</v>
          </cell>
          <cell r="R2715" t="str">
            <v>高度管理医療機器</v>
          </cell>
          <cell r="S2715" t="str">
            <v>単回使用</v>
          </cell>
        </row>
        <row r="2716">
          <cell r="C2716" t="str">
            <v>217-055</v>
          </cell>
          <cell r="D2716" t="str">
            <v>キャンセラススクリュー 6.5mm</v>
          </cell>
          <cell r="E2716" t="str">
            <v>ネジ部 32mm - 長 55mm</v>
          </cell>
          <cell r="F2716" t="str">
            <v>07611819005198</v>
          </cell>
          <cell r="G2716">
            <v>1590</v>
          </cell>
          <cell r="H2716" t="str">
            <v>FA-2</v>
          </cell>
          <cell r="I2716">
            <v>1530</v>
          </cell>
          <cell r="J2716">
            <v>1530</v>
          </cell>
          <cell r="K2716">
            <v>1530</v>
          </cell>
          <cell r="L2716">
            <v>1530</v>
          </cell>
          <cell r="M2716" t="str">
            <v>-</v>
          </cell>
          <cell r="O2716">
            <v>728900000</v>
          </cell>
          <cell r="P2716" t="str">
            <v>34003000</v>
          </cell>
          <cell r="Q2716" t="str">
            <v>ｸﾗｽⅢ</v>
          </cell>
          <cell r="R2716" t="str">
            <v>高度管理医療機器</v>
          </cell>
          <cell r="S2716" t="str">
            <v>単回使用</v>
          </cell>
        </row>
        <row r="2717">
          <cell r="C2717" t="str">
            <v>217-060</v>
          </cell>
          <cell r="D2717" t="str">
            <v>キャンセラススクリュー 6.5mm</v>
          </cell>
          <cell r="E2717" t="str">
            <v>ネジ部 32mm - 長 60mm</v>
          </cell>
          <cell r="F2717" t="str">
            <v>07611819005204</v>
          </cell>
          <cell r="G2717">
            <v>1590</v>
          </cell>
          <cell r="H2717" t="str">
            <v>FA-2</v>
          </cell>
          <cell r="I2717">
            <v>1530</v>
          </cell>
          <cell r="J2717">
            <v>1530</v>
          </cell>
          <cell r="K2717">
            <v>1530</v>
          </cell>
          <cell r="L2717">
            <v>1530</v>
          </cell>
          <cell r="M2717" t="str">
            <v>-</v>
          </cell>
          <cell r="O2717">
            <v>728900000</v>
          </cell>
          <cell r="P2717" t="str">
            <v>34003000</v>
          </cell>
          <cell r="Q2717" t="str">
            <v>ｸﾗｽⅢ</v>
          </cell>
          <cell r="R2717" t="str">
            <v>高度管理医療機器</v>
          </cell>
          <cell r="S2717" t="str">
            <v>単回使用</v>
          </cell>
        </row>
        <row r="2718">
          <cell r="C2718" t="str">
            <v>217-065</v>
          </cell>
          <cell r="D2718" t="str">
            <v>キャンセラススクリュー 6.5mm</v>
          </cell>
          <cell r="E2718" t="str">
            <v>ネジ部 32mm - 長 65mm</v>
          </cell>
          <cell r="F2718" t="str">
            <v>07611819005211</v>
          </cell>
          <cell r="G2718">
            <v>1590</v>
          </cell>
          <cell r="H2718" t="str">
            <v>FA-2</v>
          </cell>
          <cell r="I2718">
            <v>1530</v>
          </cell>
          <cell r="J2718">
            <v>1530</v>
          </cell>
          <cell r="K2718">
            <v>1530</v>
          </cell>
          <cell r="L2718">
            <v>1530</v>
          </cell>
          <cell r="M2718" t="str">
            <v>-</v>
          </cell>
          <cell r="O2718">
            <v>728900000</v>
          </cell>
          <cell r="P2718" t="str">
            <v>34003000</v>
          </cell>
          <cell r="Q2718" t="str">
            <v>ｸﾗｽⅢ</v>
          </cell>
          <cell r="R2718" t="str">
            <v>高度管理医療機器</v>
          </cell>
          <cell r="S2718" t="str">
            <v>単回使用</v>
          </cell>
        </row>
        <row r="2719">
          <cell r="C2719" t="str">
            <v>217-070</v>
          </cell>
          <cell r="D2719" t="str">
            <v>キャンセラススクリュー 6.5mm</v>
          </cell>
          <cell r="E2719" t="str">
            <v>ネジ部 32mm - 長 70mm</v>
          </cell>
          <cell r="F2719" t="str">
            <v>07611819005228</v>
          </cell>
          <cell r="G2719">
            <v>1590</v>
          </cell>
          <cell r="H2719" t="str">
            <v>FA-2</v>
          </cell>
          <cell r="I2719">
            <v>1530</v>
          </cell>
          <cell r="J2719">
            <v>1530</v>
          </cell>
          <cell r="K2719">
            <v>1530</v>
          </cell>
          <cell r="L2719">
            <v>1530</v>
          </cell>
          <cell r="M2719" t="str">
            <v>-</v>
          </cell>
          <cell r="O2719">
            <v>728900000</v>
          </cell>
          <cell r="P2719" t="str">
            <v>34003000</v>
          </cell>
          <cell r="Q2719" t="str">
            <v>ｸﾗｽⅢ</v>
          </cell>
          <cell r="R2719" t="str">
            <v>高度管理医療機器</v>
          </cell>
          <cell r="S2719" t="str">
            <v>単回使用</v>
          </cell>
        </row>
        <row r="2720">
          <cell r="C2720" t="str">
            <v>217-075</v>
          </cell>
          <cell r="D2720" t="str">
            <v>キャンセラススクリュー 6.5mm</v>
          </cell>
          <cell r="E2720" t="str">
            <v>ネジ部 32mm - 長 75mm</v>
          </cell>
          <cell r="F2720" t="str">
            <v>07611819005235</v>
          </cell>
          <cell r="G2720">
            <v>1590</v>
          </cell>
          <cell r="H2720" t="str">
            <v>FA-2</v>
          </cell>
          <cell r="I2720">
            <v>1530</v>
          </cell>
          <cell r="J2720">
            <v>1530</v>
          </cell>
          <cell r="K2720">
            <v>1530</v>
          </cell>
          <cell r="L2720">
            <v>1530</v>
          </cell>
          <cell r="M2720" t="str">
            <v>-</v>
          </cell>
          <cell r="O2720">
            <v>728900000</v>
          </cell>
          <cell r="P2720" t="str">
            <v>34003000</v>
          </cell>
          <cell r="Q2720" t="str">
            <v>ｸﾗｽⅢ</v>
          </cell>
          <cell r="R2720" t="str">
            <v>高度管理医療機器</v>
          </cell>
          <cell r="S2720" t="str">
            <v>単回使用</v>
          </cell>
        </row>
        <row r="2721">
          <cell r="C2721" t="str">
            <v>217-080</v>
          </cell>
          <cell r="D2721" t="str">
            <v>キャンセラススクリュー 6.5mm</v>
          </cell>
          <cell r="E2721" t="str">
            <v>ネジ部 32mm - 長 80mm</v>
          </cell>
          <cell r="F2721" t="str">
            <v>07611819005242</v>
          </cell>
          <cell r="G2721">
            <v>1590</v>
          </cell>
          <cell r="H2721" t="str">
            <v>FA-2</v>
          </cell>
          <cell r="I2721">
            <v>1530</v>
          </cell>
          <cell r="J2721">
            <v>1530</v>
          </cell>
          <cell r="K2721">
            <v>1530</v>
          </cell>
          <cell r="L2721">
            <v>1530</v>
          </cell>
          <cell r="M2721" t="str">
            <v>-</v>
          </cell>
          <cell r="O2721">
            <v>728900000</v>
          </cell>
          <cell r="P2721" t="str">
            <v>34003000</v>
          </cell>
          <cell r="Q2721" t="str">
            <v>ｸﾗｽⅢ</v>
          </cell>
          <cell r="R2721" t="str">
            <v>高度管理医療機器</v>
          </cell>
          <cell r="S2721" t="str">
            <v>単回使用</v>
          </cell>
        </row>
        <row r="2722">
          <cell r="C2722" t="str">
            <v>217-085</v>
          </cell>
          <cell r="D2722" t="str">
            <v>キャンセラススクリュー 6.5mm</v>
          </cell>
          <cell r="E2722" t="str">
            <v>ネジ部 32mm - 長 85mm</v>
          </cell>
          <cell r="F2722" t="str">
            <v>07611819005259</v>
          </cell>
          <cell r="G2722">
            <v>1590</v>
          </cell>
          <cell r="H2722" t="str">
            <v>FA-2</v>
          </cell>
          <cell r="I2722">
            <v>1530</v>
          </cell>
          <cell r="J2722">
            <v>1530</v>
          </cell>
          <cell r="K2722">
            <v>1530</v>
          </cell>
          <cell r="L2722">
            <v>1530</v>
          </cell>
          <cell r="M2722" t="str">
            <v>-</v>
          </cell>
          <cell r="O2722">
            <v>728900000</v>
          </cell>
          <cell r="P2722" t="str">
            <v>34003000</v>
          </cell>
          <cell r="Q2722" t="str">
            <v>ｸﾗｽⅢ</v>
          </cell>
          <cell r="R2722" t="str">
            <v>高度管理医療機器</v>
          </cell>
          <cell r="S2722" t="str">
            <v>単回使用</v>
          </cell>
        </row>
        <row r="2723">
          <cell r="C2723" t="str">
            <v>217-090</v>
          </cell>
          <cell r="D2723" t="str">
            <v>キャンセラススクリュー 6.5mm</v>
          </cell>
          <cell r="E2723" t="str">
            <v>ネジ部 32mm - 長 90mm</v>
          </cell>
          <cell r="F2723" t="str">
            <v>07611819005266</v>
          </cell>
          <cell r="G2723">
            <v>1590</v>
          </cell>
          <cell r="H2723" t="str">
            <v>FA-2</v>
          </cell>
          <cell r="I2723">
            <v>1530</v>
          </cell>
          <cell r="J2723">
            <v>1530</v>
          </cell>
          <cell r="K2723">
            <v>1530</v>
          </cell>
          <cell r="L2723">
            <v>1530</v>
          </cell>
          <cell r="M2723" t="str">
            <v>-</v>
          </cell>
          <cell r="O2723">
            <v>728900000</v>
          </cell>
          <cell r="P2723" t="str">
            <v>34003000</v>
          </cell>
          <cell r="Q2723" t="str">
            <v>ｸﾗｽⅢ</v>
          </cell>
          <cell r="R2723" t="str">
            <v>高度管理医療機器</v>
          </cell>
          <cell r="S2723" t="str">
            <v>単回使用</v>
          </cell>
        </row>
        <row r="2724">
          <cell r="C2724" t="str">
            <v>217-095</v>
          </cell>
          <cell r="D2724" t="str">
            <v>キャンセラススクリュー 6.5mm</v>
          </cell>
          <cell r="E2724" t="str">
            <v>ネジ部 32mm - 長 95mm</v>
          </cell>
          <cell r="F2724" t="str">
            <v>07611819005273</v>
          </cell>
          <cell r="G2724">
            <v>1590</v>
          </cell>
          <cell r="H2724" t="str">
            <v>FA-2</v>
          </cell>
          <cell r="I2724">
            <v>1530</v>
          </cell>
          <cell r="J2724">
            <v>1530</v>
          </cell>
          <cell r="K2724">
            <v>1530</v>
          </cell>
          <cell r="L2724">
            <v>1530</v>
          </cell>
          <cell r="M2724" t="str">
            <v>-</v>
          </cell>
          <cell r="O2724">
            <v>728900000</v>
          </cell>
          <cell r="P2724" t="str">
            <v>34003000</v>
          </cell>
          <cell r="Q2724" t="str">
            <v>ｸﾗｽⅢ</v>
          </cell>
          <cell r="R2724" t="str">
            <v>高度管理医療機器</v>
          </cell>
          <cell r="S2724" t="str">
            <v>単回使用</v>
          </cell>
        </row>
        <row r="2725">
          <cell r="C2725" t="str">
            <v>217-100</v>
          </cell>
          <cell r="D2725" t="str">
            <v>キャンセラススクリュー 6.5mm</v>
          </cell>
          <cell r="E2725" t="str">
            <v>ネジ部 32mm - 長 100mm</v>
          </cell>
          <cell r="F2725" t="str">
            <v>07611819005280</v>
          </cell>
          <cell r="G2725">
            <v>1590</v>
          </cell>
          <cell r="H2725" t="str">
            <v>FA-2</v>
          </cell>
          <cell r="I2725">
            <v>1530</v>
          </cell>
          <cell r="J2725">
            <v>1530</v>
          </cell>
          <cell r="K2725">
            <v>1530</v>
          </cell>
          <cell r="L2725">
            <v>1530</v>
          </cell>
          <cell r="M2725" t="str">
            <v>-</v>
          </cell>
          <cell r="O2725">
            <v>728900000</v>
          </cell>
          <cell r="P2725" t="str">
            <v>34003000</v>
          </cell>
          <cell r="Q2725" t="str">
            <v>ｸﾗｽⅢ</v>
          </cell>
          <cell r="R2725" t="str">
            <v>高度管理医療機器</v>
          </cell>
          <cell r="S2725" t="str">
            <v>単回使用</v>
          </cell>
        </row>
        <row r="2726">
          <cell r="C2726" t="str">
            <v>217-105</v>
          </cell>
          <cell r="D2726" t="str">
            <v>キャンセラススクリュー 6.5mm</v>
          </cell>
          <cell r="E2726" t="str">
            <v>ネジ部 32mm - 長 105mm</v>
          </cell>
          <cell r="F2726" t="str">
            <v>07611819005297</v>
          </cell>
          <cell r="G2726">
            <v>1590</v>
          </cell>
          <cell r="H2726" t="str">
            <v>FA-2</v>
          </cell>
          <cell r="I2726">
            <v>1530</v>
          </cell>
          <cell r="J2726">
            <v>1530</v>
          </cell>
          <cell r="K2726">
            <v>1530</v>
          </cell>
          <cell r="L2726">
            <v>1530</v>
          </cell>
          <cell r="M2726" t="str">
            <v>-</v>
          </cell>
          <cell r="O2726">
            <v>728900000</v>
          </cell>
          <cell r="P2726" t="str">
            <v>34003000</v>
          </cell>
          <cell r="Q2726" t="str">
            <v>ｸﾗｽⅢ</v>
          </cell>
          <cell r="R2726" t="str">
            <v>高度管理医療機器</v>
          </cell>
          <cell r="S2726" t="str">
            <v>単回使用</v>
          </cell>
        </row>
        <row r="2727">
          <cell r="C2727" t="str">
            <v>217-110</v>
          </cell>
          <cell r="D2727" t="str">
            <v>キャンセラススクリュー 6.5mm</v>
          </cell>
          <cell r="E2727" t="str">
            <v>ネジ部 32mm - 長 110mm</v>
          </cell>
          <cell r="F2727" t="str">
            <v>07611819005303</v>
          </cell>
          <cell r="G2727">
            <v>1590</v>
          </cell>
          <cell r="H2727" t="str">
            <v>FA-2</v>
          </cell>
          <cell r="I2727">
            <v>1530</v>
          </cell>
          <cell r="J2727">
            <v>1530</v>
          </cell>
          <cell r="K2727">
            <v>1530</v>
          </cell>
          <cell r="L2727">
            <v>1530</v>
          </cell>
          <cell r="M2727" t="str">
            <v>-</v>
          </cell>
          <cell r="O2727">
            <v>728900000</v>
          </cell>
          <cell r="P2727" t="str">
            <v>34003000</v>
          </cell>
          <cell r="Q2727" t="str">
            <v>ｸﾗｽⅢ</v>
          </cell>
          <cell r="R2727" t="str">
            <v>高度管理医療機器</v>
          </cell>
          <cell r="S2727" t="str">
            <v>単回使用</v>
          </cell>
        </row>
        <row r="2728">
          <cell r="C2728" t="str">
            <v>217-115</v>
          </cell>
          <cell r="D2728" t="str">
            <v>キャンセラススクリュー 6.5mm</v>
          </cell>
          <cell r="E2728" t="str">
            <v>ネジ部 32mm - 長 115mm</v>
          </cell>
          <cell r="F2728" t="str">
            <v>07611819005310</v>
          </cell>
          <cell r="G2728">
            <v>1590</v>
          </cell>
          <cell r="H2728" t="str">
            <v>FA-2</v>
          </cell>
          <cell r="I2728">
            <v>1530</v>
          </cell>
          <cell r="J2728">
            <v>1530</v>
          </cell>
          <cell r="K2728">
            <v>1530</v>
          </cell>
          <cell r="L2728">
            <v>1530</v>
          </cell>
          <cell r="M2728" t="str">
            <v>-</v>
          </cell>
          <cell r="O2728">
            <v>728900000</v>
          </cell>
          <cell r="P2728" t="str">
            <v>34003000</v>
          </cell>
          <cell r="Q2728" t="str">
            <v>ｸﾗｽⅢ</v>
          </cell>
          <cell r="R2728" t="str">
            <v>高度管理医療機器</v>
          </cell>
          <cell r="S2728" t="str">
            <v>単回使用</v>
          </cell>
        </row>
        <row r="2729">
          <cell r="C2729" t="str">
            <v>217-120</v>
          </cell>
          <cell r="D2729" t="str">
            <v>キャンセラススクリュー 6.5mm</v>
          </cell>
          <cell r="E2729" t="str">
            <v>ネジ部 32mm - 長 120mm</v>
          </cell>
          <cell r="F2729" t="str">
            <v>07611819005327</v>
          </cell>
          <cell r="G2729">
            <v>1590</v>
          </cell>
          <cell r="H2729" t="str">
            <v>FA-2</v>
          </cell>
          <cell r="I2729">
            <v>1530</v>
          </cell>
          <cell r="J2729">
            <v>1530</v>
          </cell>
          <cell r="K2729">
            <v>1530</v>
          </cell>
          <cell r="L2729">
            <v>1530</v>
          </cell>
          <cell r="M2729" t="str">
            <v>-</v>
          </cell>
          <cell r="O2729">
            <v>728900000</v>
          </cell>
          <cell r="P2729" t="str">
            <v>34003000</v>
          </cell>
          <cell r="Q2729" t="str">
            <v>ｸﾗｽⅢ</v>
          </cell>
          <cell r="R2729" t="str">
            <v>高度管理医療機器</v>
          </cell>
          <cell r="S2729" t="str">
            <v>単回使用</v>
          </cell>
        </row>
        <row r="2730">
          <cell r="C2730" t="str">
            <v>218-020</v>
          </cell>
          <cell r="D2730" t="str">
            <v>キャンセラススクリュー 6.5mm</v>
          </cell>
          <cell r="E2730" t="str">
            <v>フルスレッド - 長 20mm</v>
          </cell>
          <cell r="F2730" t="str">
            <v>07611819039087</v>
          </cell>
          <cell r="G2730">
            <v>1590</v>
          </cell>
          <cell r="H2730" t="str">
            <v>FA-2</v>
          </cell>
          <cell r="I2730">
            <v>1530</v>
          </cell>
          <cell r="J2730">
            <v>1530</v>
          </cell>
          <cell r="K2730">
            <v>1530</v>
          </cell>
          <cell r="L2730">
            <v>1530</v>
          </cell>
          <cell r="M2730" t="str">
            <v>-</v>
          </cell>
          <cell r="O2730">
            <v>728900000</v>
          </cell>
          <cell r="P2730" t="str">
            <v>35241003</v>
          </cell>
          <cell r="Q2730" t="str">
            <v>ｸﾗｽⅢ</v>
          </cell>
          <cell r="R2730" t="str">
            <v>高度管理医療機器</v>
          </cell>
          <cell r="S2730" t="str">
            <v>単回使用</v>
          </cell>
        </row>
        <row r="2731">
          <cell r="C2731" t="str">
            <v>218-025</v>
          </cell>
          <cell r="D2731" t="str">
            <v>キャンセラススクリュー 6.5mm</v>
          </cell>
          <cell r="E2731" t="str">
            <v>フルスレッド - 長 25mm</v>
          </cell>
          <cell r="F2731" t="str">
            <v>07611819005396</v>
          </cell>
          <cell r="G2731">
            <v>1590</v>
          </cell>
          <cell r="H2731" t="str">
            <v>FA-2</v>
          </cell>
          <cell r="I2731">
            <v>1530</v>
          </cell>
          <cell r="J2731">
            <v>1530</v>
          </cell>
          <cell r="K2731">
            <v>1530</v>
          </cell>
          <cell r="L2731">
            <v>1530</v>
          </cell>
          <cell r="M2731" t="str">
            <v>-</v>
          </cell>
          <cell r="O2731">
            <v>728900000</v>
          </cell>
          <cell r="P2731" t="str">
            <v>35241003</v>
          </cell>
          <cell r="Q2731" t="str">
            <v>ｸﾗｽⅢ</v>
          </cell>
          <cell r="R2731" t="str">
            <v>高度管理医療機器</v>
          </cell>
          <cell r="S2731" t="str">
            <v>単回使用</v>
          </cell>
        </row>
        <row r="2732">
          <cell r="C2732" t="str">
            <v>218-030</v>
          </cell>
          <cell r="D2732" t="str">
            <v>キャンセラススクリュー 6.5mm</v>
          </cell>
          <cell r="E2732" t="str">
            <v>フルスレッド - 長 30mm</v>
          </cell>
          <cell r="F2732" t="str">
            <v>07611819005402</v>
          </cell>
          <cell r="G2732">
            <v>1590</v>
          </cell>
          <cell r="H2732" t="str">
            <v>FA-2</v>
          </cell>
          <cell r="I2732">
            <v>1530</v>
          </cell>
          <cell r="J2732">
            <v>1530</v>
          </cell>
          <cell r="K2732">
            <v>1530</v>
          </cell>
          <cell r="L2732">
            <v>1530</v>
          </cell>
          <cell r="M2732" t="str">
            <v>-</v>
          </cell>
          <cell r="O2732">
            <v>728900000</v>
          </cell>
          <cell r="P2732" t="str">
            <v>35241003</v>
          </cell>
          <cell r="Q2732" t="str">
            <v>ｸﾗｽⅢ</v>
          </cell>
          <cell r="R2732" t="str">
            <v>高度管理医療機器</v>
          </cell>
          <cell r="S2732" t="str">
            <v>単回使用</v>
          </cell>
        </row>
        <row r="2733">
          <cell r="C2733" t="str">
            <v>218-035</v>
          </cell>
          <cell r="D2733" t="str">
            <v>キャンセラススクリュー 6.5mm</v>
          </cell>
          <cell r="E2733" t="str">
            <v>フルスレッド - 長 35mm</v>
          </cell>
          <cell r="F2733" t="str">
            <v>07611819005419</v>
          </cell>
          <cell r="G2733">
            <v>1590</v>
          </cell>
          <cell r="H2733" t="str">
            <v>FA-2</v>
          </cell>
          <cell r="I2733">
            <v>1530</v>
          </cell>
          <cell r="J2733">
            <v>1530</v>
          </cell>
          <cell r="K2733">
            <v>1530</v>
          </cell>
          <cell r="L2733">
            <v>1530</v>
          </cell>
          <cell r="M2733" t="str">
            <v>-</v>
          </cell>
          <cell r="O2733">
            <v>728900000</v>
          </cell>
          <cell r="P2733" t="str">
            <v>35241003</v>
          </cell>
          <cell r="Q2733" t="str">
            <v>ｸﾗｽⅢ</v>
          </cell>
          <cell r="R2733" t="str">
            <v>高度管理医療機器</v>
          </cell>
          <cell r="S2733" t="str">
            <v>単回使用</v>
          </cell>
        </row>
        <row r="2734">
          <cell r="C2734" t="str">
            <v>218-040</v>
          </cell>
          <cell r="D2734" t="str">
            <v>キャンセラススクリュー 6.5mm</v>
          </cell>
          <cell r="E2734" t="str">
            <v>フルスレッド - 長 40mm</v>
          </cell>
          <cell r="F2734" t="str">
            <v>07611819005426</v>
          </cell>
          <cell r="G2734">
            <v>1590</v>
          </cell>
          <cell r="H2734" t="str">
            <v>FA-2</v>
          </cell>
          <cell r="I2734">
            <v>1530</v>
          </cell>
          <cell r="J2734">
            <v>1530</v>
          </cell>
          <cell r="K2734">
            <v>1530</v>
          </cell>
          <cell r="L2734">
            <v>1530</v>
          </cell>
          <cell r="M2734" t="str">
            <v>-</v>
          </cell>
          <cell r="O2734">
            <v>728900000</v>
          </cell>
          <cell r="P2734" t="str">
            <v>35241003</v>
          </cell>
          <cell r="Q2734" t="str">
            <v>ｸﾗｽⅢ</v>
          </cell>
          <cell r="R2734" t="str">
            <v>高度管理医療機器</v>
          </cell>
          <cell r="S2734" t="str">
            <v>単回使用</v>
          </cell>
        </row>
        <row r="2735">
          <cell r="C2735" t="str">
            <v>218-045</v>
          </cell>
          <cell r="D2735" t="str">
            <v>キャンセラススクリュー 6.5mm</v>
          </cell>
          <cell r="E2735" t="str">
            <v>フルスレッド - 長 45mm</v>
          </cell>
          <cell r="F2735" t="str">
            <v>07611819005433</v>
          </cell>
          <cell r="G2735">
            <v>1590</v>
          </cell>
          <cell r="H2735" t="str">
            <v>FA-2</v>
          </cell>
          <cell r="I2735">
            <v>1530</v>
          </cell>
          <cell r="J2735">
            <v>1530</v>
          </cell>
          <cell r="K2735">
            <v>1530</v>
          </cell>
          <cell r="L2735">
            <v>1530</v>
          </cell>
          <cell r="M2735" t="str">
            <v>-</v>
          </cell>
          <cell r="O2735">
            <v>728900000</v>
          </cell>
          <cell r="P2735" t="str">
            <v>35241003</v>
          </cell>
          <cell r="Q2735" t="str">
            <v>ｸﾗｽⅢ</v>
          </cell>
          <cell r="R2735" t="str">
            <v>高度管理医療機器</v>
          </cell>
          <cell r="S2735" t="str">
            <v>単回使用</v>
          </cell>
        </row>
        <row r="2736">
          <cell r="C2736" t="str">
            <v>218-050</v>
          </cell>
          <cell r="D2736" t="str">
            <v>キャンセラススクリュー 6.5mm</v>
          </cell>
          <cell r="E2736" t="str">
            <v>フルスレッド - 長 50mm</v>
          </cell>
          <cell r="F2736" t="str">
            <v>07611819005440</v>
          </cell>
          <cell r="G2736">
            <v>1590</v>
          </cell>
          <cell r="H2736" t="str">
            <v>FA-2</v>
          </cell>
          <cell r="I2736">
            <v>1530</v>
          </cell>
          <cell r="J2736">
            <v>1530</v>
          </cell>
          <cell r="K2736">
            <v>1530</v>
          </cell>
          <cell r="L2736">
            <v>1530</v>
          </cell>
          <cell r="M2736" t="str">
            <v>-</v>
          </cell>
          <cell r="O2736">
            <v>728900000</v>
          </cell>
          <cell r="P2736" t="str">
            <v>35241003</v>
          </cell>
          <cell r="Q2736" t="str">
            <v>ｸﾗｽⅢ</v>
          </cell>
          <cell r="R2736" t="str">
            <v>高度管理医療機器</v>
          </cell>
          <cell r="S2736" t="str">
            <v>単回使用</v>
          </cell>
        </row>
        <row r="2737">
          <cell r="C2737" t="str">
            <v>218-055</v>
          </cell>
          <cell r="D2737" t="str">
            <v>キャンセラススクリュー 6.5mm</v>
          </cell>
          <cell r="E2737" t="str">
            <v>フルスレッド - 長 55mm</v>
          </cell>
          <cell r="F2737" t="str">
            <v>07611819005457</v>
          </cell>
          <cell r="G2737">
            <v>1590</v>
          </cell>
          <cell r="H2737" t="str">
            <v>FA-2</v>
          </cell>
          <cell r="I2737">
            <v>1530</v>
          </cell>
          <cell r="J2737">
            <v>1530</v>
          </cell>
          <cell r="K2737">
            <v>1530</v>
          </cell>
          <cell r="L2737">
            <v>1530</v>
          </cell>
          <cell r="M2737" t="str">
            <v>-</v>
          </cell>
          <cell r="O2737">
            <v>728900000</v>
          </cell>
          <cell r="P2737" t="str">
            <v>35241003</v>
          </cell>
          <cell r="Q2737" t="str">
            <v>ｸﾗｽⅢ</v>
          </cell>
          <cell r="R2737" t="str">
            <v>高度管理医療機器</v>
          </cell>
          <cell r="S2737" t="str">
            <v>単回使用</v>
          </cell>
        </row>
        <row r="2738">
          <cell r="C2738" t="str">
            <v>218-060</v>
          </cell>
          <cell r="D2738" t="str">
            <v>キャンセラススクリュー 6.5mm</v>
          </cell>
          <cell r="E2738" t="str">
            <v>フルスレッド - 長 60mm</v>
          </cell>
          <cell r="F2738" t="str">
            <v>07611819005464</v>
          </cell>
          <cell r="G2738">
            <v>1590</v>
          </cell>
          <cell r="H2738" t="str">
            <v>FA-2</v>
          </cell>
          <cell r="I2738">
            <v>1530</v>
          </cell>
          <cell r="J2738">
            <v>1530</v>
          </cell>
          <cell r="K2738">
            <v>1530</v>
          </cell>
          <cell r="L2738">
            <v>1530</v>
          </cell>
          <cell r="M2738" t="str">
            <v>-</v>
          </cell>
          <cell r="O2738">
            <v>728900000</v>
          </cell>
          <cell r="P2738" t="str">
            <v>35241003</v>
          </cell>
          <cell r="Q2738" t="str">
            <v>ｸﾗｽⅢ</v>
          </cell>
          <cell r="R2738" t="str">
            <v>高度管理医療機器</v>
          </cell>
          <cell r="S2738" t="str">
            <v>単回使用</v>
          </cell>
        </row>
        <row r="2739">
          <cell r="C2739" t="str">
            <v>218-065</v>
          </cell>
          <cell r="D2739" t="str">
            <v>キャンセラススクリュー 6.5mm</v>
          </cell>
          <cell r="E2739" t="str">
            <v>フルスレッド - 長 65mm</v>
          </cell>
          <cell r="F2739" t="str">
            <v>07611819005471</v>
          </cell>
          <cell r="G2739">
            <v>1590</v>
          </cell>
          <cell r="H2739" t="str">
            <v>FA-2</v>
          </cell>
          <cell r="I2739">
            <v>1530</v>
          </cell>
          <cell r="J2739">
            <v>1530</v>
          </cell>
          <cell r="K2739">
            <v>1530</v>
          </cell>
          <cell r="L2739">
            <v>1530</v>
          </cell>
          <cell r="M2739" t="str">
            <v>-</v>
          </cell>
          <cell r="O2739">
            <v>728900000</v>
          </cell>
          <cell r="P2739" t="str">
            <v>35241003</v>
          </cell>
          <cell r="Q2739" t="str">
            <v>ｸﾗｽⅢ</v>
          </cell>
          <cell r="R2739" t="str">
            <v>高度管理医療機器</v>
          </cell>
          <cell r="S2739" t="str">
            <v>単回使用</v>
          </cell>
        </row>
        <row r="2740">
          <cell r="C2740" t="str">
            <v>218-070</v>
          </cell>
          <cell r="D2740" t="str">
            <v>キャンセラススクリュー 6.5mm</v>
          </cell>
          <cell r="E2740" t="str">
            <v>フルスレッド - 長 70mm</v>
          </cell>
          <cell r="F2740" t="str">
            <v>07611819005488</v>
          </cell>
          <cell r="G2740">
            <v>1590</v>
          </cell>
          <cell r="H2740" t="str">
            <v>FA-2</v>
          </cell>
          <cell r="I2740">
            <v>1530</v>
          </cell>
          <cell r="J2740">
            <v>1530</v>
          </cell>
          <cell r="K2740">
            <v>1530</v>
          </cell>
          <cell r="L2740">
            <v>1530</v>
          </cell>
          <cell r="M2740" t="str">
            <v>-</v>
          </cell>
          <cell r="O2740">
            <v>728900000</v>
          </cell>
          <cell r="P2740" t="str">
            <v>35241003</v>
          </cell>
          <cell r="Q2740" t="str">
            <v>ｸﾗｽⅢ</v>
          </cell>
          <cell r="R2740" t="str">
            <v>高度管理医療機器</v>
          </cell>
          <cell r="S2740" t="str">
            <v>単回使用</v>
          </cell>
        </row>
        <row r="2741">
          <cell r="C2741" t="str">
            <v>218-075</v>
          </cell>
          <cell r="D2741" t="str">
            <v>キャンセラススクリュー 6.5mm</v>
          </cell>
          <cell r="E2741" t="str">
            <v>フルスレッド - 長 75mm</v>
          </cell>
          <cell r="F2741" t="str">
            <v>07611819005495</v>
          </cell>
          <cell r="G2741">
            <v>1590</v>
          </cell>
          <cell r="H2741" t="str">
            <v>FA-2</v>
          </cell>
          <cell r="I2741">
            <v>1530</v>
          </cell>
          <cell r="J2741">
            <v>1530</v>
          </cell>
          <cell r="K2741">
            <v>1530</v>
          </cell>
          <cell r="L2741">
            <v>1530</v>
          </cell>
          <cell r="M2741" t="str">
            <v>-</v>
          </cell>
          <cell r="O2741">
            <v>728900000</v>
          </cell>
          <cell r="P2741" t="str">
            <v>35241003</v>
          </cell>
          <cell r="Q2741" t="str">
            <v>ｸﾗｽⅢ</v>
          </cell>
          <cell r="R2741" t="str">
            <v>高度管理医療機器</v>
          </cell>
          <cell r="S2741" t="str">
            <v>単回使用</v>
          </cell>
        </row>
        <row r="2742">
          <cell r="C2742" t="str">
            <v>218-080</v>
          </cell>
          <cell r="D2742" t="str">
            <v>キャンセラススクリュー 6.5mm</v>
          </cell>
          <cell r="E2742" t="str">
            <v>フルスレッド - 長 80mm</v>
          </cell>
          <cell r="F2742" t="str">
            <v>07611819005501</v>
          </cell>
          <cell r="G2742">
            <v>1590</v>
          </cell>
          <cell r="H2742" t="str">
            <v>FA-2</v>
          </cell>
          <cell r="I2742">
            <v>1530</v>
          </cell>
          <cell r="J2742">
            <v>1530</v>
          </cell>
          <cell r="K2742">
            <v>1530</v>
          </cell>
          <cell r="L2742">
            <v>1530</v>
          </cell>
          <cell r="M2742" t="str">
            <v>-</v>
          </cell>
          <cell r="O2742">
            <v>728900000</v>
          </cell>
          <cell r="P2742" t="str">
            <v>35241003</v>
          </cell>
          <cell r="Q2742" t="str">
            <v>ｸﾗｽⅢ</v>
          </cell>
          <cell r="R2742" t="str">
            <v>高度管理医療機器</v>
          </cell>
          <cell r="S2742" t="str">
            <v>単回使用</v>
          </cell>
        </row>
        <row r="2743">
          <cell r="C2743" t="str">
            <v>218-085</v>
          </cell>
          <cell r="D2743" t="str">
            <v>キャンセラススクリュー 6.5mm</v>
          </cell>
          <cell r="E2743" t="str">
            <v>フルスレッド - 長 85mm</v>
          </cell>
          <cell r="F2743" t="str">
            <v>07611819005518</v>
          </cell>
          <cell r="G2743">
            <v>1590</v>
          </cell>
          <cell r="H2743" t="str">
            <v>FA-2</v>
          </cell>
          <cell r="I2743">
            <v>1530</v>
          </cell>
          <cell r="J2743">
            <v>1530</v>
          </cell>
          <cell r="K2743">
            <v>1530</v>
          </cell>
          <cell r="L2743">
            <v>1530</v>
          </cell>
          <cell r="M2743" t="str">
            <v>-</v>
          </cell>
          <cell r="O2743">
            <v>728900000</v>
          </cell>
          <cell r="P2743" t="str">
            <v>35241003</v>
          </cell>
          <cell r="Q2743" t="str">
            <v>ｸﾗｽⅢ</v>
          </cell>
          <cell r="R2743" t="str">
            <v>高度管理医療機器</v>
          </cell>
          <cell r="S2743" t="str">
            <v>単回使用</v>
          </cell>
        </row>
        <row r="2744">
          <cell r="C2744" t="str">
            <v>218-090</v>
          </cell>
          <cell r="D2744" t="str">
            <v>キャンセラススクリュー 6.5mm</v>
          </cell>
          <cell r="E2744" t="str">
            <v>フルスレッド - 長 90mm</v>
          </cell>
          <cell r="F2744" t="str">
            <v>07611819005525</v>
          </cell>
          <cell r="G2744">
            <v>1590</v>
          </cell>
          <cell r="H2744" t="str">
            <v>FA-2</v>
          </cell>
          <cell r="I2744">
            <v>1530</v>
          </cell>
          <cell r="J2744">
            <v>1530</v>
          </cell>
          <cell r="K2744">
            <v>1530</v>
          </cell>
          <cell r="L2744">
            <v>1530</v>
          </cell>
          <cell r="M2744" t="str">
            <v>-</v>
          </cell>
          <cell r="O2744">
            <v>728900000</v>
          </cell>
          <cell r="P2744" t="str">
            <v>35241003</v>
          </cell>
          <cell r="Q2744" t="str">
            <v>ｸﾗｽⅢ</v>
          </cell>
          <cell r="R2744" t="str">
            <v>高度管理医療機器</v>
          </cell>
          <cell r="S2744" t="str">
            <v>単回使用</v>
          </cell>
        </row>
        <row r="2745">
          <cell r="C2745" t="str">
            <v>218-095</v>
          </cell>
          <cell r="D2745" t="str">
            <v>キャンセラススクリュー 6.5mm</v>
          </cell>
          <cell r="E2745" t="str">
            <v>フルスレッド - 長 95mm</v>
          </cell>
          <cell r="F2745" t="str">
            <v>07611819005532</v>
          </cell>
          <cell r="G2745">
            <v>1590</v>
          </cell>
          <cell r="H2745" t="str">
            <v>FA-2</v>
          </cell>
          <cell r="I2745">
            <v>1530</v>
          </cell>
          <cell r="J2745">
            <v>1530</v>
          </cell>
          <cell r="K2745">
            <v>1530</v>
          </cell>
          <cell r="L2745">
            <v>1530</v>
          </cell>
          <cell r="M2745" t="str">
            <v>-</v>
          </cell>
          <cell r="O2745">
            <v>728900000</v>
          </cell>
          <cell r="P2745" t="str">
            <v>35241003</v>
          </cell>
          <cell r="Q2745" t="str">
            <v>ｸﾗｽⅢ</v>
          </cell>
          <cell r="R2745" t="str">
            <v>高度管理医療機器</v>
          </cell>
          <cell r="S2745" t="str">
            <v>単回使用</v>
          </cell>
        </row>
        <row r="2746">
          <cell r="C2746" t="str">
            <v>218-100</v>
          </cell>
          <cell r="D2746" t="str">
            <v>キャンセラススクリュー 6.5mm</v>
          </cell>
          <cell r="E2746" t="str">
            <v>フルスレッド - 長 100mm</v>
          </cell>
          <cell r="F2746" t="str">
            <v>07611819005549</v>
          </cell>
          <cell r="G2746">
            <v>1590</v>
          </cell>
          <cell r="H2746" t="str">
            <v>FA-2</v>
          </cell>
          <cell r="I2746">
            <v>1530</v>
          </cell>
          <cell r="J2746">
            <v>1530</v>
          </cell>
          <cell r="K2746">
            <v>1530</v>
          </cell>
          <cell r="L2746">
            <v>1530</v>
          </cell>
          <cell r="M2746" t="str">
            <v>-</v>
          </cell>
          <cell r="O2746">
            <v>728900000</v>
          </cell>
          <cell r="P2746" t="str">
            <v>35241003</v>
          </cell>
          <cell r="Q2746" t="str">
            <v>ｸﾗｽⅢ</v>
          </cell>
          <cell r="R2746" t="str">
            <v>高度管理医療機器</v>
          </cell>
          <cell r="S2746" t="str">
            <v>単回使用</v>
          </cell>
        </row>
        <row r="2747">
          <cell r="C2747" t="str">
            <v>218-105</v>
          </cell>
          <cell r="D2747" t="str">
            <v>キャンセラススクリュー 6.5mm</v>
          </cell>
          <cell r="E2747" t="str">
            <v>フルスレッド - 長 105mm</v>
          </cell>
          <cell r="F2747" t="str">
            <v>07611819005556</v>
          </cell>
          <cell r="G2747">
            <v>1590</v>
          </cell>
          <cell r="H2747" t="str">
            <v>FA-2</v>
          </cell>
          <cell r="I2747">
            <v>1530</v>
          </cell>
          <cell r="J2747">
            <v>1530</v>
          </cell>
          <cell r="K2747">
            <v>1530</v>
          </cell>
          <cell r="L2747">
            <v>1530</v>
          </cell>
          <cell r="M2747" t="str">
            <v>-</v>
          </cell>
          <cell r="O2747">
            <v>728900000</v>
          </cell>
          <cell r="P2747" t="str">
            <v>35241003</v>
          </cell>
          <cell r="Q2747" t="str">
            <v>ｸﾗｽⅢ</v>
          </cell>
          <cell r="R2747" t="str">
            <v>高度管理医療機器</v>
          </cell>
          <cell r="S2747" t="str">
            <v>単回使用</v>
          </cell>
        </row>
        <row r="2748">
          <cell r="C2748" t="str">
            <v>218-110</v>
          </cell>
          <cell r="D2748" t="str">
            <v>キャンセラススクリュー 6.5mm</v>
          </cell>
          <cell r="E2748" t="str">
            <v>フルスレッド - 長 110mm</v>
          </cell>
          <cell r="F2748" t="str">
            <v>07611819005563</v>
          </cell>
          <cell r="G2748">
            <v>1590</v>
          </cell>
          <cell r="H2748" t="str">
            <v>FA-2</v>
          </cell>
          <cell r="I2748">
            <v>1530</v>
          </cell>
          <cell r="J2748">
            <v>1530</v>
          </cell>
          <cell r="K2748">
            <v>1530</v>
          </cell>
          <cell r="L2748">
            <v>1530</v>
          </cell>
          <cell r="M2748" t="str">
            <v>-</v>
          </cell>
          <cell r="O2748">
            <v>728900000</v>
          </cell>
          <cell r="P2748" t="str">
            <v>35241003</v>
          </cell>
          <cell r="Q2748" t="str">
            <v>ｸﾗｽⅢ</v>
          </cell>
          <cell r="R2748" t="str">
            <v>高度管理医療機器</v>
          </cell>
          <cell r="S2748" t="str">
            <v>単回使用</v>
          </cell>
        </row>
        <row r="2749">
          <cell r="C2749" t="str">
            <v>219-910</v>
          </cell>
          <cell r="D2749" t="str">
            <v>ワッシャー</v>
          </cell>
          <cell r="E2749" t="str">
            <v>外径 10.0mm</v>
          </cell>
          <cell r="F2749" t="str">
            <v>07611819039155</v>
          </cell>
          <cell r="G2749">
            <v>3200</v>
          </cell>
          <cell r="H2749" t="str">
            <v>FK-2</v>
          </cell>
          <cell r="I2749">
            <v>2970</v>
          </cell>
          <cell r="J2749">
            <v>2970</v>
          </cell>
          <cell r="K2749">
            <v>2970</v>
          </cell>
          <cell r="L2749">
            <v>2970</v>
          </cell>
          <cell r="M2749" t="str">
            <v>-</v>
          </cell>
          <cell r="O2749">
            <v>710010007</v>
          </cell>
          <cell r="P2749" t="str">
            <v>16101003</v>
          </cell>
          <cell r="Q2749" t="str">
            <v>ｸﾗｽⅢ</v>
          </cell>
          <cell r="R2749" t="str">
            <v>高度管理医療機器</v>
          </cell>
          <cell r="S2749" t="str">
            <v>単回使用</v>
          </cell>
        </row>
        <row r="2750">
          <cell r="C2750" t="str">
            <v>219-960</v>
          </cell>
          <cell r="D2750" t="str">
            <v>ナット</v>
          </cell>
          <cell r="E2750" t="str">
            <v>径4.5mm用</v>
          </cell>
          <cell r="F2750" t="str">
            <v>07611819005662</v>
          </cell>
          <cell r="G2750">
            <v>473</v>
          </cell>
          <cell r="H2750" t="str">
            <v>FL</v>
          </cell>
          <cell r="I2750">
            <v>466</v>
          </cell>
          <cell r="J2750">
            <v>466</v>
          </cell>
          <cell r="K2750">
            <v>466</v>
          </cell>
          <cell r="L2750">
            <v>466</v>
          </cell>
          <cell r="M2750" t="str">
            <v>-</v>
          </cell>
          <cell r="O2750">
            <v>729180000</v>
          </cell>
          <cell r="P2750" t="str">
            <v>35241003</v>
          </cell>
          <cell r="Q2750" t="str">
            <v>ｸﾗｽⅢ</v>
          </cell>
          <cell r="R2750" t="str">
            <v>高度管理医療機器</v>
          </cell>
          <cell r="S2750" t="str">
            <v>単回使用</v>
          </cell>
        </row>
        <row r="2751">
          <cell r="C2751" t="str">
            <v>219-970</v>
          </cell>
          <cell r="D2751" t="str">
            <v>ワッシャー</v>
          </cell>
          <cell r="E2751" t="str">
            <v>厚 0.5mm - 外径 4.5mm</v>
          </cell>
          <cell r="F2751" t="str">
            <v>07611819005679</v>
          </cell>
          <cell r="G2751">
            <v>3200</v>
          </cell>
          <cell r="H2751" t="str">
            <v>FK-2</v>
          </cell>
          <cell r="I2751">
            <v>2970</v>
          </cell>
          <cell r="J2751">
            <v>2970</v>
          </cell>
          <cell r="K2751">
            <v>2970</v>
          </cell>
          <cell r="L2751">
            <v>2970</v>
          </cell>
          <cell r="M2751" t="str">
            <v>-</v>
          </cell>
          <cell r="O2751">
            <v>710010007</v>
          </cell>
          <cell r="P2751" t="str">
            <v>35241003</v>
          </cell>
          <cell r="Q2751" t="str">
            <v>ｸﾗｽⅢ</v>
          </cell>
          <cell r="R2751" t="str">
            <v>高度管理医療機器</v>
          </cell>
          <cell r="S2751" t="str">
            <v>単回使用</v>
          </cell>
        </row>
        <row r="2752">
          <cell r="C2752" t="str">
            <v>219-980</v>
          </cell>
          <cell r="D2752" t="str">
            <v>ワッシャー</v>
          </cell>
          <cell r="E2752" t="str">
            <v>厚 0.8mm - 外径 7.0mm</v>
          </cell>
          <cell r="F2752" t="str">
            <v>07611819005686</v>
          </cell>
          <cell r="G2752">
            <v>3200</v>
          </cell>
          <cell r="H2752" t="str">
            <v>FK-2</v>
          </cell>
          <cell r="I2752">
            <v>2970</v>
          </cell>
          <cell r="J2752">
            <v>2970</v>
          </cell>
          <cell r="K2752">
            <v>2970</v>
          </cell>
          <cell r="L2752">
            <v>2970</v>
          </cell>
          <cell r="M2752" t="str">
            <v>-</v>
          </cell>
          <cell r="O2752">
            <v>710010007</v>
          </cell>
          <cell r="P2752" t="str">
            <v>35241003</v>
          </cell>
          <cell r="Q2752" t="str">
            <v>ｸﾗｽⅢ</v>
          </cell>
          <cell r="R2752" t="str">
            <v>高度管理医療機器</v>
          </cell>
          <cell r="S2752" t="str">
            <v>単回使用</v>
          </cell>
        </row>
        <row r="2753">
          <cell r="C2753" t="str">
            <v>219-990</v>
          </cell>
          <cell r="D2753" t="str">
            <v>ワッシャー</v>
          </cell>
          <cell r="E2753" t="str">
            <v>外径 13.0mm</v>
          </cell>
          <cell r="F2753" t="str">
            <v>07611819005693</v>
          </cell>
          <cell r="G2753">
            <v>3200</v>
          </cell>
          <cell r="H2753" t="str">
            <v>FK-2</v>
          </cell>
          <cell r="I2753">
            <v>2970</v>
          </cell>
          <cell r="J2753">
            <v>2970</v>
          </cell>
          <cell r="K2753">
            <v>2970</v>
          </cell>
          <cell r="L2753">
            <v>2970</v>
          </cell>
          <cell r="M2753" t="str">
            <v>-</v>
          </cell>
          <cell r="O2753">
            <v>710010007</v>
          </cell>
          <cell r="P2753" t="str">
            <v>35241003</v>
          </cell>
          <cell r="Q2753" t="str">
            <v>ｸﾗｽⅢ</v>
          </cell>
          <cell r="R2753" t="str">
            <v>高度管理医療機器</v>
          </cell>
          <cell r="S2753" t="str">
            <v>単回使用</v>
          </cell>
        </row>
        <row r="2754">
          <cell r="C2754" t="str">
            <v>223-541S</v>
          </cell>
          <cell r="D2754" t="str">
            <v>LC-LCPプレート スモール</v>
          </cell>
          <cell r="E2754" t="str">
            <v>4穴</v>
          </cell>
          <cell r="F2754" t="str">
            <v>07611819283787</v>
          </cell>
          <cell r="G2754">
            <v>5980</v>
          </cell>
          <cell r="H2754" t="str">
            <v>FC-2-S</v>
          </cell>
          <cell r="I2754">
            <v>3560</v>
          </cell>
          <cell r="J2754">
            <v>3560</v>
          </cell>
          <cell r="K2754">
            <v>3560</v>
          </cell>
          <cell r="L2754">
            <v>3560</v>
          </cell>
          <cell r="M2754" t="str">
            <v>-</v>
          </cell>
          <cell r="O2754">
            <v>728990000</v>
          </cell>
          <cell r="P2754" t="str">
            <v>35241003</v>
          </cell>
          <cell r="Q2754" t="str">
            <v>ｸﾗｽⅢ</v>
          </cell>
          <cell r="R2754" t="str">
            <v>高度管理医療機器</v>
          </cell>
          <cell r="S2754" t="str">
            <v>単回使用</v>
          </cell>
        </row>
        <row r="2755">
          <cell r="C2755" t="str">
            <v>223-551S</v>
          </cell>
          <cell r="D2755" t="str">
            <v>LC-LCPプレート スモール</v>
          </cell>
          <cell r="E2755" t="str">
            <v>5穴</v>
          </cell>
          <cell r="F2755" t="str">
            <v>07611819283794</v>
          </cell>
          <cell r="G2755">
            <v>5980</v>
          </cell>
          <cell r="H2755" t="str">
            <v>FC-2-S</v>
          </cell>
          <cell r="I2755">
            <v>3560</v>
          </cell>
          <cell r="J2755">
            <v>3560</v>
          </cell>
          <cell r="K2755">
            <v>3560</v>
          </cell>
          <cell r="L2755">
            <v>3560</v>
          </cell>
          <cell r="M2755" t="str">
            <v>-</v>
          </cell>
          <cell r="O2755">
            <v>728990000</v>
          </cell>
          <cell r="P2755" t="str">
            <v>35241003</v>
          </cell>
          <cell r="Q2755" t="str">
            <v>ｸﾗｽⅢ</v>
          </cell>
          <cell r="R2755" t="str">
            <v>高度管理医療機器</v>
          </cell>
          <cell r="S2755" t="str">
            <v>単回使用</v>
          </cell>
        </row>
        <row r="2756">
          <cell r="C2756" t="str">
            <v>223-561S</v>
          </cell>
          <cell r="D2756" t="str">
            <v>LC-LCPプレート スモール</v>
          </cell>
          <cell r="E2756" t="str">
            <v>6穴</v>
          </cell>
          <cell r="F2756" t="str">
            <v>07611819283800</v>
          </cell>
          <cell r="G2756">
            <v>5980</v>
          </cell>
          <cell r="H2756" t="str">
            <v>FC-2-S</v>
          </cell>
          <cell r="I2756">
            <v>3560</v>
          </cell>
          <cell r="J2756">
            <v>3560</v>
          </cell>
          <cell r="K2756">
            <v>3560</v>
          </cell>
          <cell r="L2756">
            <v>3560</v>
          </cell>
          <cell r="M2756" t="str">
            <v>-</v>
          </cell>
          <cell r="O2756">
            <v>728990000</v>
          </cell>
          <cell r="P2756" t="str">
            <v>35241003</v>
          </cell>
          <cell r="Q2756" t="str">
            <v>ｸﾗｽⅢ</v>
          </cell>
          <cell r="R2756" t="str">
            <v>高度管理医療機器</v>
          </cell>
          <cell r="S2756" t="str">
            <v>単回使用</v>
          </cell>
        </row>
        <row r="2757">
          <cell r="C2757" t="str">
            <v>223-571S</v>
          </cell>
          <cell r="D2757" t="str">
            <v>LC-LCPプレート スモール</v>
          </cell>
          <cell r="E2757" t="str">
            <v>7穴</v>
          </cell>
          <cell r="F2757" t="str">
            <v>07611819283817</v>
          </cell>
          <cell r="G2757">
            <v>5980</v>
          </cell>
          <cell r="H2757" t="str">
            <v>FC-2-S</v>
          </cell>
          <cell r="I2757">
            <v>3560</v>
          </cell>
          <cell r="J2757">
            <v>3560</v>
          </cell>
          <cell r="K2757">
            <v>3560</v>
          </cell>
          <cell r="L2757">
            <v>3560</v>
          </cell>
          <cell r="M2757" t="str">
            <v>-</v>
          </cell>
          <cell r="O2757">
            <v>728990000</v>
          </cell>
          <cell r="P2757" t="str">
            <v>35241003</v>
          </cell>
          <cell r="Q2757" t="str">
            <v>ｸﾗｽⅢ</v>
          </cell>
          <cell r="R2757" t="str">
            <v>高度管理医療機器</v>
          </cell>
          <cell r="S2757" t="str">
            <v>単回使用</v>
          </cell>
        </row>
        <row r="2758">
          <cell r="C2758" t="str">
            <v>223-581S</v>
          </cell>
          <cell r="D2758" t="str">
            <v>LC-LCPプレート スモール</v>
          </cell>
          <cell r="E2758" t="str">
            <v>8穴</v>
          </cell>
          <cell r="F2758" t="str">
            <v>07611819283824</v>
          </cell>
          <cell r="G2758">
            <v>9980</v>
          </cell>
          <cell r="H2758" t="str">
            <v>FC-2-L</v>
          </cell>
          <cell r="I2758">
            <v>8290</v>
          </cell>
          <cell r="J2758">
            <v>8290</v>
          </cell>
          <cell r="K2758">
            <v>8290</v>
          </cell>
          <cell r="L2758">
            <v>8290</v>
          </cell>
          <cell r="M2758" t="str">
            <v>-</v>
          </cell>
          <cell r="O2758">
            <v>729000000</v>
          </cell>
          <cell r="P2758" t="str">
            <v>35241003</v>
          </cell>
          <cell r="Q2758" t="str">
            <v>ｸﾗｽⅢ</v>
          </cell>
          <cell r="R2758" t="str">
            <v>高度管理医療機器</v>
          </cell>
          <cell r="S2758" t="str">
            <v>単回使用</v>
          </cell>
        </row>
        <row r="2759">
          <cell r="C2759" t="str">
            <v>223-591S</v>
          </cell>
          <cell r="D2759" t="str">
            <v>LC-LCPプレート スモール</v>
          </cell>
          <cell r="E2759" t="str">
            <v>9穴</v>
          </cell>
          <cell r="F2759" t="str">
            <v>07611819283831</v>
          </cell>
          <cell r="G2759">
            <v>9980</v>
          </cell>
          <cell r="H2759" t="str">
            <v>FC-2-L</v>
          </cell>
          <cell r="I2759">
            <v>8290</v>
          </cell>
          <cell r="J2759">
            <v>8290</v>
          </cell>
          <cell r="K2759">
            <v>8290</v>
          </cell>
          <cell r="L2759">
            <v>8290</v>
          </cell>
          <cell r="M2759" t="str">
            <v>-</v>
          </cell>
          <cell r="O2759">
            <v>729000000</v>
          </cell>
          <cell r="P2759" t="str">
            <v>35241003</v>
          </cell>
          <cell r="Q2759" t="str">
            <v>ｸﾗｽⅢ</v>
          </cell>
          <cell r="R2759" t="str">
            <v>高度管理医療機器</v>
          </cell>
          <cell r="S2759" t="str">
            <v>単回使用</v>
          </cell>
        </row>
        <row r="2760">
          <cell r="C2760" t="str">
            <v>223-601S</v>
          </cell>
          <cell r="D2760" t="str">
            <v>LC-LCPプレート スモール</v>
          </cell>
          <cell r="E2760" t="str">
            <v>10穴</v>
          </cell>
          <cell r="F2760" t="str">
            <v>07611819283848</v>
          </cell>
          <cell r="G2760">
            <v>9980</v>
          </cell>
          <cell r="H2760" t="str">
            <v>FC-2-L</v>
          </cell>
          <cell r="I2760">
            <v>8290</v>
          </cell>
          <cell r="J2760">
            <v>8290</v>
          </cell>
          <cell r="K2760">
            <v>8290</v>
          </cell>
          <cell r="L2760">
            <v>8290</v>
          </cell>
          <cell r="M2760" t="str">
            <v>-</v>
          </cell>
          <cell r="O2760">
            <v>729000000</v>
          </cell>
          <cell r="P2760" t="str">
            <v>35241003</v>
          </cell>
          <cell r="Q2760" t="str">
            <v>ｸﾗｽⅢ</v>
          </cell>
          <cell r="R2760" t="str">
            <v>高度管理医療機器</v>
          </cell>
          <cell r="S2760" t="str">
            <v>単回使用</v>
          </cell>
        </row>
        <row r="2761">
          <cell r="C2761" t="str">
            <v>223-611S</v>
          </cell>
          <cell r="D2761" t="str">
            <v>LC-LCPプレート スモール</v>
          </cell>
          <cell r="E2761" t="str">
            <v>11穴</v>
          </cell>
          <cell r="F2761" t="str">
            <v>07611819283855</v>
          </cell>
          <cell r="G2761">
            <v>9980</v>
          </cell>
          <cell r="H2761" t="str">
            <v>FC-2-L</v>
          </cell>
          <cell r="I2761">
            <v>8290</v>
          </cell>
          <cell r="J2761">
            <v>8290</v>
          </cell>
          <cell r="K2761">
            <v>8290</v>
          </cell>
          <cell r="L2761">
            <v>8290</v>
          </cell>
          <cell r="M2761" t="str">
            <v>-</v>
          </cell>
          <cell r="O2761">
            <v>729000000</v>
          </cell>
          <cell r="P2761" t="str">
            <v>35241003</v>
          </cell>
          <cell r="Q2761" t="str">
            <v>ｸﾗｽⅢ</v>
          </cell>
          <cell r="R2761" t="str">
            <v>高度管理医療機器</v>
          </cell>
          <cell r="S2761" t="str">
            <v>単回使用</v>
          </cell>
        </row>
        <row r="2762">
          <cell r="C2762" t="str">
            <v>223-621S</v>
          </cell>
          <cell r="D2762" t="str">
            <v>LC-LCPプレート スモール</v>
          </cell>
          <cell r="E2762" t="str">
            <v>12穴</v>
          </cell>
          <cell r="F2762" t="str">
            <v>07611819283862</v>
          </cell>
          <cell r="G2762">
            <v>9980</v>
          </cell>
          <cell r="H2762" t="str">
            <v>FC-2-L</v>
          </cell>
          <cell r="I2762">
            <v>8290</v>
          </cell>
          <cell r="J2762">
            <v>8290</v>
          </cell>
          <cell r="K2762">
            <v>8290</v>
          </cell>
          <cell r="L2762">
            <v>8290</v>
          </cell>
          <cell r="M2762" t="str">
            <v>-</v>
          </cell>
          <cell r="O2762">
            <v>729000000</v>
          </cell>
          <cell r="P2762" t="str">
            <v>35241003</v>
          </cell>
          <cell r="Q2762" t="str">
            <v>ｸﾗｽⅢ</v>
          </cell>
          <cell r="R2762" t="str">
            <v>高度管理医療機器</v>
          </cell>
          <cell r="S2762" t="str">
            <v>単回使用</v>
          </cell>
        </row>
        <row r="2763">
          <cell r="C2763" t="str">
            <v>235-170</v>
          </cell>
          <cell r="D2763" t="str">
            <v>ヒッププレート 80゜小児用</v>
          </cell>
          <cell r="E2763" t="str">
            <v>ブレード長 35mm</v>
          </cell>
          <cell r="F2763" t="str">
            <v>07611819006553</v>
          </cell>
          <cell r="G2763">
            <v>31200</v>
          </cell>
          <cell r="H2763" t="str">
            <v>FD-2</v>
          </cell>
          <cell r="I2763">
            <v>29400</v>
          </cell>
          <cell r="J2763">
            <v>29400</v>
          </cell>
          <cell r="K2763">
            <v>29400</v>
          </cell>
          <cell r="L2763">
            <v>29400</v>
          </cell>
          <cell r="M2763" t="str">
            <v>-</v>
          </cell>
          <cell r="O2763">
            <v>729020000</v>
          </cell>
          <cell r="P2763" t="str">
            <v>35241003</v>
          </cell>
          <cell r="Q2763" t="str">
            <v>ｸﾗｽⅢ</v>
          </cell>
          <cell r="R2763" t="str">
            <v>高度管理医療機器</v>
          </cell>
          <cell r="S2763" t="str">
            <v>単回使用</v>
          </cell>
        </row>
        <row r="2764">
          <cell r="C2764" t="str">
            <v>235-190</v>
          </cell>
          <cell r="D2764" t="str">
            <v>ヒッププレート 80゜小児用</v>
          </cell>
          <cell r="E2764" t="str">
            <v>ブレード長 45mm</v>
          </cell>
          <cell r="F2764" t="str">
            <v>07611819006560</v>
          </cell>
          <cell r="G2764">
            <v>31200</v>
          </cell>
          <cell r="H2764" t="str">
            <v>FD-2</v>
          </cell>
          <cell r="I2764">
            <v>29400</v>
          </cell>
          <cell r="J2764">
            <v>29400</v>
          </cell>
          <cell r="K2764">
            <v>29400</v>
          </cell>
          <cell r="L2764">
            <v>29400</v>
          </cell>
          <cell r="M2764" t="str">
            <v>-</v>
          </cell>
          <cell r="O2764">
            <v>729020000</v>
          </cell>
          <cell r="P2764" t="str">
            <v>35241003</v>
          </cell>
          <cell r="Q2764" t="str">
            <v>ｸﾗｽⅢ</v>
          </cell>
          <cell r="R2764" t="str">
            <v>高度管理医療機器</v>
          </cell>
          <cell r="S2764" t="str">
            <v>単回使用</v>
          </cell>
        </row>
        <row r="2765">
          <cell r="C2765" t="str">
            <v>235-270</v>
          </cell>
          <cell r="D2765" t="str">
            <v>ヒッププレート 90゜小児用</v>
          </cell>
          <cell r="E2765" t="str">
            <v>ブレード長 35mm</v>
          </cell>
          <cell r="F2765" t="str">
            <v>07611819006577</v>
          </cell>
          <cell r="G2765">
            <v>31200</v>
          </cell>
          <cell r="H2765" t="str">
            <v>FD-2</v>
          </cell>
          <cell r="I2765">
            <v>29400</v>
          </cell>
          <cell r="J2765">
            <v>29400</v>
          </cell>
          <cell r="K2765">
            <v>29400</v>
          </cell>
          <cell r="L2765">
            <v>29400</v>
          </cell>
          <cell r="M2765" t="str">
            <v>-</v>
          </cell>
          <cell r="O2765">
            <v>729020000</v>
          </cell>
          <cell r="P2765" t="str">
            <v>35241003</v>
          </cell>
          <cell r="Q2765" t="str">
            <v>ｸﾗｽⅢ</v>
          </cell>
          <cell r="R2765" t="str">
            <v>高度管理医療機器</v>
          </cell>
          <cell r="S2765" t="str">
            <v>単回使用</v>
          </cell>
        </row>
        <row r="2766">
          <cell r="C2766" t="str">
            <v>235-290</v>
          </cell>
          <cell r="D2766" t="str">
            <v>ヒッププレート 90゜小児用</v>
          </cell>
          <cell r="E2766" t="str">
            <v>ブレード長 45mm</v>
          </cell>
          <cell r="F2766" t="str">
            <v>07611819006584</v>
          </cell>
          <cell r="G2766">
            <v>31200</v>
          </cell>
          <cell r="H2766" t="str">
            <v>FD-2</v>
          </cell>
          <cell r="I2766">
            <v>29400</v>
          </cell>
          <cell r="J2766">
            <v>29400</v>
          </cell>
          <cell r="K2766">
            <v>29400</v>
          </cell>
          <cell r="L2766">
            <v>29400</v>
          </cell>
          <cell r="M2766" t="str">
            <v>-</v>
          </cell>
          <cell r="O2766">
            <v>729020000</v>
          </cell>
          <cell r="P2766" t="str">
            <v>35241003</v>
          </cell>
          <cell r="Q2766" t="str">
            <v>ｸﾗｽⅢ</v>
          </cell>
          <cell r="R2766" t="str">
            <v>高度管理医療機器</v>
          </cell>
          <cell r="S2766" t="str">
            <v>単回使用</v>
          </cell>
        </row>
        <row r="2767">
          <cell r="C2767" t="str">
            <v>235-370</v>
          </cell>
          <cell r="D2767" t="str">
            <v>ヒッププレート 100゜小児用</v>
          </cell>
          <cell r="E2767" t="str">
            <v>ブレード長 35mm</v>
          </cell>
          <cell r="F2767" t="str">
            <v>07611819006591</v>
          </cell>
          <cell r="G2767">
            <v>31200</v>
          </cell>
          <cell r="H2767" t="str">
            <v>FD-2</v>
          </cell>
          <cell r="I2767">
            <v>29400</v>
          </cell>
          <cell r="J2767">
            <v>29400</v>
          </cell>
          <cell r="K2767">
            <v>29400</v>
          </cell>
          <cell r="L2767">
            <v>29400</v>
          </cell>
          <cell r="M2767" t="str">
            <v>-</v>
          </cell>
          <cell r="O2767">
            <v>729020000</v>
          </cell>
          <cell r="P2767" t="str">
            <v>35241003</v>
          </cell>
          <cell r="Q2767" t="str">
            <v>ｸﾗｽⅢ</v>
          </cell>
          <cell r="R2767" t="str">
            <v>高度管理医療機器</v>
          </cell>
          <cell r="S2767" t="str">
            <v>単回使用</v>
          </cell>
        </row>
        <row r="2768">
          <cell r="C2768" t="str">
            <v>235-390</v>
          </cell>
          <cell r="D2768" t="str">
            <v>ヒッププレート 100゜小児用</v>
          </cell>
          <cell r="E2768" t="str">
            <v>ブレード長 45mm</v>
          </cell>
          <cell r="F2768" t="str">
            <v>07611819006607</v>
          </cell>
          <cell r="G2768">
            <v>31200</v>
          </cell>
          <cell r="H2768" t="str">
            <v>FD-2</v>
          </cell>
          <cell r="I2768">
            <v>29400</v>
          </cell>
          <cell r="J2768">
            <v>29400</v>
          </cell>
          <cell r="K2768">
            <v>29400</v>
          </cell>
          <cell r="L2768">
            <v>29400</v>
          </cell>
          <cell r="M2768" t="str">
            <v>-</v>
          </cell>
          <cell r="O2768">
            <v>729020000</v>
          </cell>
          <cell r="P2768" t="str">
            <v>35241003</v>
          </cell>
          <cell r="Q2768" t="str">
            <v>ｸﾗｽⅢ</v>
          </cell>
          <cell r="R2768" t="str">
            <v>高度管理医療機器</v>
          </cell>
          <cell r="S2768" t="str">
            <v>単回使用</v>
          </cell>
        </row>
        <row r="2769">
          <cell r="C2769" t="str">
            <v>235-600</v>
          </cell>
          <cell r="D2769" t="str">
            <v>ヒッププレート 90゜若年用</v>
          </cell>
          <cell r="E2769" t="str">
            <v>湾曲部深サ 10mm - ブレード長 50mm</v>
          </cell>
          <cell r="F2769" t="str">
            <v>07611819006614</v>
          </cell>
          <cell r="G2769">
            <v>31200</v>
          </cell>
          <cell r="H2769" t="str">
            <v>FD-2</v>
          </cell>
          <cell r="I2769">
            <v>29400</v>
          </cell>
          <cell r="J2769">
            <v>29400</v>
          </cell>
          <cell r="K2769">
            <v>29400</v>
          </cell>
          <cell r="L2769">
            <v>29400</v>
          </cell>
          <cell r="M2769" t="str">
            <v>-</v>
          </cell>
          <cell r="O2769">
            <v>729020000</v>
          </cell>
          <cell r="P2769" t="str">
            <v>35241003</v>
          </cell>
          <cell r="Q2769" t="str">
            <v>ｸﾗｽⅢ</v>
          </cell>
          <cell r="R2769" t="str">
            <v>高度管理医療機器</v>
          </cell>
          <cell r="S2769" t="str">
            <v>単回使用</v>
          </cell>
        </row>
        <row r="2770">
          <cell r="C2770" t="str">
            <v>235-680</v>
          </cell>
          <cell r="D2770" t="str">
            <v>ヒッププレート 90゜若年用</v>
          </cell>
          <cell r="E2770" t="str">
            <v>湾曲部深サ 10mm - ブレード長 40mm</v>
          </cell>
          <cell r="F2770" t="str">
            <v>07611819006621</v>
          </cell>
          <cell r="G2770">
            <v>31200</v>
          </cell>
          <cell r="H2770" t="str">
            <v>FD-2</v>
          </cell>
          <cell r="I2770">
            <v>29400</v>
          </cell>
          <cell r="J2770">
            <v>29400</v>
          </cell>
          <cell r="K2770">
            <v>29400</v>
          </cell>
          <cell r="L2770">
            <v>29400</v>
          </cell>
          <cell r="M2770" t="str">
            <v>-</v>
          </cell>
          <cell r="O2770">
            <v>729020000</v>
          </cell>
          <cell r="P2770" t="str">
            <v>35241003</v>
          </cell>
          <cell r="Q2770" t="str">
            <v>ｸﾗｽⅢ</v>
          </cell>
          <cell r="R2770" t="str">
            <v>高度管理医療機器</v>
          </cell>
          <cell r="S2770" t="str">
            <v>単回使用</v>
          </cell>
        </row>
        <row r="2771">
          <cell r="C2771" t="str">
            <v>235-700</v>
          </cell>
          <cell r="D2771" t="str">
            <v>ヒッププレート 90゜若年用</v>
          </cell>
          <cell r="E2771" t="str">
            <v>湾曲部深サ 15mm - ブレード長 50mm</v>
          </cell>
          <cell r="F2771" t="str">
            <v>07611819006638</v>
          </cell>
          <cell r="G2771">
            <v>31200</v>
          </cell>
          <cell r="H2771" t="str">
            <v>FD-2</v>
          </cell>
          <cell r="I2771">
            <v>29400</v>
          </cell>
          <cell r="J2771">
            <v>29400</v>
          </cell>
          <cell r="K2771">
            <v>29400</v>
          </cell>
          <cell r="L2771">
            <v>29400</v>
          </cell>
          <cell r="M2771" t="str">
            <v>-</v>
          </cell>
          <cell r="O2771">
            <v>729020000</v>
          </cell>
          <cell r="P2771" t="str">
            <v>35241003</v>
          </cell>
          <cell r="Q2771" t="str">
            <v>ｸﾗｽⅢ</v>
          </cell>
          <cell r="R2771" t="str">
            <v>高度管理医療機器</v>
          </cell>
          <cell r="S2771" t="str">
            <v>単回使用</v>
          </cell>
        </row>
        <row r="2772">
          <cell r="C2772" t="str">
            <v>235-720</v>
          </cell>
          <cell r="D2772" t="str">
            <v>ヒッププレート 90゜若年用</v>
          </cell>
          <cell r="E2772" t="str">
            <v>湾曲部深サ 15mm - ブレード長 60mm</v>
          </cell>
          <cell r="F2772" t="str">
            <v>07611819006645</v>
          </cell>
          <cell r="G2772">
            <v>31200</v>
          </cell>
          <cell r="H2772" t="str">
            <v>FD-2</v>
          </cell>
          <cell r="I2772">
            <v>29400</v>
          </cell>
          <cell r="J2772">
            <v>29400</v>
          </cell>
          <cell r="K2772">
            <v>29400</v>
          </cell>
          <cell r="L2772">
            <v>29400</v>
          </cell>
          <cell r="M2772" t="str">
            <v>-</v>
          </cell>
          <cell r="O2772">
            <v>729020000</v>
          </cell>
          <cell r="P2772" t="str">
            <v>35241003</v>
          </cell>
          <cell r="Q2772" t="str">
            <v>ｸﾗｽⅢ</v>
          </cell>
          <cell r="R2772" t="str">
            <v>高度管理医療機器</v>
          </cell>
          <cell r="S2772" t="str">
            <v>単回使用</v>
          </cell>
        </row>
        <row r="2773">
          <cell r="C2773" t="str">
            <v>235-780</v>
          </cell>
          <cell r="D2773" t="str">
            <v>ヒッププレート 90゜若年用</v>
          </cell>
          <cell r="E2773" t="str">
            <v>湾曲部深サ 15mm - ブレード長 40mm</v>
          </cell>
          <cell r="F2773" t="str">
            <v>07611819006652</v>
          </cell>
          <cell r="G2773">
            <v>31200</v>
          </cell>
          <cell r="H2773" t="str">
            <v>FD-2</v>
          </cell>
          <cell r="I2773">
            <v>29400</v>
          </cell>
          <cell r="J2773">
            <v>29400</v>
          </cell>
          <cell r="K2773">
            <v>29400</v>
          </cell>
          <cell r="L2773">
            <v>29400</v>
          </cell>
          <cell r="M2773" t="str">
            <v>-</v>
          </cell>
          <cell r="O2773">
            <v>729020000</v>
          </cell>
          <cell r="P2773" t="str">
            <v>35241003</v>
          </cell>
          <cell r="Q2773" t="str">
            <v>ｸﾗｽⅢ</v>
          </cell>
          <cell r="R2773" t="str">
            <v>高度管理医療機器</v>
          </cell>
          <cell r="S2773" t="str">
            <v>単回使用</v>
          </cell>
        </row>
        <row r="2774">
          <cell r="C2774" t="str">
            <v>236-250</v>
          </cell>
          <cell r="D2774" t="str">
            <v>ヒッププレート 90゜幼児用</v>
          </cell>
          <cell r="E2774" t="str">
            <v>湾曲部深サ 7mm - ブレード長 25mm</v>
          </cell>
          <cell r="F2774" t="str">
            <v>07611819006669</v>
          </cell>
          <cell r="G2774">
            <v>31200</v>
          </cell>
          <cell r="H2774" t="str">
            <v>FD-2</v>
          </cell>
          <cell r="I2774">
            <v>29400</v>
          </cell>
          <cell r="J2774">
            <v>29400</v>
          </cell>
          <cell r="K2774">
            <v>29400</v>
          </cell>
          <cell r="L2774">
            <v>29400</v>
          </cell>
          <cell r="M2774" t="str">
            <v>-</v>
          </cell>
          <cell r="O2774">
            <v>729020000</v>
          </cell>
          <cell r="P2774" t="str">
            <v>35241003</v>
          </cell>
          <cell r="Q2774" t="str">
            <v>ｸﾗｽⅢ</v>
          </cell>
          <cell r="R2774" t="str">
            <v>高度管理医療機器</v>
          </cell>
          <cell r="S2774" t="str">
            <v>単回使用</v>
          </cell>
        </row>
        <row r="2775">
          <cell r="C2775" t="str">
            <v>236-260</v>
          </cell>
          <cell r="D2775" t="str">
            <v>ヒッププレート 90゜幼児用</v>
          </cell>
          <cell r="E2775" t="str">
            <v>湾曲部深サ 7mm - ブレード長 32mm</v>
          </cell>
          <cell r="F2775" t="str">
            <v>07611819006676</v>
          </cell>
          <cell r="G2775">
            <v>31200</v>
          </cell>
          <cell r="H2775" t="str">
            <v>FD-2</v>
          </cell>
          <cell r="I2775">
            <v>29400</v>
          </cell>
          <cell r="J2775">
            <v>29400</v>
          </cell>
          <cell r="K2775">
            <v>29400</v>
          </cell>
          <cell r="L2775">
            <v>29400</v>
          </cell>
          <cell r="M2775" t="str">
            <v>-</v>
          </cell>
          <cell r="O2775">
            <v>729020000</v>
          </cell>
          <cell r="P2775" t="str">
            <v>35241003</v>
          </cell>
          <cell r="Q2775" t="str">
            <v>ｸﾗｽⅢ</v>
          </cell>
          <cell r="R2775" t="str">
            <v>高度管理医療機器</v>
          </cell>
          <cell r="S2775" t="str">
            <v>単回使用</v>
          </cell>
        </row>
        <row r="2776">
          <cell r="C2776" t="str">
            <v>236-350</v>
          </cell>
          <cell r="D2776" t="str">
            <v>ヒッププレート 90゜幼児用</v>
          </cell>
          <cell r="E2776" t="str">
            <v>湾曲部深サ 12mm - ブレード長 25mm</v>
          </cell>
          <cell r="F2776" t="str">
            <v>07611819006683</v>
          </cell>
          <cell r="G2776">
            <v>31200</v>
          </cell>
          <cell r="H2776" t="str">
            <v>FD-2</v>
          </cell>
          <cell r="I2776">
            <v>29400</v>
          </cell>
          <cell r="J2776">
            <v>29400</v>
          </cell>
          <cell r="K2776">
            <v>29400</v>
          </cell>
          <cell r="L2776">
            <v>29400</v>
          </cell>
          <cell r="M2776" t="str">
            <v>-</v>
          </cell>
          <cell r="O2776">
            <v>729020000</v>
          </cell>
          <cell r="P2776" t="str">
            <v>35241003</v>
          </cell>
          <cell r="Q2776" t="str">
            <v>ｸﾗｽⅢ</v>
          </cell>
          <cell r="R2776" t="str">
            <v>高度管理医療機器</v>
          </cell>
          <cell r="S2776" t="str">
            <v>単回使用</v>
          </cell>
        </row>
        <row r="2777">
          <cell r="C2777" t="str">
            <v>236-360</v>
          </cell>
          <cell r="D2777" t="str">
            <v>ヒッププレート 90゜幼児用</v>
          </cell>
          <cell r="E2777" t="str">
            <v>湾曲部深サ 12mm - ブレード長 32mm</v>
          </cell>
          <cell r="F2777" t="str">
            <v>07611819006690</v>
          </cell>
          <cell r="G2777">
            <v>31200</v>
          </cell>
          <cell r="H2777" t="str">
            <v>FD-2</v>
          </cell>
          <cell r="I2777">
            <v>29400</v>
          </cell>
          <cell r="J2777">
            <v>29400</v>
          </cell>
          <cell r="K2777">
            <v>29400</v>
          </cell>
          <cell r="L2777">
            <v>29400</v>
          </cell>
          <cell r="M2777" t="str">
            <v>-</v>
          </cell>
          <cell r="O2777">
            <v>729020000</v>
          </cell>
          <cell r="P2777" t="str">
            <v>35241003</v>
          </cell>
          <cell r="Q2777" t="str">
            <v>ｸﾗｽⅢ</v>
          </cell>
          <cell r="R2777" t="str">
            <v>高度管理医療機器</v>
          </cell>
          <cell r="S2777" t="str">
            <v>単回使用</v>
          </cell>
        </row>
        <row r="2778">
          <cell r="C2778" t="str">
            <v>236-400</v>
          </cell>
          <cell r="D2778" t="str">
            <v>ヒッププレート 115゜幼児用</v>
          </cell>
          <cell r="E2778" t="str">
            <v>湾曲部深サ 30mm - ブレード長 49mm</v>
          </cell>
          <cell r="F2778" t="str">
            <v>07611819006706</v>
          </cell>
          <cell r="G2778">
            <v>31200</v>
          </cell>
          <cell r="H2778" t="str">
            <v>FD-2</v>
          </cell>
          <cell r="I2778">
            <v>29400</v>
          </cell>
          <cell r="J2778">
            <v>29400</v>
          </cell>
          <cell r="K2778">
            <v>29400</v>
          </cell>
          <cell r="L2778">
            <v>29400</v>
          </cell>
          <cell r="M2778" t="str">
            <v>-</v>
          </cell>
          <cell r="O2778">
            <v>729020000</v>
          </cell>
          <cell r="P2778" t="str">
            <v>35241003</v>
          </cell>
          <cell r="Q2778" t="str">
            <v>ｸﾗｽⅢ</v>
          </cell>
          <cell r="R2778" t="str">
            <v>高度管理医療機器</v>
          </cell>
          <cell r="S2778" t="str">
            <v>単回使用</v>
          </cell>
        </row>
        <row r="2779">
          <cell r="C2779" t="str">
            <v>236-430</v>
          </cell>
          <cell r="D2779" t="str">
            <v>ヒッププレート 115゜幼児用</v>
          </cell>
          <cell r="E2779" t="str">
            <v>湾曲部深サ 35mm - ブレード長 54mm</v>
          </cell>
          <cell r="F2779" t="str">
            <v>07611819006713</v>
          </cell>
          <cell r="G2779">
            <v>31200</v>
          </cell>
          <cell r="H2779" t="str">
            <v>FD-2</v>
          </cell>
          <cell r="I2779">
            <v>29400</v>
          </cell>
          <cell r="J2779">
            <v>29400</v>
          </cell>
          <cell r="K2779">
            <v>29400</v>
          </cell>
          <cell r="L2779">
            <v>29400</v>
          </cell>
          <cell r="M2779" t="str">
            <v>-</v>
          </cell>
          <cell r="O2779">
            <v>729020000</v>
          </cell>
          <cell r="P2779" t="str">
            <v>35241003</v>
          </cell>
          <cell r="Q2779" t="str">
            <v>ｸﾗｽⅢ</v>
          </cell>
          <cell r="R2779" t="str">
            <v>高度管理医療機器</v>
          </cell>
          <cell r="S2779" t="str">
            <v>単回使用</v>
          </cell>
        </row>
        <row r="2780">
          <cell r="C2780" t="str">
            <v>237-200</v>
          </cell>
          <cell r="D2780" t="str">
            <v>DCPコンディーラープレート 95゜</v>
          </cell>
          <cell r="E2780" t="str">
            <v>シャフト長 204mm - ブレード長 50mm 12穴</v>
          </cell>
          <cell r="F2780" t="str">
            <v>07611819006775</v>
          </cell>
          <cell r="G2780">
            <v>31200</v>
          </cell>
          <cell r="H2780" t="str">
            <v>FD-2</v>
          </cell>
          <cell r="I2780">
            <v>29400</v>
          </cell>
          <cell r="J2780">
            <v>29400</v>
          </cell>
          <cell r="K2780">
            <v>29400</v>
          </cell>
          <cell r="L2780">
            <v>29400</v>
          </cell>
          <cell r="M2780" t="str">
            <v>-</v>
          </cell>
          <cell r="O2780">
            <v>729020000</v>
          </cell>
          <cell r="P2780" t="str">
            <v>35241003</v>
          </cell>
          <cell r="Q2780" t="str">
            <v>ｸﾗｽⅢ</v>
          </cell>
          <cell r="R2780" t="str">
            <v>高度管理医療機器</v>
          </cell>
          <cell r="S2780" t="str">
            <v>単回使用</v>
          </cell>
        </row>
        <row r="2781">
          <cell r="C2781" t="str">
            <v>237-220</v>
          </cell>
          <cell r="D2781" t="str">
            <v>DCPコンディーラープレート 95゜</v>
          </cell>
          <cell r="E2781" t="str">
            <v>シャフト長 204mm - ブレード長 60mm 12穴</v>
          </cell>
          <cell r="F2781" t="str">
            <v>07611819006782</v>
          </cell>
          <cell r="G2781">
            <v>31200</v>
          </cell>
          <cell r="H2781" t="str">
            <v>FD-2</v>
          </cell>
          <cell r="I2781">
            <v>29400</v>
          </cell>
          <cell r="J2781">
            <v>29400</v>
          </cell>
          <cell r="K2781">
            <v>29400</v>
          </cell>
          <cell r="L2781">
            <v>29400</v>
          </cell>
          <cell r="M2781" t="str">
            <v>-</v>
          </cell>
          <cell r="O2781">
            <v>729020000</v>
          </cell>
          <cell r="P2781" t="str">
            <v>35241003</v>
          </cell>
          <cell r="Q2781" t="str">
            <v>ｸﾗｽⅢ</v>
          </cell>
          <cell r="R2781" t="str">
            <v>高度管理医療機器</v>
          </cell>
          <cell r="S2781" t="str">
            <v>単回使用</v>
          </cell>
        </row>
        <row r="2782">
          <cell r="C2782" t="str">
            <v>237-240</v>
          </cell>
          <cell r="D2782" t="str">
            <v>DCPコンディーラープレート 95゜</v>
          </cell>
          <cell r="E2782" t="str">
            <v>シャフト長 204mm - ブレード長 70mm 12穴</v>
          </cell>
          <cell r="F2782" t="str">
            <v>07611819006799</v>
          </cell>
          <cell r="G2782">
            <v>31200</v>
          </cell>
          <cell r="H2782" t="str">
            <v>FD-2</v>
          </cell>
          <cell r="I2782">
            <v>29400</v>
          </cell>
          <cell r="J2782">
            <v>29400</v>
          </cell>
          <cell r="K2782">
            <v>29400</v>
          </cell>
          <cell r="L2782">
            <v>29400</v>
          </cell>
          <cell r="M2782" t="str">
            <v>-</v>
          </cell>
          <cell r="O2782">
            <v>729020000</v>
          </cell>
          <cell r="P2782" t="str">
            <v>35241003</v>
          </cell>
          <cell r="Q2782" t="str">
            <v>ｸﾗｽⅢ</v>
          </cell>
          <cell r="R2782" t="str">
            <v>高度管理医療機器</v>
          </cell>
          <cell r="S2782" t="str">
            <v>単回使用</v>
          </cell>
        </row>
        <row r="2783">
          <cell r="C2783" t="str">
            <v>237-260</v>
          </cell>
          <cell r="D2783" t="str">
            <v>DCPコンディーラープレート 95゜</v>
          </cell>
          <cell r="E2783" t="str">
            <v>シャフト長 204mm - ブレード長 80mm 12穴</v>
          </cell>
          <cell r="F2783" t="str">
            <v>07611819006805</v>
          </cell>
          <cell r="G2783">
            <v>31200</v>
          </cell>
          <cell r="H2783" t="str">
            <v>FD-2</v>
          </cell>
          <cell r="I2783">
            <v>29400</v>
          </cell>
          <cell r="J2783">
            <v>29400</v>
          </cell>
          <cell r="K2783">
            <v>29400</v>
          </cell>
          <cell r="L2783">
            <v>29400</v>
          </cell>
          <cell r="M2783" t="str">
            <v>-</v>
          </cell>
          <cell r="O2783">
            <v>729020000</v>
          </cell>
          <cell r="P2783" t="str">
            <v>35241003</v>
          </cell>
          <cell r="Q2783" t="str">
            <v>ｸﾗｽⅢ</v>
          </cell>
          <cell r="R2783" t="str">
            <v>高度管理医療機器</v>
          </cell>
          <cell r="S2783" t="str">
            <v>単回使用</v>
          </cell>
        </row>
        <row r="2784">
          <cell r="C2784" t="str">
            <v>237-500</v>
          </cell>
          <cell r="D2784" t="str">
            <v>DCPコンディーラープレート 95゜</v>
          </cell>
          <cell r="E2784" t="str">
            <v>シャフト長 92mm - ブレード長 50mm 5穴</v>
          </cell>
          <cell r="F2784" t="str">
            <v>07611819006812</v>
          </cell>
          <cell r="G2784">
            <v>31200</v>
          </cell>
          <cell r="H2784" t="str">
            <v>FD-2</v>
          </cell>
          <cell r="I2784">
            <v>29400</v>
          </cell>
          <cell r="J2784">
            <v>29400</v>
          </cell>
          <cell r="K2784">
            <v>29400</v>
          </cell>
          <cell r="L2784">
            <v>29400</v>
          </cell>
          <cell r="M2784" t="str">
            <v>-</v>
          </cell>
          <cell r="O2784">
            <v>729020000</v>
          </cell>
          <cell r="P2784" t="str">
            <v>35241003</v>
          </cell>
          <cell r="Q2784" t="str">
            <v>ｸﾗｽⅢ</v>
          </cell>
          <cell r="R2784" t="str">
            <v>高度管理医療機器</v>
          </cell>
          <cell r="S2784" t="str">
            <v>単回使用</v>
          </cell>
        </row>
        <row r="2785">
          <cell r="C2785" t="str">
            <v>237-520</v>
          </cell>
          <cell r="D2785" t="str">
            <v>DCPコンディーラープレート 95゜</v>
          </cell>
          <cell r="E2785" t="str">
            <v>シャフト長 92mm - ブレード長 60mm 5穴</v>
          </cell>
          <cell r="F2785" t="str">
            <v>07611819006829</v>
          </cell>
          <cell r="G2785">
            <v>31200</v>
          </cell>
          <cell r="H2785" t="str">
            <v>FD-2</v>
          </cell>
          <cell r="I2785">
            <v>29400</v>
          </cell>
          <cell r="J2785">
            <v>29400</v>
          </cell>
          <cell r="K2785">
            <v>29400</v>
          </cell>
          <cell r="L2785">
            <v>29400</v>
          </cell>
          <cell r="M2785" t="str">
            <v>-</v>
          </cell>
          <cell r="O2785">
            <v>729020000</v>
          </cell>
          <cell r="P2785" t="str">
            <v>35241003</v>
          </cell>
          <cell r="Q2785" t="str">
            <v>ｸﾗｽⅢ</v>
          </cell>
          <cell r="R2785" t="str">
            <v>高度管理医療機器</v>
          </cell>
          <cell r="S2785" t="str">
            <v>単回使用</v>
          </cell>
        </row>
        <row r="2786">
          <cell r="C2786" t="str">
            <v>237-540</v>
          </cell>
          <cell r="D2786" t="str">
            <v>DCPコンディーラープレート 95゜</v>
          </cell>
          <cell r="E2786" t="str">
            <v>シャフト長 92mm - ブレード長 70mm 5穴</v>
          </cell>
          <cell r="F2786" t="str">
            <v>07611819006836</v>
          </cell>
          <cell r="G2786">
            <v>31200</v>
          </cell>
          <cell r="H2786" t="str">
            <v>FD-2</v>
          </cell>
          <cell r="I2786">
            <v>29400</v>
          </cell>
          <cell r="J2786">
            <v>29400</v>
          </cell>
          <cell r="K2786">
            <v>29400</v>
          </cell>
          <cell r="L2786">
            <v>29400</v>
          </cell>
          <cell r="M2786" t="str">
            <v>-</v>
          </cell>
          <cell r="O2786">
            <v>729020000</v>
          </cell>
          <cell r="P2786" t="str">
            <v>35241003</v>
          </cell>
          <cell r="Q2786" t="str">
            <v>ｸﾗｽⅢ</v>
          </cell>
          <cell r="R2786" t="str">
            <v>高度管理医療機器</v>
          </cell>
          <cell r="S2786" t="str">
            <v>単回使用</v>
          </cell>
        </row>
        <row r="2787">
          <cell r="C2787" t="str">
            <v>237-560</v>
          </cell>
          <cell r="D2787" t="str">
            <v>DCPコンディーラープレート 95゜</v>
          </cell>
          <cell r="E2787" t="str">
            <v>シャフト長 92mm - ブレード長 80mm 5穴</v>
          </cell>
          <cell r="F2787" t="str">
            <v>07611819006843</v>
          </cell>
          <cell r="G2787">
            <v>31200</v>
          </cell>
          <cell r="H2787" t="str">
            <v>FD-2</v>
          </cell>
          <cell r="I2787">
            <v>29400</v>
          </cell>
          <cell r="J2787">
            <v>29400</v>
          </cell>
          <cell r="K2787">
            <v>29400</v>
          </cell>
          <cell r="L2787">
            <v>29400</v>
          </cell>
          <cell r="M2787" t="str">
            <v>-</v>
          </cell>
          <cell r="O2787">
            <v>729020000</v>
          </cell>
          <cell r="P2787" t="str">
            <v>35241003</v>
          </cell>
          <cell r="Q2787" t="str">
            <v>ｸﾗｽⅢ</v>
          </cell>
          <cell r="R2787" t="str">
            <v>高度管理医療機器</v>
          </cell>
          <cell r="S2787" t="str">
            <v>単回使用</v>
          </cell>
        </row>
        <row r="2788">
          <cell r="C2788" t="str">
            <v>237-700</v>
          </cell>
          <cell r="D2788" t="str">
            <v>DCPコンディーラープレート 95゜</v>
          </cell>
          <cell r="E2788" t="str">
            <v>シャフト長 124mm - ブレード長 50mm 7穴</v>
          </cell>
          <cell r="F2788" t="str">
            <v>07611819006850</v>
          </cell>
          <cell r="G2788">
            <v>31200</v>
          </cell>
          <cell r="H2788" t="str">
            <v>FD-2</v>
          </cell>
          <cell r="I2788">
            <v>29400</v>
          </cell>
          <cell r="J2788">
            <v>29400</v>
          </cell>
          <cell r="K2788">
            <v>29400</v>
          </cell>
          <cell r="L2788">
            <v>29400</v>
          </cell>
          <cell r="M2788" t="str">
            <v>-</v>
          </cell>
          <cell r="O2788">
            <v>729020000</v>
          </cell>
          <cell r="P2788" t="str">
            <v>35241003</v>
          </cell>
          <cell r="Q2788" t="str">
            <v>ｸﾗｽⅢ</v>
          </cell>
          <cell r="R2788" t="str">
            <v>高度管理医療機器</v>
          </cell>
          <cell r="S2788" t="str">
            <v>単回使用</v>
          </cell>
        </row>
        <row r="2789">
          <cell r="C2789" t="str">
            <v>237-720</v>
          </cell>
          <cell r="D2789" t="str">
            <v>DCPコンディーラープレート 95゜</v>
          </cell>
          <cell r="E2789" t="str">
            <v>シャフト長 124mm - ブレード長 60mm 7穴</v>
          </cell>
          <cell r="F2789" t="str">
            <v>07611819006867</v>
          </cell>
          <cell r="G2789">
            <v>31200</v>
          </cell>
          <cell r="H2789" t="str">
            <v>FD-2</v>
          </cell>
          <cell r="I2789">
            <v>29400</v>
          </cell>
          <cell r="J2789">
            <v>29400</v>
          </cell>
          <cell r="K2789">
            <v>29400</v>
          </cell>
          <cell r="L2789">
            <v>29400</v>
          </cell>
          <cell r="M2789" t="str">
            <v>-</v>
          </cell>
          <cell r="O2789">
            <v>729020000</v>
          </cell>
          <cell r="P2789" t="str">
            <v>35241003</v>
          </cell>
          <cell r="Q2789" t="str">
            <v>ｸﾗｽⅢ</v>
          </cell>
          <cell r="R2789" t="str">
            <v>高度管理医療機器</v>
          </cell>
          <cell r="S2789" t="str">
            <v>単回使用</v>
          </cell>
        </row>
        <row r="2790">
          <cell r="C2790" t="str">
            <v>237-740</v>
          </cell>
          <cell r="D2790" t="str">
            <v>DCPコンディーラープレート 95゜</v>
          </cell>
          <cell r="E2790" t="str">
            <v>シャフト長 124mm - ブレード長 70mm 7穴</v>
          </cell>
          <cell r="F2790" t="str">
            <v>07611819006874</v>
          </cell>
          <cell r="G2790">
            <v>31200</v>
          </cell>
          <cell r="H2790" t="str">
            <v>FD-2</v>
          </cell>
          <cell r="I2790">
            <v>29400</v>
          </cell>
          <cell r="J2790">
            <v>29400</v>
          </cell>
          <cell r="K2790">
            <v>29400</v>
          </cell>
          <cell r="L2790">
            <v>29400</v>
          </cell>
          <cell r="M2790" t="str">
            <v>-</v>
          </cell>
          <cell r="O2790">
            <v>729020000</v>
          </cell>
          <cell r="P2790" t="str">
            <v>35241003</v>
          </cell>
          <cell r="Q2790" t="str">
            <v>ｸﾗｽⅢ</v>
          </cell>
          <cell r="R2790" t="str">
            <v>高度管理医療機器</v>
          </cell>
          <cell r="S2790" t="str">
            <v>単回使用</v>
          </cell>
        </row>
        <row r="2791">
          <cell r="C2791" t="str">
            <v>237-760</v>
          </cell>
          <cell r="D2791" t="str">
            <v>DCPコンディーラープレート 95゜</v>
          </cell>
          <cell r="E2791" t="str">
            <v>シャフト長 124mm - ブレード長 80mm 7穴</v>
          </cell>
          <cell r="F2791" t="str">
            <v>07611819006881</v>
          </cell>
          <cell r="G2791">
            <v>31200</v>
          </cell>
          <cell r="H2791" t="str">
            <v>FD-2</v>
          </cell>
          <cell r="I2791">
            <v>29400</v>
          </cell>
          <cell r="J2791">
            <v>29400</v>
          </cell>
          <cell r="K2791">
            <v>29400</v>
          </cell>
          <cell r="L2791">
            <v>29400</v>
          </cell>
          <cell r="M2791" t="str">
            <v>-</v>
          </cell>
          <cell r="O2791">
            <v>729020000</v>
          </cell>
          <cell r="P2791" t="str">
            <v>35241003</v>
          </cell>
          <cell r="Q2791" t="str">
            <v>ｸﾗｽⅢ</v>
          </cell>
          <cell r="R2791" t="str">
            <v>高度管理医療機器</v>
          </cell>
          <cell r="S2791" t="str">
            <v>単回使用</v>
          </cell>
        </row>
        <row r="2792">
          <cell r="C2792" t="str">
            <v>237-900</v>
          </cell>
          <cell r="D2792" t="str">
            <v>DCPコンディーラープレート 95゜</v>
          </cell>
          <cell r="E2792" t="str">
            <v>シャフト長 156mm - ブレード長 50mm 9穴</v>
          </cell>
          <cell r="F2792" t="str">
            <v>07611819006898</v>
          </cell>
          <cell r="G2792">
            <v>31200</v>
          </cell>
          <cell r="H2792" t="str">
            <v>FD-2</v>
          </cell>
          <cell r="I2792">
            <v>29400</v>
          </cell>
          <cell r="J2792">
            <v>29400</v>
          </cell>
          <cell r="K2792">
            <v>29400</v>
          </cell>
          <cell r="L2792">
            <v>29400</v>
          </cell>
          <cell r="M2792" t="str">
            <v>-</v>
          </cell>
          <cell r="O2792">
            <v>729020000</v>
          </cell>
          <cell r="P2792" t="str">
            <v>35241003</v>
          </cell>
          <cell r="Q2792" t="str">
            <v>ｸﾗｽⅢ</v>
          </cell>
          <cell r="R2792" t="str">
            <v>高度管理医療機器</v>
          </cell>
          <cell r="S2792" t="str">
            <v>単回使用</v>
          </cell>
        </row>
        <row r="2793">
          <cell r="C2793" t="str">
            <v>237-920</v>
          </cell>
          <cell r="D2793" t="str">
            <v>DCPコンディーラープレート 95゜</v>
          </cell>
          <cell r="E2793" t="str">
            <v>シャフト長 156mm - ブレード長 60mm 9穴</v>
          </cell>
          <cell r="F2793" t="str">
            <v>07611819006904</v>
          </cell>
          <cell r="G2793">
            <v>31200</v>
          </cell>
          <cell r="H2793" t="str">
            <v>FD-2</v>
          </cell>
          <cell r="I2793">
            <v>29400</v>
          </cell>
          <cell r="J2793">
            <v>29400</v>
          </cell>
          <cell r="K2793">
            <v>29400</v>
          </cell>
          <cell r="L2793">
            <v>29400</v>
          </cell>
          <cell r="M2793" t="str">
            <v>-</v>
          </cell>
          <cell r="O2793">
            <v>729020000</v>
          </cell>
          <cell r="P2793" t="str">
            <v>35241003</v>
          </cell>
          <cell r="Q2793" t="str">
            <v>ｸﾗｽⅢ</v>
          </cell>
          <cell r="R2793" t="str">
            <v>高度管理医療機器</v>
          </cell>
          <cell r="S2793" t="str">
            <v>単回使用</v>
          </cell>
        </row>
        <row r="2794">
          <cell r="C2794" t="str">
            <v>237-940</v>
          </cell>
          <cell r="D2794" t="str">
            <v>DCPコンディーラープレート 95゜</v>
          </cell>
          <cell r="E2794" t="str">
            <v>シャフト長 156mm - ブレード長 70mm 9穴</v>
          </cell>
          <cell r="F2794" t="str">
            <v>07611819006911</v>
          </cell>
          <cell r="G2794">
            <v>31200</v>
          </cell>
          <cell r="H2794" t="str">
            <v>FD-2</v>
          </cell>
          <cell r="I2794">
            <v>29400</v>
          </cell>
          <cell r="J2794">
            <v>29400</v>
          </cell>
          <cell r="K2794">
            <v>29400</v>
          </cell>
          <cell r="L2794">
            <v>29400</v>
          </cell>
          <cell r="M2794" t="str">
            <v>-</v>
          </cell>
          <cell r="O2794">
            <v>729020000</v>
          </cell>
          <cell r="P2794" t="str">
            <v>35241003</v>
          </cell>
          <cell r="Q2794" t="str">
            <v>ｸﾗｽⅢ</v>
          </cell>
          <cell r="R2794" t="str">
            <v>高度管理医療機器</v>
          </cell>
          <cell r="S2794" t="str">
            <v>単回使用</v>
          </cell>
        </row>
        <row r="2795">
          <cell r="C2795" t="str">
            <v>237-960</v>
          </cell>
          <cell r="D2795" t="str">
            <v>DCPコンディーラープレート 95゜</v>
          </cell>
          <cell r="E2795" t="str">
            <v>シャフト長 156mm - ブレード長 80mm 9穴</v>
          </cell>
          <cell r="F2795" t="str">
            <v>07611819006928</v>
          </cell>
          <cell r="G2795">
            <v>31200</v>
          </cell>
          <cell r="H2795" t="str">
            <v>FD-2</v>
          </cell>
          <cell r="I2795">
            <v>29400</v>
          </cell>
          <cell r="J2795">
            <v>29400</v>
          </cell>
          <cell r="K2795">
            <v>29400</v>
          </cell>
          <cell r="L2795">
            <v>29400</v>
          </cell>
          <cell r="M2795" t="str">
            <v>-</v>
          </cell>
          <cell r="O2795">
            <v>729020000</v>
          </cell>
          <cell r="P2795" t="str">
            <v>35241003</v>
          </cell>
          <cell r="Q2795" t="str">
            <v>ｸﾗｽⅢ</v>
          </cell>
          <cell r="R2795" t="str">
            <v>高度管理医療機器</v>
          </cell>
          <cell r="S2795" t="str">
            <v>単回使用</v>
          </cell>
        </row>
        <row r="2796">
          <cell r="C2796" t="str">
            <v>238-360</v>
          </cell>
          <cell r="D2796" t="str">
            <v>アングルブレードプレート 130゜</v>
          </cell>
          <cell r="E2796" t="str">
            <v>シャフト長 60mm - ブレード長 50mm 4穴</v>
          </cell>
          <cell r="F2796" t="str">
            <v>07611819006966</v>
          </cell>
          <cell r="G2796">
            <v>31200</v>
          </cell>
          <cell r="H2796" t="str">
            <v>FD-2</v>
          </cell>
          <cell r="I2796">
            <v>29400</v>
          </cell>
          <cell r="J2796">
            <v>29400</v>
          </cell>
          <cell r="K2796">
            <v>29400</v>
          </cell>
          <cell r="L2796">
            <v>29400</v>
          </cell>
          <cell r="M2796" t="str">
            <v>-</v>
          </cell>
          <cell r="O2796">
            <v>729020000</v>
          </cell>
          <cell r="P2796" t="str">
            <v>35241003</v>
          </cell>
          <cell r="Q2796" t="str">
            <v>ｸﾗｽⅢ</v>
          </cell>
          <cell r="R2796" t="str">
            <v>高度管理医療機器</v>
          </cell>
          <cell r="S2796" t="str">
            <v>単回使用</v>
          </cell>
        </row>
        <row r="2797">
          <cell r="C2797" t="str">
            <v>238-380</v>
          </cell>
          <cell r="D2797" t="str">
            <v>アングルブレードプレート 130゜</v>
          </cell>
          <cell r="E2797" t="str">
            <v>シャフト長 60mm - ブレード長 60mm 4穴</v>
          </cell>
          <cell r="F2797" t="str">
            <v>07611819006973</v>
          </cell>
          <cell r="G2797">
            <v>31200</v>
          </cell>
          <cell r="H2797" t="str">
            <v>FD-2</v>
          </cell>
          <cell r="I2797">
            <v>29400</v>
          </cell>
          <cell r="J2797">
            <v>29400</v>
          </cell>
          <cell r="K2797">
            <v>29400</v>
          </cell>
          <cell r="L2797">
            <v>29400</v>
          </cell>
          <cell r="M2797" t="str">
            <v>-</v>
          </cell>
          <cell r="O2797">
            <v>729020000</v>
          </cell>
          <cell r="P2797" t="str">
            <v>35241003</v>
          </cell>
          <cell r="Q2797" t="str">
            <v>ｸﾗｽⅢ</v>
          </cell>
          <cell r="R2797" t="str">
            <v>高度管理医療機器</v>
          </cell>
          <cell r="S2797" t="str">
            <v>単回使用</v>
          </cell>
        </row>
        <row r="2798">
          <cell r="C2798" t="str">
            <v>238-440</v>
          </cell>
          <cell r="D2798" t="str">
            <v>アングルブレードプレート 130゜</v>
          </cell>
          <cell r="E2798" t="str">
            <v>シャフト長 60mm - ブレード長 70mm 4穴</v>
          </cell>
          <cell r="F2798" t="str">
            <v>07611819007017</v>
          </cell>
          <cell r="G2798">
            <v>31200</v>
          </cell>
          <cell r="H2798" t="str">
            <v>FD-2</v>
          </cell>
          <cell r="I2798">
            <v>29400</v>
          </cell>
          <cell r="J2798">
            <v>29400</v>
          </cell>
          <cell r="K2798">
            <v>29400</v>
          </cell>
          <cell r="L2798">
            <v>29400</v>
          </cell>
          <cell r="M2798" t="str">
            <v>-</v>
          </cell>
          <cell r="O2798">
            <v>729020000</v>
          </cell>
          <cell r="P2798" t="str">
            <v>35241003</v>
          </cell>
          <cell r="Q2798" t="str">
            <v>ｸﾗｽⅢ</v>
          </cell>
          <cell r="R2798" t="str">
            <v>高度管理医療機器</v>
          </cell>
          <cell r="S2798" t="str">
            <v>単回使用</v>
          </cell>
        </row>
        <row r="2799">
          <cell r="C2799" t="str">
            <v>238-450</v>
          </cell>
          <cell r="D2799" t="str">
            <v>アングルブレードプレート 130゜</v>
          </cell>
          <cell r="E2799" t="str">
            <v>シャフト長 60mm - ブレード長 75mm 4穴</v>
          </cell>
          <cell r="F2799" t="str">
            <v>07611819007024</v>
          </cell>
          <cell r="G2799">
            <v>31200</v>
          </cell>
          <cell r="H2799" t="str">
            <v>FD-2</v>
          </cell>
          <cell r="I2799">
            <v>29400</v>
          </cell>
          <cell r="J2799">
            <v>29400</v>
          </cell>
          <cell r="K2799">
            <v>29400</v>
          </cell>
          <cell r="L2799">
            <v>29400</v>
          </cell>
          <cell r="M2799" t="str">
            <v>-</v>
          </cell>
          <cell r="O2799">
            <v>729020000</v>
          </cell>
          <cell r="P2799" t="str">
            <v>35241003</v>
          </cell>
          <cell r="Q2799" t="str">
            <v>ｸﾗｽⅢ</v>
          </cell>
          <cell r="R2799" t="str">
            <v>高度管理医療機器</v>
          </cell>
          <cell r="S2799" t="str">
            <v>単回使用</v>
          </cell>
        </row>
        <row r="2800">
          <cell r="C2800" t="str">
            <v>238-460</v>
          </cell>
          <cell r="D2800" t="str">
            <v>アングルブレードプレート 130゜</v>
          </cell>
          <cell r="E2800" t="str">
            <v>シャフト長 60mm - ブレード長 80mm 4穴</v>
          </cell>
          <cell r="F2800" t="str">
            <v>07611819007031</v>
          </cell>
          <cell r="G2800">
            <v>31200</v>
          </cell>
          <cell r="H2800" t="str">
            <v>FD-2</v>
          </cell>
          <cell r="I2800">
            <v>29400</v>
          </cell>
          <cell r="J2800">
            <v>29400</v>
          </cell>
          <cell r="K2800">
            <v>29400</v>
          </cell>
          <cell r="L2800">
            <v>29400</v>
          </cell>
          <cell r="M2800" t="str">
            <v>-</v>
          </cell>
          <cell r="O2800">
            <v>729020000</v>
          </cell>
          <cell r="P2800" t="str">
            <v>35241003</v>
          </cell>
          <cell r="Q2800" t="str">
            <v>ｸﾗｽⅢ</v>
          </cell>
          <cell r="R2800" t="str">
            <v>高度管理医療機器</v>
          </cell>
          <cell r="S2800" t="str">
            <v>単回使用</v>
          </cell>
        </row>
        <row r="2801">
          <cell r="C2801" t="str">
            <v>238-600</v>
          </cell>
          <cell r="D2801" t="str">
            <v>アングルブレードプレート 130゜</v>
          </cell>
          <cell r="E2801" t="str">
            <v>シャフト長 104mm - ブレード長 50mm 6穴</v>
          </cell>
          <cell r="F2801" t="str">
            <v>07611819007079</v>
          </cell>
          <cell r="G2801">
            <v>31200</v>
          </cell>
          <cell r="H2801" t="str">
            <v>FD-2</v>
          </cell>
          <cell r="I2801">
            <v>29400</v>
          </cell>
          <cell r="J2801">
            <v>29400</v>
          </cell>
          <cell r="K2801">
            <v>29400</v>
          </cell>
          <cell r="L2801">
            <v>29400</v>
          </cell>
          <cell r="M2801" t="str">
            <v>-</v>
          </cell>
          <cell r="O2801">
            <v>729020000</v>
          </cell>
          <cell r="P2801" t="str">
            <v>35241003</v>
          </cell>
          <cell r="Q2801" t="str">
            <v>ｸﾗｽⅢ</v>
          </cell>
          <cell r="R2801" t="str">
            <v>高度管理医療機器</v>
          </cell>
          <cell r="S2801" t="str">
            <v>単回使用</v>
          </cell>
        </row>
        <row r="2802">
          <cell r="C2802" t="str">
            <v>238-620</v>
          </cell>
          <cell r="D2802" t="str">
            <v>アングルブレードプレート 130゜</v>
          </cell>
          <cell r="E2802" t="str">
            <v>シャフト長 104mm - ブレード長 60mm 6穴</v>
          </cell>
          <cell r="F2802" t="str">
            <v>07611819007086</v>
          </cell>
          <cell r="G2802">
            <v>31200</v>
          </cell>
          <cell r="H2802" t="str">
            <v>FD-2</v>
          </cell>
          <cell r="I2802">
            <v>29400</v>
          </cell>
          <cell r="J2802">
            <v>29400</v>
          </cell>
          <cell r="K2802">
            <v>29400</v>
          </cell>
          <cell r="L2802">
            <v>29400</v>
          </cell>
          <cell r="M2802" t="str">
            <v>-</v>
          </cell>
          <cell r="O2802">
            <v>729020000</v>
          </cell>
          <cell r="P2802" t="str">
            <v>35241003</v>
          </cell>
          <cell r="Q2802" t="str">
            <v>ｸﾗｽⅢ</v>
          </cell>
          <cell r="R2802" t="str">
            <v>高度管理医療機器</v>
          </cell>
          <cell r="S2802" t="str">
            <v>単回使用</v>
          </cell>
        </row>
        <row r="2803">
          <cell r="C2803" t="str">
            <v>238-640</v>
          </cell>
          <cell r="D2803" t="str">
            <v>アングルブレードプレート 130゜</v>
          </cell>
          <cell r="E2803" t="str">
            <v>シャフト長 104mm - ブレード長 70mm 6穴</v>
          </cell>
          <cell r="F2803" t="str">
            <v>07611819007093</v>
          </cell>
          <cell r="G2803">
            <v>31200</v>
          </cell>
          <cell r="H2803" t="str">
            <v>FD-2</v>
          </cell>
          <cell r="I2803">
            <v>29400</v>
          </cell>
          <cell r="J2803">
            <v>29400</v>
          </cell>
          <cell r="K2803">
            <v>29400</v>
          </cell>
          <cell r="L2803">
            <v>29400</v>
          </cell>
          <cell r="M2803" t="str">
            <v>-</v>
          </cell>
          <cell r="O2803">
            <v>729020000</v>
          </cell>
          <cell r="P2803" t="str">
            <v>35241003</v>
          </cell>
          <cell r="Q2803" t="str">
            <v>ｸﾗｽⅢ</v>
          </cell>
          <cell r="R2803" t="str">
            <v>高度管理医療機器</v>
          </cell>
          <cell r="S2803" t="str">
            <v>単回使用</v>
          </cell>
        </row>
        <row r="2804">
          <cell r="C2804" t="str">
            <v>238-660</v>
          </cell>
          <cell r="D2804" t="str">
            <v>アングルブレードプレート 130゜</v>
          </cell>
          <cell r="E2804" t="str">
            <v>シャフト長 104mm - ブレード長 80mm 6穴</v>
          </cell>
          <cell r="F2804" t="str">
            <v>07611819007109</v>
          </cell>
          <cell r="G2804">
            <v>31200</v>
          </cell>
          <cell r="H2804" t="str">
            <v>FD-2</v>
          </cell>
          <cell r="I2804">
            <v>29400</v>
          </cell>
          <cell r="J2804">
            <v>29400</v>
          </cell>
          <cell r="K2804">
            <v>29400</v>
          </cell>
          <cell r="L2804">
            <v>29400</v>
          </cell>
          <cell r="M2804" t="str">
            <v>-</v>
          </cell>
          <cell r="O2804">
            <v>729020000</v>
          </cell>
          <cell r="P2804" t="str">
            <v>35241003</v>
          </cell>
          <cell r="Q2804" t="str">
            <v>ｸﾗｽⅢ</v>
          </cell>
          <cell r="R2804" t="str">
            <v>高度管理医療機器</v>
          </cell>
          <cell r="S2804" t="str">
            <v>単回使用</v>
          </cell>
        </row>
        <row r="2805">
          <cell r="C2805" t="str">
            <v>238-940</v>
          </cell>
          <cell r="D2805" t="str">
            <v>アングルブレードプレート 130゜</v>
          </cell>
          <cell r="E2805" t="str">
            <v>シャフト長 152mm - ブレード長 70mm 9穴</v>
          </cell>
          <cell r="F2805" t="str">
            <v>07611819007123</v>
          </cell>
          <cell r="G2805">
            <v>31200</v>
          </cell>
          <cell r="H2805" t="str">
            <v>FD-2</v>
          </cell>
          <cell r="I2805">
            <v>29400</v>
          </cell>
          <cell r="J2805">
            <v>29400</v>
          </cell>
          <cell r="K2805">
            <v>29400</v>
          </cell>
          <cell r="L2805">
            <v>29400</v>
          </cell>
          <cell r="M2805" t="str">
            <v>-</v>
          </cell>
          <cell r="O2805">
            <v>729020000</v>
          </cell>
          <cell r="P2805" t="str">
            <v>35241003</v>
          </cell>
          <cell r="Q2805" t="str">
            <v>ｸﾗｽⅢ</v>
          </cell>
          <cell r="R2805" t="str">
            <v>高度管理医療機器</v>
          </cell>
          <cell r="S2805" t="str">
            <v>単回使用</v>
          </cell>
        </row>
        <row r="2806">
          <cell r="C2806" t="str">
            <v>238-960</v>
          </cell>
          <cell r="D2806" t="str">
            <v>アングルブレードプレート 130゜</v>
          </cell>
          <cell r="E2806" t="str">
            <v>シャフト長 152mm - ブレード長 80mm 9穴</v>
          </cell>
          <cell r="F2806" t="str">
            <v>07611819007130</v>
          </cell>
          <cell r="G2806">
            <v>31200</v>
          </cell>
          <cell r="H2806" t="str">
            <v>FD-2</v>
          </cell>
          <cell r="I2806">
            <v>29400</v>
          </cell>
          <cell r="J2806">
            <v>29400</v>
          </cell>
          <cell r="K2806">
            <v>29400</v>
          </cell>
          <cell r="L2806">
            <v>29400</v>
          </cell>
          <cell r="M2806" t="str">
            <v>-</v>
          </cell>
          <cell r="O2806">
            <v>729020000</v>
          </cell>
          <cell r="P2806" t="str">
            <v>35241003</v>
          </cell>
          <cell r="Q2806" t="str">
            <v>ｸﾗｽⅢ</v>
          </cell>
          <cell r="R2806" t="str">
            <v>高度管理医療機器</v>
          </cell>
          <cell r="S2806" t="str">
            <v>単回使用</v>
          </cell>
        </row>
        <row r="2807">
          <cell r="C2807" t="str">
            <v>238-980</v>
          </cell>
          <cell r="D2807" t="str">
            <v>アングルブレードプレート 130゜</v>
          </cell>
          <cell r="E2807" t="str">
            <v>シャフト長 152mm - ブレード長 90mm 9穴</v>
          </cell>
          <cell r="F2807" t="str">
            <v>07611819007147</v>
          </cell>
          <cell r="G2807">
            <v>31200</v>
          </cell>
          <cell r="H2807" t="str">
            <v>FD-2</v>
          </cell>
          <cell r="I2807">
            <v>29400</v>
          </cell>
          <cell r="J2807">
            <v>29400</v>
          </cell>
          <cell r="K2807">
            <v>29400</v>
          </cell>
          <cell r="L2807">
            <v>29400</v>
          </cell>
          <cell r="M2807" t="str">
            <v>-</v>
          </cell>
          <cell r="O2807">
            <v>729020000</v>
          </cell>
          <cell r="P2807" t="str">
            <v>35241003</v>
          </cell>
          <cell r="Q2807" t="str">
            <v>ｸﾗｽⅢ</v>
          </cell>
          <cell r="R2807" t="str">
            <v>高度管理医療機器</v>
          </cell>
          <cell r="S2807" t="str">
            <v>単回使用</v>
          </cell>
        </row>
        <row r="2808">
          <cell r="C2808" t="str">
            <v>239-200</v>
          </cell>
          <cell r="D2808" t="str">
            <v>ヒッププレート 90゜</v>
          </cell>
          <cell r="E2808" t="str">
            <v>湾曲部深サ 10mm - ブレード長 50mm</v>
          </cell>
          <cell r="F2808" t="str">
            <v>07611819007154</v>
          </cell>
          <cell r="G2808">
            <v>31200</v>
          </cell>
          <cell r="H2808" t="str">
            <v>FD-2</v>
          </cell>
          <cell r="I2808">
            <v>29400</v>
          </cell>
          <cell r="J2808">
            <v>29400</v>
          </cell>
          <cell r="K2808">
            <v>29400</v>
          </cell>
          <cell r="L2808">
            <v>29400</v>
          </cell>
          <cell r="M2808" t="str">
            <v>-</v>
          </cell>
          <cell r="O2808">
            <v>729020000</v>
          </cell>
          <cell r="P2808" t="str">
            <v>35241003</v>
          </cell>
          <cell r="Q2808" t="str">
            <v>ｸﾗｽⅢ</v>
          </cell>
          <cell r="R2808" t="str">
            <v>高度管理医療機器</v>
          </cell>
          <cell r="S2808" t="str">
            <v>単回使用</v>
          </cell>
        </row>
        <row r="2809">
          <cell r="C2809" t="str">
            <v>239-210</v>
          </cell>
          <cell r="D2809" t="str">
            <v>ヒッププレート 90゜</v>
          </cell>
          <cell r="E2809" t="str">
            <v>湾曲部深サ 10mm - ブレード長 55mm</v>
          </cell>
          <cell r="F2809" t="str">
            <v>07611819039322</v>
          </cell>
          <cell r="G2809">
            <v>31200</v>
          </cell>
          <cell r="H2809" t="str">
            <v>FD-2</v>
          </cell>
          <cell r="I2809">
            <v>29400</v>
          </cell>
          <cell r="J2809">
            <v>29400</v>
          </cell>
          <cell r="K2809">
            <v>29400</v>
          </cell>
          <cell r="L2809">
            <v>29400</v>
          </cell>
          <cell r="M2809" t="str">
            <v>-</v>
          </cell>
          <cell r="O2809">
            <v>729020000</v>
          </cell>
          <cell r="P2809" t="str">
            <v>35241003</v>
          </cell>
          <cell r="Q2809" t="str">
            <v>ｸﾗｽⅢ</v>
          </cell>
          <cell r="R2809" t="str">
            <v>高度管理医療機器</v>
          </cell>
          <cell r="S2809" t="str">
            <v>単回使用</v>
          </cell>
        </row>
        <row r="2810">
          <cell r="C2810" t="str">
            <v>239-220</v>
          </cell>
          <cell r="D2810" t="str">
            <v>ヒッププレート 90゜</v>
          </cell>
          <cell r="E2810" t="str">
            <v>湾曲部深サ 10mm - ブレード長 60mm</v>
          </cell>
          <cell r="F2810" t="str">
            <v>07611819007161</v>
          </cell>
          <cell r="G2810">
            <v>31200</v>
          </cell>
          <cell r="H2810" t="str">
            <v>FD-2</v>
          </cell>
          <cell r="I2810">
            <v>29400</v>
          </cell>
          <cell r="J2810">
            <v>29400</v>
          </cell>
          <cell r="K2810">
            <v>29400</v>
          </cell>
          <cell r="L2810">
            <v>29400</v>
          </cell>
          <cell r="M2810" t="str">
            <v>-</v>
          </cell>
          <cell r="O2810">
            <v>729020000</v>
          </cell>
          <cell r="P2810" t="str">
            <v>35241003</v>
          </cell>
          <cell r="Q2810" t="str">
            <v>ｸﾗｽⅢ</v>
          </cell>
          <cell r="R2810" t="str">
            <v>高度管理医療機器</v>
          </cell>
          <cell r="S2810" t="str">
            <v>単回使用</v>
          </cell>
        </row>
        <row r="2811">
          <cell r="C2811" t="str">
            <v>239-280</v>
          </cell>
          <cell r="D2811" t="str">
            <v>ヒッププレート 90゜</v>
          </cell>
          <cell r="E2811" t="str">
            <v>湾曲部深サ 10mm - ブレード長 40mm</v>
          </cell>
          <cell r="F2811" t="str">
            <v>07611819007192</v>
          </cell>
          <cell r="G2811">
            <v>31200</v>
          </cell>
          <cell r="H2811" t="str">
            <v>FD-2</v>
          </cell>
          <cell r="I2811">
            <v>29400</v>
          </cell>
          <cell r="J2811">
            <v>29400</v>
          </cell>
          <cell r="K2811">
            <v>29400</v>
          </cell>
          <cell r="L2811">
            <v>29400</v>
          </cell>
          <cell r="M2811" t="str">
            <v>-</v>
          </cell>
          <cell r="O2811">
            <v>729020000</v>
          </cell>
          <cell r="P2811" t="str">
            <v>35241003</v>
          </cell>
          <cell r="Q2811" t="str">
            <v>ｸﾗｽⅢ</v>
          </cell>
          <cell r="R2811" t="str">
            <v>高度管理医療機器</v>
          </cell>
          <cell r="S2811" t="str">
            <v>単回使用</v>
          </cell>
        </row>
        <row r="2812">
          <cell r="C2812" t="str">
            <v>239-300</v>
          </cell>
          <cell r="D2812" t="str">
            <v>ヒッププレート 100゜</v>
          </cell>
          <cell r="E2812" t="str">
            <v>湾曲部深サ 10mm - ブレード長 50mm</v>
          </cell>
          <cell r="F2812" t="str">
            <v>07611819007208</v>
          </cell>
          <cell r="G2812">
            <v>31200</v>
          </cell>
          <cell r="H2812" t="str">
            <v>FD-2</v>
          </cell>
          <cell r="I2812">
            <v>29400</v>
          </cell>
          <cell r="J2812">
            <v>29400</v>
          </cell>
          <cell r="K2812">
            <v>29400</v>
          </cell>
          <cell r="L2812">
            <v>29400</v>
          </cell>
          <cell r="M2812" t="str">
            <v>-</v>
          </cell>
          <cell r="O2812">
            <v>729020000</v>
          </cell>
          <cell r="P2812" t="str">
            <v>35241003</v>
          </cell>
          <cell r="Q2812" t="str">
            <v>ｸﾗｽⅢ</v>
          </cell>
          <cell r="R2812" t="str">
            <v>高度管理医療機器</v>
          </cell>
          <cell r="S2812" t="str">
            <v>単回使用</v>
          </cell>
        </row>
        <row r="2813">
          <cell r="C2813" t="str">
            <v>239-320</v>
          </cell>
          <cell r="D2813" t="str">
            <v>ヒッププレート 100゜</v>
          </cell>
          <cell r="E2813" t="str">
            <v>湾曲部深サ 10mm - ブレード長 60mm</v>
          </cell>
          <cell r="F2813" t="str">
            <v>07611819007222</v>
          </cell>
          <cell r="G2813">
            <v>31200</v>
          </cell>
          <cell r="H2813" t="str">
            <v>FD-2</v>
          </cell>
          <cell r="I2813">
            <v>29400</v>
          </cell>
          <cell r="J2813">
            <v>29400</v>
          </cell>
          <cell r="K2813">
            <v>29400</v>
          </cell>
          <cell r="L2813">
            <v>29400</v>
          </cell>
          <cell r="M2813" t="str">
            <v>-</v>
          </cell>
          <cell r="O2813">
            <v>729020000</v>
          </cell>
          <cell r="P2813" t="str">
            <v>35241003</v>
          </cell>
          <cell r="Q2813" t="str">
            <v>ｸﾗｽⅢ</v>
          </cell>
          <cell r="R2813" t="str">
            <v>高度管理医療機器</v>
          </cell>
          <cell r="S2813" t="str">
            <v>単回使用</v>
          </cell>
        </row>
        <row r="2814">
          <cell r="C2814" t="str">
            <v>239-340</v>
          </cell>
          <cell r="D2814" t="str">
            <v>ヒッププレート 100゜</v>
          </cell>
          <cell r="E2814" t="str">
            <v>湾曲部深サ 10mm - ブレード長 70mm</v>
          </cell>
          <cell r="F2814" t="str">
            <v>07611819007246</v>
          </cell>
          <cell r="G2814">
            <v>31200</v>
          </cell>
          <cell r="H2814" t="str">
            <v>FD-2</v>
          </cell>
          <cell r="I2814">
            <v>29400</v>
          </cell>
          <cell r="J2814">
            <v>29400</v>
          </cell>
          <cell r="K2814">
            <v>29400</v>
          </cell>
          <cell r="L2814">
            <v>29400</v>
          </cell>
          <cell r="M2814" t="str">
            <v>-</v>
          </cell>
          <cell r="O2814">
            <v>729020000</v>
          </cell>
          <cell r="P2814" t="str">
            <v>35241003</v>
          </cell>
          <cell r="Q2814" t="str">
            <v>ｸﾗｽⅢ</v>
          </cell>
          <cell r="R2814" t="str">
            <v>高度管理医療機器</v>
          </cell>
          <cell r="S2814" t="str">
            <v>単回使用</v>
          </cell>
        </row>
        <row r="2815">
          <cell r="C2815" t="str">
            <v>239-430</v>
          </cell>
          <cell r="D2815" t="str">
            <v>ヒッププレート 110゜</v>
          </cell>
          <cell r="E2815" t="str">
            <v>ブレード長 65mm</v>
          </cell>
          <cell r="F2815" t="str">
            <v>07611819007277</v>
          </cell>
          <cell r="G2815">
            <v>31200</v>
          </cell>
          <cell r="H2815" t="str">
            <v>FD-2</v>
          </cell>
          <cell r="I2815">
            <v>29400</v>
          </cell>
          <cell r="J2815">
            <v>29400</v>
          </cell>
          <cell r="K2815">
            <v>29400</v>
          </cell>
          <cell r="L2815">
            <v>29400</v>
          </cell>
          <cell r="M2815" t="str">
            <v>-</v>
          </cell>
          <cell r="O2815">
            <v>729020000</v>
          </cell>
          <cell r="P2815" t="str">
            <v>35241003</v>
          </cell>
          <cell r="Q2815" t="str">
            <v>ｸﾗｽⅢ</v>
          </cell>
          <cell r="R2815" t="str">
            <v>高度管理医療機器</v>
          </cell>
          <cell r="S2815" t="str">
            <v>単回使用</v>
          </cell>
        </row>
        <row r="2816">
          <cell r="C2816" t="str">
            <v>239-450</v>
          </cell>
          <cell r="D2816" t="str">
            <v>ヒッププレート 110゜</v>
          </cell>
          <cell r="E2816" t="str">
            <v>ブレード長 75mm</v>
          </cell>
          <cell r="F2816" t="str">
            <v>07611819007284</v>
          </cell>
          <cell r="G2816">
            <v>31200</v>
          </cell>
          <cell r="H2816" t="str">
            <v>FD-2</v>
          </cell>
          <cell r="I2816">
            <v>29400</v>
          </cell>
          <cell r="J2816">
            <v>29400</v>
          </cell>
          <cell r="K2816">
            <v>29400</v>
          </cell>
          <cell r="L2816">
            <v>29400</v>
          </cell>
          <cell r="M2816" t="str">
            <v>-</v>
          </cell>
          <cell r="O2816">
            <v>729020000</v>
          </cell>
          <cell r="P2816" t="str">
            <v>35241003</v>
          </cell>
          <cell r="Q2816" t="str">
            <v>ｸﾗｽⅢ</v>
          </cell>
          <cell r="R2816" t="str">
            <v>高度管理医療機器</v>
          </cell>
          <cell r="S2816" t="str">
            <v>単回使用</v>
          </cell>
        </row>
        <row r="2817">
          <cell r="C2817" t="str">
            <v>239-530</v>
          </cell>
          <cell r="D2817" t="str">
            <v>ヒッププレート 120゜</v>
          </cell>
          <cell r="E2817" t="str">
            <v>ブレード長 65mm</v>
          </cell>
          <cell r="F2817" t="str">
            <v>07611819007307</v>
          </cell>
          <cell r="G2817">
            <v>31200</v>
          </cell>
          <cell r="H2817" t="str">
            <v>FD-2</v>
          </cell>
          <cell r="I2817">
            <v>29400</v>
          </cell>
          <cell r="J2817">
            <v>29400</v>
          </cell>
          <cell r="K2817">
            <v>29400</v>
          </cell>
          <cell r="L2817">
            <v>29400</v>
          </cell>
          <cell r="M2817" t="str">
            <v>-</v>
          </cell>
          <cell r="O2817">
            <v>729020000</v>
          </cell>
          <cell r="P2817" t="str">
            <v>35241003</v>
          </cell>
          <cell r="Q2817" t="str">
            <v>ｸﾗｽⅢ</v>
          </cell>
          <cell r="R2817" t="str">
            <v>高度管理医療機器</v>
          </cell>
          <cell r="S2817" t="str">
            <v>単回使用</v>
          </cell>
        </row>
        <row r="2818">
          <cell r="C2818" t="str">
            <v>239-550</v>
          </cell>
          <cell r="D2818" t="str">
            <v>ヒッププレート 120゜</v>
          </cell>
          <cell r="E2818" t="str">
            <v>ブレード長 75mm</v>
          </cell>
          <cell r="F2818" t="str">
            <v>07611819007314</v>
          </cell>
          <cell r="G2818">
            <v>31200</v>
          </cell>
          <cell r="H2818" t="str">
            <v>FD-2</v>
          </cell>
          <cell r="I2818">
            <v>29400</v>
          </cell>
          <cell r="J2818">
            <v>29400</v>
          </cell>
          <cell r="K2818">
            <v>29400</v>
          </cell>
          <cell r="L2818">
            <v>29400</v>
          </cell>
          <cell r="M2818" t="str">
            <v>-</v>
          </cell>
          <cell r="O2818">
            <v>729020000</v>
          </cell>
          <cell r="P2818" t="str">
            <v>35241003</v>
          </cell>
          <cell r="Q2818" t="str">
            <v>ｸﾗｽⅢ</v>
          </cell>
          <cell r="R2818" t="str">
            <v>高度管理医療機器</v>
          </cell>
          <cell r="S2818" t="str">
            <v>単回使用</v>
          </cell>
        </row>
        <row r="2819">
          <cell r="C2819" t="str">
            <v>239-570</v>
          </cell>
          <cell r="D2819" t="str">
            <v>ヒッププレート 120゜</v>
          </cell>
          <cell r="E2819" t="str">
            <v>ブレード長 85mm</v>
          </cell>
          <cell r="F2819" t="str">
            <v>07611819007321</v>
          </cell>
          <cell r="G2819">
            <v>31200</v>
          </cell>
          <cell r="H2819" t="str">
            <v>FD-2</v>
          </cell>
          <cell r="I2819">
            <v>29400</v>
          </cell>
          <cell r="J2819">
            <v>29400</v>
          </cell>
          <cell r="K2819">
            <v>29400</v>
          </cell>
          <cell r="L2819">
            <v>29400</v>
          </cell>
          <cell r="M2819" t="str">
            <v>-</v>
          </cell>
          <cell r="O2819">
            <v>729020000</v>
          </cell>
          <cell r="P2819" t="str">
            <v>35241003</v>
          </cell>
          <cell r="Q2819" t="str">
            <v>ｸﾗｽⅢ</v>
          </cell>
          <cell r="R2819" t="str">
            <v>高度管理医療機器</v>
          </cell>
          <cell r="S2819" t="str">
            <v>単回使用</v>
          </cell>
        </row>
        <row r="2820">
          <cell r="C2820" t="str">
            <v>239-600</v>
          </cell>
          <cell r="D2820" t="str">
            <v>ヒッププレート 90゜</v>
          </cell>
          <cell r="E2820" t="str">
            <v>湾曲部深サ 20mm - ブレード長 50mm</v>
          </cell>
          <cell r="F2820" t="str">
            <v>07611819007338</v>
          </cell>
          <cell r="G2820">
            <v>31200</v>
          </cell>
          <cell r="H2820" t="str">
            <v>FD-2</v>
          </cell>
          <cell r="I2820">
            <v>29400</v>
          </cell>
          <cell r="J2820">
            <v>29400</v>
          </cell>
          <cell r="K2820">
            <v>29400</v>
          </cell>
          <cell r="L2820">
            <v>29400</v>
          </cell>
          <cell r="M2820" t="str">
            <v>-</v>
          </cell>
          <cell r="O2820">
            <v>729020000</v>
          </cell>
          <cell r="P2820" t="str">
            <v>35241003</v>
          </cell>
          <cell r="Q2820" t="str">
            <v>ｸﾗｽⅢ</v>
          </cell>
          <cell r="R2820" t="str">
            <v>高度管理医療機器</v>
          </cell>
          <cell r="S2820" t="str">
            <v>単回使用</v>
          </cell>
        </row>
        <row r="2821">
          <cell r="C2821" t="str">
            <v>239-620</v>
          </cell>
          <cell r="D2821" t="str">
            <v>ヒッププレート 90゜</v>
          </cell>
          <cell r="E2821" t="str">
            <v>湾曲部深サ 20mm - ブレード長 60mm</v>
          </cell>
          <cell r="F2821" t="str">
            <v>07611819007345</v>
          </cell>
          <cell r="G2821">
            <v>31200</v>
          </cell>
          <cell r="H2821" t="str">
            <v>FD-2</v>
          </cell>
          <cell r="I2821">
            <v>29400</v>
          </cell>
          <cell r="J2821">
            <v>29400</v>
          </cell>
          <cell r="K2821">
            <v>29400</v>
          </cell>
          <cell r="L2821">
            <v>29400</v>
          </cell>
          <cell r="M2821" t="str">
            <v>-</v>
          </cell>
          <cell r="O2821">
            <v>729020000</v>
          </cell>
          <cell r="P2821" t="str">
            <v>35241003</v>
          </cell>
          <cell r="Q2821" t="str">
            <v>ｸﾗｽⅢ</v>
          </cell>
          <cell r="R2821" t="str">
            <v>高度管理医療機器</v>
          </cell>
          <cell r="S2821" t="str">
            <v>単回使用</v>
          </cell>
        </row>
        <row r="2822">
          <cell r="C2822" t="str">
            <v>239-640</v>
          </cell>
          <cell r="D2822" t="str">
            <v>ヒッププレート 90゜</v>
          </cell>
          <cell r="E2822" t="str">
            <v>湾曲部深サ 20mm - ブレード長 70mm</v>
          </cell>
          <cell r="F2822" t="str">
            <v>07611819007352</v>
          </cell>
          <cell r="G2822">
            <v>31200</v>
          </cell>
          <cell r="H2822" t="str">
            <v>FD-2</v>
          </cell>
          <cell r="I2822">
            <v>29400</v>
          </cell>
          <cell r="J2822">
            <v>29400</v>
          </cell>
          <cell r="K2822">
            <v>29400</v>
          </cell>
          <cell r="L2822">
            <v>29400</v>
          </cell>
          <cell r="M2822" t="str">
            <v>-</v>
          </cell>
          <cell r="O2822">
            <v>729020000</v>
          </cell>
          <cell r="P2822" t="str">
            <v>35241003</v>
          </cell>
          <cell r="Q2822" t="str">
            <v>ｸﾗｽⅢ</v>
          </cell>
          <cell r="R2822" t="str">
            <v>高度管理医療機器</v>
          </cell>
          <cell r="S2822" t="str">
            <v>単回使用</v>
          </cell>
        </row>
        <row r="2823">
          <cell r="C2823" t="str">
            <v>239-700</v>
          </cell>
          <cell r="D2823" t="str">
            <v>ヒッププレート 90゜</v>
          </cell>
          <cell r="E2823" t="str">
            <v>湾曲部深サ 15mm - ブレード長 50mm</v>
          </cell>
          <cell r="F2823" t="str">
            <v>07611819007376</v>
          </cell>
          <cell r="G2823">
            <v>31200</v>
          </cell>
          <cell r="H2823" t="str">
            <v>FD-2</v>
          </cell>
          <cell r="I2823">
            <v>29400</v>
          </cell>
          <cell r="J2823">
            <v>29400</v>
          </cell>
          <cell r="K2823">
            <v>29400</v>
          </cell>
          <cell r="L2823">
            <v>29400</v>
          </cell>
          <cell r="M2823" t="str">
            <v>-</v>
          </cell>
          <cell r="O2823">
            <v>729020000</v>
          </cell>
          <cell r="P2823" t="str">
            <v>35241003</v>
          </cell>
          <cell r="Q2823" t="str">
            <v>ｸﾗｽⅢ</v>
          </cell>
          <cell r="R2823" t="str">
            <v>高度管理医療機器</v>
          </cell>
          <cell r="S2823" t="str">
            <v>単回使用</v>
          </cell>
        </row>
        <row r="2824">
          <cell r="C2824" t="str">
            <v>239-710</v>
          </cell>
          <cell r="D2824" t="str">
            <v>ヒッププレート 90゜</v>
          </cell>
          <cell r="E2824" t="str">
            <v>湾曲部深サ 15mm - ブレード長 55mm</v>
          </cell>
          <cell r="F2824" t="str">
            <v>07611819007383</v>
          </cell>
          <cell r="G2824">
            <v>31200</v>
          </cell>
          <cell r="H2824" t="str">
            <v>FD-2</v>
          </cell>
          <cell r="I2824">
            <v>29400</v>
          </cell>
          <cell r="J2824">
            <v>29400</v>
          </cell>
          <cell r="K2824">
            <v>29400</v>
          </cell>
          <cell r="L2824">
            <v>29400</v>
          </cell>
          <cell r="M2824" t="str">
            <v>-</v>
          </cell>
          <cell r="O2824">
            <v>729020000</v>
          </cell>
          <cell r="P2824" t="str">
            <v>35241003</v>
          </cell>
          <cell r="Q2824" t="str">
            <v>ｸﾗｽⅢ</v>
          </cell>
          <cell r="R2824" t="str">
            <v>高度管理医療機器</v>
          </cell>
          <cell r="S2824" t="str">
            <v>単回使用</v>
          </cell>
        </row>
        <row r="2825">
          <cell r="C2825" t="str">
            <v>239-720</v>
          </cell>
          <cell r="D2825" t="str">
            <v>ヒッププレート 90゜</v>
          </cell>
          <cell r="E2825" t="str">
            <v>湾曲部深サ 15mm - ブレード長 60mm</v>
          </cell>
          <cell r="F2825" t="str">
            <v>07611819007390</v>
          </cell>
          <cell r="G2825">
            <v>31200</v>
          </cell>
          <cell r="H2825" t="str">
            <v>FD-2</v>
          </cell>
          <cell r="I2825">
            <v>29400</v>
          </cell>
          <cell r="J2825">
            <v>29400</v>
          </cell>
          <cell r="K2825">
            <v>29400</v>
          </cell>
          <cell r="L2825">
            <v>29400</v>
          </cell>
          <cell r="M2825" t="str">
            <v>-</v>
          </cell>
          <cell r="O2825">
            <v>729020000</v>
          </cell>
          <cell r="P2825" t="str">
            <v>35241003</v>
          </cell>
          <cell r="Q2825" t="str">
            <v>ｸﾗｽⅢ</v>
          </cell>
          <cell r="R2825" t="str">
            <v>高度管理医療機器</v>
          </cell>
          <cell r="S2825" t="str">
            <v>単回使用</v>
          </cell>
        </row>
        <row r="2826">
          <cell r="C2826" t="str">
            <v>239-730</v>
          </cell>
          <cell r="D2826" t="str">
            <v>ヒッププレート 90゜</v>
          </cell>
          <cell r="E2826" t="str">
            <v>湾曲部深サ 15mm - ブレード長 65mm</v>
          </cell>
          <cell r="F2826" t="str">
            <v>07611819007406</v>
          </cell>
          <cell r="G2826">
            <v>31200</v>
          </cell>
          <cell r="H2826" t="str">
            <v>FD-2</v>
          </cell>
          <cell r="I2826">
            <v>29400</v>
          </cell>
          <cell r="J2826">
            <v>29400</v>
          </cell>
          <cell r="K2826">
            <v>29400</v>
          </cell>
          <cell r="L2826">
            <v>29400</v>
          </cell>
          <cell r="M2826" t="str">
            <v>-</v>
          </cell>
          <cell r="O2826">
            <v>729020000</v>
          </cell>
          <cell r="P2826" t="str">
            <v>35241003</v>
          </cell>
          <cell r="Q2826" t="str">
            <v>ｸﾗｽⅢ</v>
          </cell>
          <cell r="R2826" t="str">
            <v>高度管理医療機器</v>
          </cell>
          <cell r="S2826" t="str">
            <v>単回使用</v>
          </cell>
        </row>
        <row r="2827">
          <cell r="C2827" t="str">
            <v>239-740</v>
          </cell>
          <cell r="D2827" t="str">
            <v>ヒッププレート 90゜</v>
          </cell>
          <cell r="E2827" t="str">
            <v>湾曲部深サ 15mm - ブレード長 70mm</v>
          </cell>
          <cell r="F2827" t="str">
            <v>07611819007413</v>
          </cell>
          <cell r="G2827">
            <v>31200</v>
          </cell>
          <cell r="H2827" t="str">
            <v>FD-2</v>
          </cell>
          <cell r="I2827">
            <v>29400</v>
          </cell>
          <cell r="J2827">
            <v>29400</v>
          </cell>
          <cell r="K2827">
            <v>29400</v>
          </cell>
          <cell r="L2827">
            <v>29400</v>
          </cell>
          <cell r="M2827" t="str">
            <v>-</v>
          </cell>
          <cell r="O2827">
            <v>729020000</v>
          </cell>
          <cell r="P2827" t="str">
            <v>35241003</v>
          </cell>
          <cell r="Q2827" t="str">
            <v>ｸﾗｽⅢ</v>
          </cell>
          <cell r="R2827" t="str">
            <v>高度管理医療機器</v>
          </cell>
          <cell r="S2827" t="str">
            <v>単回使用</v>
          </cell>
        </row>
        <row r="2828">
          <cell r="C2828" t="str">
            <v>239-780</v>
          </cell>
          <cell r="D2828" t="str">
            <v>ヒッププレート 90゜</v>
          </cell>
          <cell r="E2828" t="str">
            <v>湾曲部深サ 15mm - ブレード長 40mm</v>
          </cell>
          <cell r="F2828" t="str">
            <v>07611819007444</v>
          </cell>
          <cell r="G2828">
            <v>31200</v>
          </cell>
          <cell r="H2828" t="str">
            <v>FD-2</v>
          </cell>
          <cell r="I2828">
            <v>29400</v>
          </cell>
          <cell r="J2828">
            <v>29400</v>
          </cell>
          <cell r="K2828">
            <v>29400</v>
          </cell>
          <cell r="L2828">
            <v>29400</v>
          </cell>
          <cell r="M2828" t="str">
            <v>-</v>
          </cell>
          <cell r="O2828">
            <v>729020000</v>
          </cell>
          <cell r="P2828" t="str">
            <v>35241003</v>
          </cell>
          <cell r="Q2828" t="str">
            <v>ｸﾗｽⅢ</v>
          </cell>
          <cell r="R2828" t="str">
            <v>高度管理医療機器</v>
          </cell>
          <cell r="S2828" t="str">
            <v>単回使用</v>
          </cell>
        </row>
        <row r="2829">
          <cell r="C2829" t="str">
            <v>239-830</v>
          </cell>
          <cell r="D2829" t="str">
            <v>ヒッププレート 130゜</v>
          </cell>
          <cell r="E2829" t="str">
            <v>ブレード長 65mm</v>
          </cell>
          <cell r="F2829" t="str">
            <v>07611819007482</v>
          </cell>
          <cell r="G2829">
            <v>31200</v>
          </cell>
          <cell r="H2829" t="str">
            <v>FD-2</v>
          </cell>
          <cell r="I2829">
            <v>29400</v>
          </cell>
          <cell r="J2829">
            <v>29400</v>
          </cell>
          <cell r="K2829">
            <v>29400</v>
          </cell>
          <cell r="L2829">
            <v>29400</v>
          </cell>
          <cell r="M2829" t="str">
            <v>-</v>
          </cell>
          <cell r="O2829">
            <v>729020000</v>
          </cell>
          <cell r="P2829" t="str">
            <v>35241003</v>
          </cell>
          <cell r="Q2829" t="str">
            <v>ｸﾗｽⅢ</v>
          </cell>
          <cell r="R2829" t="str">
            <v>高度管理医療機器</v>
          </cell>
          <cell r="S2829" t="str">
            <v>単回使用</v>
          </cell>
        </row>
        <row r="2830">
          <cell r="C2830" t="str">
            <v>239-840</v>
          </cell>
          <cell r="D2830" t="str">
            <v>ヒッププレート 130゜</v>
          </cell>
          <cell r="E2830" t="str">
            <v>ブレード長 70mm</v>
          </cell>
          <cell r="F2830" t="str">
            <v>07611819007499</v>
          </cell>
          <cell r="G2830">
            <v>31200</v>
          </cell>
          <cell r="H2830" t="str">
            <v>FD-2</v>
          </cell>
          <cell r="I2830">
            <v>29400</v>
          </cell>
          <cell r="J2830">
            <v>29400</v>
          </cell>
          <cell r="K2830">
            <v>29400</v>
          </cell>
          <cell r="L2830">
            <v>29400</v>
          </cell>
          <cell r="M2830" t="str">
            <v>-</v>
          </cell>
          <cell r="O2830">
            <v>729020000</v>
          </cell>
          <cell r="P2830" t="str">
            <v>35241003</v>
          </cell>
          <cell r="Q2830" t="str">
            <v>ｸﾗｽⅢ</v>
          </cell>
          <cell r="R2830" t="str">
            <v>高度管理医療機器</v>
          </cell>
          <cell r="S2830" t="str">
            <v>単回使用</v>
          </cell>
        </row>
        <row r="2831">
          <cell r="C2831" t="str">
            <v>239-850</v>
          </cell>
          <cell r="D2831" t="str">
            <v>ヒッププレート 130゜</v>
          </cell>
          <cell r="E2831" t="str">
            <v>ブレード長 75mm</v>
          </cell>
          <cell r="F2831" t="str">
            <v>07611819007505</v>
          </cell>
          <cell r="G2831">
            <v>31200</v>
          </cell>
          <cell r="H2831" t="str">
            <v>FD-2</v>
          </cell>
          <cell r="I2831">
            <v>29400</v>
          </cell>
          <cell r="J2831">
            <v>29400</v>
          </cell>
          <cell r="K2831">
            <v>29400</v>
          </cell>
          <cell r="L2831">
            <v>29400</v>
          </cell>
          <cell r="M2831" t="str">
            <v>-</v>
          </cell>
          <cell r="O2831">
            <v>729020000</v>
          </cell>
          <cell r="P2831" t="str">
            <v>35241003</v>
          </cell>
          <cell r="Q2831" t="str">
            <v>ｸﾗｽⅢ</v>
          </cell>
          <cell r="R2831" t="str">
            <v>高度管理医療機器</v>
          </cell>
          <cell r="S2831" t="str">
            <v>単回使用</v>
          </cell>
        </row>
        <row r="2832">
          <cell r="C2832" t="str">
            <v>239-860</v>
          </cell>
          <cell r="D2832" t="str">
            <v>ヒッププレート 130゜</v>
          </cell>
          <cell r="E2832" t="str">
            <v>ブレード長 80mm</v>
          </cell>
          <cell r="F2832" t="str">
            <v>07611819007512</v>
          </cell>
          <cell r="G2832">
            <v>31200</v>
          </cell>
          <cell r="H2832" t="str">
            <v>FD-2</v>
          </cell>
          <cell r="I2832">
            <v>29400</v>
          </cell>
          <cell r="J2832">
            <v>29400</v>
          </cell>
          <cell r="K2832">
            <v>29400</v>
          </cell>
          <cell r="L2832">
            <v>29400</v>
          </cell>
          <cell r="M2832" t="str">
            <v>-</v>
          </cell>
          <cell r="O2832">
            <v>729020000</v>
          </cell>
          <cell r="P2832" t="str">
            <v>35241003</v>
          </cell>
          <cell r="Q2832" t="str">
            <v>ｸﾗｽⅢ</v>
          </cell>
          <cell r="R2832" t="str">
            <v>高度管理医療機器</v>
          </cell>
          <cell r="S2832" t="str">
            <v>単回使用</v>
          </cell>
        </row>
        <row r="2833">
          <cell r="C2833" t="str">
            <v>239-870</v>
          </cell>
          <cell r="D2833" t="str">
            <v>ヒッププレート 130゜</v>
          </cell>
          <cell r="E2833" t="str">
            <v>ブレード長 85mm</v>
          </cell>
          <cell r="F2833" t="str">
            <v>07611819007529</v>
          </cell>
          <cell r="G2833">
            <v>31200</v>
          </cell>
          <cell r="H2833" t="str">
            <v>FD-2</v>
          </cell>
          <cell r="I2833">
            <v>29400</v>
          </cell>
          <cell r="J2833">
            <v>29400</v>
          </cell>
          <cell r="K2833">
            <v>29400</v>
          </cell>
          <cell r="L2833">
            <v>29400</v>
          </cell>
          <cell r="M2833" t="str">
            <v>-</v>
          </cell>
          <cell r="O2833">
            <v>729020000</v>
          </cell>
          <cell r="P2833" t="str">
            <v>35241003</v>
          </cell>
          <cell r="Q2833" t="str">
            <v>ｸﾗｽⅢ</v>
          </cell>
          <cell r="R2833" t="str">
            <v>高度管理医療機器</v>
          </cell>
          <cell r="S2833" t="str">
            <v>単回使用</v>
          </cell>
        </row>
        <row r="2834">
          <cell r="C2834" t="str">
            <v>239-880</v>
          </cell>
          <cell r="D2834" t="str">
            <v>ヒッププレート 130゜</v>
          </cell>
          <cell r="E2834" t="str">
            <v>ブレード長 90mm</v>
          </cell>
          <cell r="F2834" t="str">
            <v>07611819007536</v>
          </cell>
          <cell r="G2834">
            <v>31200</v>
          </cell>
          <cell r="H2834" t="str">
            <v>FD-2</v>
          </cell>
          <cell r="I2834">
            <v>29400</v>
          </cell>
          <cell r="J2834">
            <v>29400</v>
          </cell>
          <cell r="K2834">
            <v>29400</v>
          </cell>
          <cell r="L2834">
            <v>29400</v>
          </cell>
          <cell r="M2834" t="str">
            <v>-</v>
          </cell>
          <cell r="O2834">
            <v>729020000</v>
          </cell>
          <cell r="P2834" t="str">
            <v>35241003</v>
          </cell>
          <cell r="Q2834" t="str">
            <v>ｸﾗｽⅢ</v>
          </cell>
          <cell r="R2834" t="str">
            <v>高度管理医療機器</v>
          </cell>
          <cell r="S2834" t="str">
            <v>単回使用</v>
          </cell>
        </row>
        <row r="2835">
          <cell r="C2835" t="str">
            <v>241-320</v>
          </cell>
          <cell r="D2835" t="str">
            <v>1/3円プレート スモール</v>
          </cell>
          <cell r="E2835" t="str">
            <v>2穴</v>
          </cell>
          <cell r="F2835" t="str">
            <v>07611819008021</v>
          </cell>
          <cell r="G2835">
            <v>3800</v>
          </cell>
          <cell r="H2835" t="str">
            <v>FC-2-S</v>
          </cell>
          <cell r="I2835">
            <v>3560</v>
          </cell>
          <cell r="J2835">
            <v>3560</v>
          </cell>
          <cell r="K2835">
            <v>3560</v>
          </cell>
          <cell r="L2835">
            <v>3560</v>
          </cell>
          <cell r="M2835" t="str">
            <v>-</v>
          </cell>
          <cell r="O2835">
            <v>728990000</v>
          </cell>
          <cell r="P2835" t="str">
            <v>35241003</v>
          </cell>
          <cell r="Q2835" t="str">
            <v>ｸﾗｽⅢ</v>
          </cell>
          <cell r="R2835" t="str">
            <v>高度管理医療機器</v>
          </cell>
          <cell r="S2835" t="str">
            <v>単回使用</v>
          </cell>
        </row>
        <row r="2836">
          <cell r="C2836" t="str">
            <v>241-330</v>
          </cell>
          <cell r="D2836" t="str">
            <v>1/3円プレート スモール</v>
          </cell>
          <cell r="E2836" t="str">
            <v>3穴</v>
          </cell>
          <cell r="F2836" t="str">
            <v>07611819008038</v>
          </cell>
          <cell r="G2836">
            <v>3800</v>
          </cell>
          <cell r="H2836" t="str">
            <v>FC-2-S</v>
          </cell>
          <cell r="I2836">
            <v>3560</v>
          </cell>
          <cell r="J2836">
            <v>3560</v>
          </cell>
          <cell r="K2836">
            <v>3560</v>
          </cell>
          <cell r="L2836">
            <v>3560</v>
          </cell>
          <cell r="M2836" t="str">
            <v>-</v>
          </cell>
          <cell r="O2836">
            <v>728990000</v>
          </cell>
          <cell r="P2836" t="str">
            <v>35241003</v>
          </cell>
          <cell r="Q2836" t="str">
            <v>ｸﾗｽⅢ</v>
          </cell>
          <cell r="R2836" t="str">
            <v>高度管理医療機器</v>
          </cell>
          <cell r="S2836" t="str">
            <v>単回使用</v>
          </cell>
        </row>
        <row r="2837">
          <cell r="C2837" t="str">
            <v>241-340</v>
          </cell>
          <cell r="D2837" t="str">
            <v>1/3円プレート スモール</v>
          </cell>
          <cell r="E2837" t="str">
            <v>4穴</v>
          </cell>
          <cell r="F2837" t="str">
            <v>07611819008045</v>
          </cell>
          <cell r="G2837">
            <v>3800</v>
          </cell>
          <cell r="H2837" t="str">
            <v>FC-2-S</v>
          </cell>
          <cell r="I2837">
            <v>3560</v>
          </cell>
          <cell r="J2837">
            <v>3560</v>
          </cell>
          <cell r="K2837">
            <v>3560</v>
          </cell>
          <cell r="L2837">
            <v>3560</v>
          </cell>
          <cell r="M2837" t="str">
            <v>-</v>
          </cell>
          <cell r="O2837">
            <v>728990000</v>
          </cell>
          <cell r="P2837" t="str">
            <v>35241003</v>
          </cell>
          <cell r="Q2837" t="str">
            <v>ｸﾗｽⅢ</v>
          </cell>
          <cell r="R2837" t="str">
            <v>高度管理医療機器</v>
          </cell>
          <cell r="S2837" t="str">
            <v>単回使用</v>
          </cell>
        </row>
        <row r="2838">
          <cell r="C2838" t="str">
            <v>241-340S</v>
          </cell>
          <cell r="D2838" t="str">
            <v>1/3円プレート スモール</v>
          </cell>
          <cell r="E2838" t="str">
            <v>4穴</v>
          </cell>
          <cell r="F2838" t="str">
            <v>07611819263307</v>
          </cell>
          <cell r="G2838">
            <v>3800</v>
          </cell>
          <cell r="H2838" t="str">
            <v>FC-2-S</v>
          </cell>
          <cell r="I2838">
            <v>3560</v>
          </cell>
          <cell r="J2838">
            <v>3560</v>
          </cell>
          <cell r="K2838">
            <v>3560</v>
          </cell>
          <cell r="L2838">
            <v>3560</v>
          </cell>
          <cell r="M2838" t="str">
            <v>-</v>
          </cell>
          <cell r="O2838">
            <v>728990000</v>
          </cell>
          <cell r="P2838" t="str">
            <v>35241003</v>
          </cell>
          <cell r="Q2838" t="str">
            <v>ｸﾗｽⅢ</v>
          </cell>
          <cell r="R2838" t="str">
            <v>高度管理医療機器</v>
          </cell>
          <cell r="S2838" t="str">
            <v>単回使用</v>
          </cell>
        </row>
        <row r="2839">
          <cell r="C2839" t="str">
            <v>241-350</v>
          </cell>
          <cell r="D2839" t="str">
            <v>1/3円プレート スモール</v>
          </cell>
          <cell r="E2839" t="str">
            <v>5穴</v>
          </cell>
          <cell r="F2839" t="str">
            <v>07611819008052</v>
          </cell>
          <cell r="G2839">
            <v>3800</v>
          </cell>
          <cell r="H2839" t="str">
            <v>FC-2-S</v>
          </cell>
          <cell r="I2839">
            <v>3560</v>
          </cell>
          <cell r="J2839">
            <v>3560</v>
          </cell>
          <cell r="K2839">
            <v>3560</v>
          </cell>
          <cell r="L2839">
            <v>3560</v>
          </cell>
          <cell r="M2839" t="str">
            <v>-</v>
          </cell>
          <cell r="O2839">
            <v>728990000</v>
          </cell>
          <cell r="P2839" t="str">
            <v>35241003</v>
          </cell>
          <cell r="Q2839" t="str">
            <v>ｸﾗｽⅢ</v>
          </cell>
          <cell r="R2839" t="str">
            <v>高度管理医療機器</v>
          </cell>
          <cell r="S2839" t="str">
            <v>単回使用</v>
          </cell>
        </row>
        <row r="2840">
          <cell r="C2840" t="str">
            <v>241-360</v>
          </cell>
          <cell r="D2840" t="str">
            <v>1/3円プレート スモール</v>
          </cell>
          <cell r="E2840" t="str">
            <v>6穴</v>
          </cell>
          <cell r="F2840" t="str">
            <v>07611819008069</v>
          </cell>
          <cell r="G2840">
            <v>3800</v>
          </cell>
          <cell r="H2840" t="str">
            <v>FC-2-S</v>
          </cell>
          <cell r="I2840">
            <v>3560</v>
          </cell>
          <cell r="J2840">
            <v>3560</v>
          </cell>
          <cell r="K2840">
            <v>3560</v>
          </cell>
          <cell r="L2840">
            <v>3560</v>
          </cell>
          <cell r="M2840" t="str">
            <v>-</v>
          </cell>
          <cell r="O2840">
            <v>728990000</v>
          </cell>
          <cell r="P2840" t="str">
            <v>35241003</v>
          </cell>
          <cell r="Q2840" t="str">
            <v>ｸﾗｽⅢ</v>
          </cell>
          <cell r="R2840" t="str">
            <v>高度管理医療機器</v>
          </cell>
          <cell r="S2840" t="str">
            <v>単回使用</v>
          </cell>
        </row>
        <row r="2841">
          <cell r="C2841" t="str">
            <v>241-360S</v>
          </cell>
          <cell r="D2841" t="str">
            <v>1/3円プレート スモール</v>
          </cell>
          <cell r="E2841" t="str">
            <v>6穴</v>
          </cell>
          <cell r="F2841" t="str">
            <v>07611819263321</v>
          </cell>
          <cell r="G2841">
            <v>3800</v>
          </cell>
          <cell r="H2841" t="str">
            <v>FC-2-S</v>
          </cell>
          <cell r="I2841">
            <v>3560</v>
          </cell>
          <cell r="J2841">
            <v>3560</v>
          </cell>
          <cell r="K2841">
            <v>3560</v>
          </cell>
          <cell r="L2841">
            <v>3560</v>
          </cell>
          <cell r="M2841" t="str">
            <v>-</v>
          </cell>
          <cell r="O2841">
            <v>728990000</v>
          </cell>
          <cell r="P2841" t="str">
            <v>35241003</v>
          </cell>
          <cell r="Q2841" t="str">
            <v>ｸﾗｽⅢ</v>
          </cell>
          <cell r="R2841" t="str">
            <v>高度管理医療機器</v>
          </cell>
          <cell r="S2841" t="str">
            <v>単回使用</v>
          </cell>
        </row>
        <row r="2842">
          <cell r="C2842" t="str">
            <v>241-370</v>
          </cell>
          <cell r="D2842" t="str">
            <v>1/3円プレート スモール</v>
          </cell>
          <cell r="E2842" t="str">
            <v>7穴</v>
          </cell>
          <cell r="F2842" t="str">
            <v>07611819008076</v>
          </cell>
          <cell r="G2842">
            <v>3800</v>
          </cell>
          <cell r="H2842" t="str">
            <v>FC-2-S</v>
          </cell>
          <cell r="I2842">
            <v>3560</v>
          </cell>
          <cell r="J2842">
            <v>3560</v>
          </cell>
          <cell r="K2842">
            <v>3560</v>
          </cell>
          <cell r="L2842">
            <v>3560</v>
          </cell>
          <cell r="M2842" t="str">
            <v>-</v>
          </cell>
          <cell r="O2842">
            <v>728990000</v>
          </cell>
          <cell r="P2842" t="str">
            <v>35241003</v>
          </cell>
          <cell r="Q2842" t="str">
            <v>ｸﾗｽⅢ</v>
          </cell>
          <cell r="R2842" t="str">
            <v>高度管理医療機器</v>
          </cell>
          <cell r="S2842" t="str">
            <v>単回使用</v>
          </cell>
        </row>
        <row r="2843">
          <cell r="C2843" t="str">
            <v>241-380</v>
          </cell>
          <cell r="D2843" t="str">
            <v>1/3円プレート スモール</v>
          </cell>
          <cell r="E2843" t="str">
            <v>8穴</v>
          </cell>
          <cell r="F2843" t="str">
            <v>07611819008083</v>
          </cell>
          <cell r="G2843">
            <v>8430</v>
          </cell>
          <cell r="H2843" t="str">
            <v>FC-2-L</v>
          </cell>
          <cell r="I2843">
            <v>8290</v>
          </cell>
          <cell r="J2843">
            <v>8290</v>
          </cell>
          <cell r="K2843">
            <v>8290</v>
          </cell>
          <cell r="L2843">
            <v>8290</v>
          </cell>
          <cell r="M2843" t="str">
            <v>-</v>
          </cell>
          <cell r="O2843">
            <v>729000000</v>
          </cell>
          <cell r="P2843" t="str">
            <v>35241003</v>
          </cell>
          <cell r="Q2843" t="str">
            <v>ｸﾗｽⅢ</v>
          </cell>
          <cell r="R2843" t="str">
            <v>高度管理医療機器</v>
          </cell>
          <cell r="S2843" t="str">
            <v>単回使用</v>
          </cell>
        </row>
        <row r="2844">
          <cell r="C2844" t="str">
            <v>241-390</v>
          </cell>
          <cell r="D2844" t="str">
            <v>1/3円プレート スモール</v>
          </cell>
          <cell r="E2844" t="str">
            <v>9穴</v>
          </cell>
          <cell r="F2844" t="str">
            <v>07611819008090</v>
          </cell>
          <cell r="G2844">
            <v>8430</v>
          </cell>
          <cell r="H2844" t="str">
            <v>FC-2-L</v>
          </cell>
          <cell r="I2844">
            <v>8290</v>
          </cell>
          <cell r="J2844">
            <v>8290</v>
          </cell>
          <cell r="K2844">
            <v>8290</v>
          </cell>
          <cell r="L2844">
            <v>8290</v>
          </cell>
          <cell r="M2844" t="str">
            <v>-</v>
          </cell>
          <cell r="O2844">
            <v>729000000</v>
          </cell>
          <cell r="P2844" t="str">
            <v>35241003</v>
          </cell>
          <cell r="Q2844" t="str">
            <v>ｸﾗｽⅢ</v>
          </cell>
          <cell r="R2844" t="str">
            <v>高度管理医療機器</v>
          </cell>
          <cell r="S2844" t="str">
            <v>単回使用</v>
          </cell>
        </row>
        <row r="2845">
          <cell r="C2845" t="str">
            <v>241-400</v>
          </cell>
          <cell r="D2845" t="str">
            <v>1/3円プレート スモール</v>
          </cell>
          <cell r="E2845" t="str">
            <v>10穴</v>
          </cell>
          <cell r="F2845" t="str">
            <v>07611819008106</v>
          </cell>
          <cell r="G2845">
            <v>8430</v>
          </cell>
          <cell r="H2845" t="str">
            <v>FC-2-L</v>
          </cell>
          <cell r="I2845">
            <v>8290</v>
          </cell>
          <cell r="J2845">
            <v>8290</v>
          </cell>
          <cell r="K2845">
            <v>8290</v>
          </cell>
          <cell r="L2845">
            <v>8290</v>
          </cell>
          <cell r="M2845" t="str">
            <v>-</v>
          </cell>
          <cell r="O2845">
            <v>729000000</v>
          </cell>
          <cell r="P2845" t="str">
            <v>35241003</v>
          </cell>
          <cell r="Q2845" t="str">
            <v>ｸﾗｽⅢ</v>
          </cell>
          <cell r="R2845" t="str">
            <v>高度管理医療機器</v>
          </cell>
          <cell r="S2845" t="str">
            <v>単回使用</v>
          </cell>
        </row>
        <row r="2846">
          <cell r="C2846" t="str">
            <v>241-420</v>
          </cell>
          <cell r="D2846" t="str">
            <v>1/3円プレート スモール</v>
          </cell>
          <cell r="E2846" t="str">
            <v>12穴</v>
          </cell>
          <cell r="F2846" t="str">
            <v>07611819008113</v>
          </cell>
          <cell r="G2846">
            <v>8430</v>
          </cell>
          <cell r="H2846" t="str">
            <v>FC-2-L</v>
          </cell>
          <cell r="I2846">
            <v>8290</v>
          </cell>
          <cell r="J2846">
            <v>8290</v>
          </cell>
          <cell r="K2846">
            <v>8290</v>
          </cell>
          <cell r="L2846">
            <v>8290</v>
          </cell>
          <cell r="M2846" t="str">
            <v>-</v>
          </cell>
          <cell r="O2846">
            <v>729000000</v>
          </cell>
          <cell r="P2846" t="str">
            <v>35241003</v>
          </cell>
          <cell r="Q2846" t="str">
            <v>ｸﾗｽⅢ</v>
          </cell>
          <cell r="R2846" t="str">
            <v>高度管理医療機器</v>
          </cell>
          <cell r="S2846" t="str">
            <v>単回使用</v>
          </cell>
        </row>
        <row r="2847">
          <cell r="C2847" t="str">
            <v>243-480</v>
          </cell>
          <cell r="D2847" t="str">
            <v>ミニH型プレート 2.0</v>
          </cell>
          <cell r="E2847" t="str">
            <v>幅 12.0mm - 幅 11mm 4穴</v>
          </cell>
          <cell r="F2847" t="str">
            <v>07611819008694</v>
          </cell>
          <cell r="G2847">
            <v>13300</v>
          </cell>
          <cell r="H2847" t="str">
            <v>F2-a-1</v>
          </cell>
          <cell r="I2847">
            <v>11700</v>
          </cell>
          <cell r="J2847">
            <v>11700</v>
          </cell>
          <cell r="K2847">
            <v>11700</v>
          </cell>
          <cell r="L2847">
            <v>11700</v>
          </cell>
          <cell r="M2847" t="str">
            <v>-</v>
          </cell>
          <cell r="O2847">
            <v>734240000</v>
          </cell>
          <cell r="P2847" t="str">
            <v>35241003</v>
          </cell>
          <cell r="Q2847" t="str">
            <v>ｸﾗｽⅢ</v>
          </cell>
          <cell r="R2847" t="str">
            <v>高度管理医療機器</v>
          </cell>
          <cell r="S2847" t="str">
            <v>単回使用</v>
          </cell>
        </row>
        <row r="2848">
          <cell r="C2848" t="str">
            <v>245-024S</v>
          </cell>
          <cell r="D2848" t="str">
            <v>ロープロファイルリコンストラクションプレート3.5</v>
          </cell>
          <cell r="E2848" t="str">
            <v>4穴</v>
          </cell>
          <cell r="F2848" t="str">
            <v>07611819813311</v>
          </cell>
          <cell r="G2848">
            <v>65600</v>
          </cell>
          <cell r="H2848" t="str">
            <v>F2-b-1</v>
          </cell>
          <cell r="I2848">
            <v>62300</v>
          </cell>
          <cell r="J2848">
            <v>62300</v>
          </cell>
          <cell r="K2848">
            <v>62300</v>
          </cell>
          <cell r="L2848">
            <v>62300</v>
          </cell>
          <cell r="M2848" t="str">
            <v>-</v>
          </cell>
          <cell r="O2848">
            <v>734320000</v>
          </cell>
          <cell r="P2848" t="str">
            <v>35241003</v>
          </cell>
          <cell r="Q2848" t="str">
            <v>ｸﾗｽⅢ</v>
          </cell>
          <cell r="R2848" t="str">
            <v>高度管理医療機器</v>
          </cell>
          <cell r="S2848" t="str">
            <v>単回使用</v>
          </cell>
        </row>
        <row r="2849">
          <cell r="C2849" t="str">
            <v>245-025S</v>
          </cell>
          <cell r="D2849" t="str">
            <v>ロープロファイルリコンストラクションプレート3.5</v>
          </cell>
          <cell r="E2849" t="str">
            <v>5穴</v>
          </cell>
          <cell r="F2849" t="str">
            <v>07611819813328</v>
          </cell>
          <cell r="G2849">
            <v>65600</v>
          </cell>
          <cell r="H2849" t="str">
            <v>F2-b-1</v>
          </cell>
          <cell r="I2849">
            <v>62300</v>
          </cell>
          <cell r="J2849">
            <v>62300</v>
          </cell>
          <cell r="K2849">
            <v>62300</v>
          </cell>
          <cell r="L2849">
            <v>62300</v>
          </cell>
          <cell r="M2849" t="str">
            <v>-</v>
          </cell>
          <cell r="O2849">
            <v>734320000</v>
          </cell>
          <cell r="P2849" t="str">
            <v>35241003</v>
          </cell>
          <cell r="Q2849" t="str">
            <v>ｸﾗｽⅢ</v>
          </cell>
          <cell r="R2849" t="str">
            <v>高度管理医療機器</v>
          </cell>
          <cell r="S2849" t="str">
            <v>単回使用</v>
          </cell>
        </row>
        <row r="2850">
          <cell r="C2850" t="str">
            <v>245-026S</v>
          </cell>
          <cell r="D2850" t="str">
            <v>ロープロファイルリコンストラクションプレート3.5</v>
          </cell>
          <cell r="E2850" t="str">
            <v>6穴</v>
          </cell>
          <cell r="F2850" t="str">
            <v>07611819813335</v>
          </cell>
          <cell r="G2850">
            <v>65600</v>
          </cell>
          <cell r="H2850" t="str">
            <v>F2-b-1</v>
          </cell>
          <cell r="I2850">
            <v>62300</v>
          </cell>
          <cell r="J2850">
            <v>62300</v>
          </cell>
          <cell r="K2850">
            <v>62300</v>
          </cell>
          <cell r="L2850">
            <v>62300</v>
          </cell>
          <cell r="M2850" t="str">
            <v>-</v>
          </cell>
          <cell r="O2850">
            <v>734320000</v>
          </cell>
          <cell r="P2850" t="str">
            <v>35241003</v>
          </cell>
          <cell r="Q2850" t="str">
            <v>ｸﾗｽⅢ</v>
          </cell>
          <cell r="R2850" t="str">
            <v>高度管理医療機器</v>
          </cell>
          <cell r="S2850" t="str">
            <v>単回使用</v>
          </cell>
        </row>
        <row r="2851">
          <cell r="C2851" t="str">
            <v>245-027S</v>
          </cell>
          <cell r="D2851" t="str">
            <v>ロープロファイルリコンストラクションプレート3.5</v>
          </cell>
          <cell r="E2851" t="str">
            <v>7穴</v>
          </cell>
          <cell r="F2851" t="str">
            <v>07611819813342</v>
          </cell>
          <cell r="G2851">
            <v>65600</v>
          </cell>
          <cell r="H2851" t="str">
            <v>F2-b-1</v>
          </cell>
          <cell r="I2851">
            <v>62300</v>
          </cell>
          <cell r="J2851">
            <v>62300</v>
          </cell>
          <cell r="K2851">
            <v>62300</v>
          </cell>
          <cell r="L2851">
            <v>62300</v>
          </cell>
          <cell r="M2851" t="str">
            <v>-</v>
          </cell>
          <cell r="O2851">
            <v>734320000</v>
          </cell>
          <cell r="P2851" t="str">
            <v>35241003</v>
          </cell>
          <cell r="Q2851" t="str">
            <v>ｸﾗｽⅢ</v>
          </cell>
          <cell r="R2851" t="str">
            <v>高度管理医療機器</v>
          </cell>
          <cell r="S2851" t="str">
            <v>単回使用</v>
          </cell>
        </row>
        <row r="2852">
          <cell r="C2852" t="str">
            <v>245-028S</v>
          </cell>
          <cell r="D2852" t="str">
            <v>ロープロファイルリコンストラクションプレート3.5</v>
          </cell>
          <cell r="E2852" t="str">
            <v>8穴</v>
          </cell>
          <cell r="F2852" t="str">
            <v>07611819813359</v>
          </cell>
          <cell r="G2852">
            <v>65600</v>
          </cell>
          <cell r="H2852" t="str">
            <v>F2-b-1</v>
          </cell>
          <cell r="I2852">
            <v>62300</v>
          </cell>
          <cell r="J2852">
            <v>62300</v>
          </cell>
          <cell r="K2852">
            <v>62300</v>
          </cell>
          <cell r="L2852">
            <v>62300</v>
          </cell>
          <cell r="M2852" t="str">
            <v>-</v>
          </cell>
          <cell r="O2852">
            <v>734320000</v>
          </cell>
          <cell r="P2852" t="str">
            <v>35241003</v>
          </cell>
          <cell r="Q2852" t="str">
            <v>ｸﾗｽⅢ</v>
          </cell>
          <cell r="R2852" t="str">
            <v>高度管理医療機器</v>
          </cell>
          <cell r="S2852" t="str">
            <v>単回使用</v>
          </cell>
        </row>
        <row r="2853">
          <cell r="C2853" t="str">
            <v>245-029S</v>
          </cell>
          <cell r="D2853" t="str">
            <v>ロープロファイルリコンストラクションプレート3.5</v>
          </cell>
          <cell r="E2853" t="str">
            <v>9穴</v>
          </cell>
          <cell r="F2853" t="str">
            <v>07611819813366</v>
          </cell>
          <cell r="G2853">
            <v>65600</v>
          </cell>
          <cell r="H2853" t="str">
            <v>F2-b-1</v>
          </cell>
          <cell r="I2853">
            <v>62300</v>
          </cell>
          <cell r="J2853">
            <v>62300</v>
          </cell>
          <cell r="K2853">
            <v>62300</v>
          </cell>
          <cell r="L2853">
            <v>62300</v>
          </cell>
          <cell r="M2853" t="str">
            <v>-</v>
          </cell>
          <cell r="O2853">
            <v>734320000</v>
          </cell>
          <cell r="P2853" t="str">
            <v>35241003</v>
          </cell>
          <cell r="Q2853" t="str">
            <v>ｸﾗｽⅢ</v>
          </cell>
          <cell r="R2853" t="str">
            <v>高度管理医療機器</v>
          </cell>
          <cell r="S2853" t="str">
            <v>単回使用</v>
          </cell>
        </row>
        <row r="2854">
          <cell r="C2854" t="str">
            <v>245-030S</v>
          </cell>
          <cell r="D2854" t="str">
            <v>ロープロファイルリコンストラクションプレート3.5</v>
          </cell>
          <cell r="E2854" t="str">
            <v>10穴</v>
          </cell>
          <cell r="F2854" t="str">
            <v>07611819813373</v>
          </cell>
          <cell r="G2854">
            <v>65600</v>
          </cell>
          <cell r="H2854" t="str">
            <v>F2-b-1</v>
          </cell>
          <cell r="I2854">
            <v>62300</v>
          </cell>
          <cell r="J2854">
            <v>62300</v>
          </cell>
          <cell r="K2854">
            <v>62300</v>
          </cell>
          <cell r="L2854">
            <v>62300</v>
          </cell>
          <cell r="M2854" t="str">
            <v>-</v>
          </cell>
          <cell r="O2854">
            <v>734320000</v>
          </cell>
          <cell r="P2854" t="str">
            <v>35241003</v>
          </cell>
          <cell r="Q2854" t="str">
            <v>ｸﾗｽⅢ</v>
          </cell>
          <cell r="R2854" t="str">
            <v>高度管理医療機器</v>
          </cell>
          <cell r="S2854" t="str">
            <v>単回使用</v>
          </cell>
        </row>
        <row r="2855">
          <cell r="C2855" t="str">
            <v>245-031S</v>
          </cell>
          <cell r="D2855" t="str">
            <v>ロープロファイルリコンストラクションプレート3.5</v>
          </cell>
          <cell r="E2855" t="str">
            <v>11穴</v>
          </cell>
          <cell r="F2855" t="str">
            <v>07611819813380</v>
          </cell>
          <cell r="G2855">
            <v>65600</v>
          </cell>
          <cell r="H2855" t="str">
            <v>F2-b-1</v>
          </cell>
          <cell r="I2855">
            <v>62300</v>
          </cell>
          <cell r="J2855">
            <v>62300</v>
          </cell>
          <cell r="K2855">
            <v>62300</v>
          </cell>
          <cell r="L2855">
            <v>62300</v>
          </cell>
          <cell r="M2855" t="str">
            <v>-</v>
          </cell>
          <cell r="O2855">
            <v>734320000</v>
          </cell>
          <cell r="P2855" t="str">
            <v>35241003</v>
          </cell>
          <cell r="Q2855" t="str">
            <v>ｸﾗｽⅢ</v>
          </cell>
          <cell r="R2855" t="str">
            <v>高度管理医療機器</v>
          </cell>
          <cell r="S2855" t="str">
            <v>単回使用</v>
          </cell>
        </row>
        <row r="2856">
          <cell r="C2856" t="str">
            <v>245-032S</v>
          </cell>
          <cell r="D2856" t="str">
            <v>ロープロファイルリコンストラクションプレート3.5</v>
          </cell>
          <cell r="E2856" t="str">
            <v>12穴</v>
          </cell>
          <cell r="F2856" t="str">
            <v>07611819813397</v>
          </cell>
          <cell r="G2856">
            <v>65600</v>
          </cell>
          <cell r="H2856" t="str">
            <v>F2-b-1</v>
          </cell>
          <cell r="I2856">
            <v>62300</v>
          </cell>
          <cell r="J2856">
            <v>62300</v>
          </cell>
          <cell r="K2856">
            <v>62300</v>
          </cell>
          <cell r="L2856">
            <v>62300</v>
          </cell>
          <cell r="M2856" t="str">
            <v>-</v>
          </cell>
          <cell r="O2856">
            <v>734320000</v>
          </cell>
          <cell r="P2856" t="str">
            <v>35241003</v>
          </cell>
          <cell r="Q2856" t="str">
            <v>ｸﾗｽⅢ</v>
          </cell>
          <cell r="R2856" t="str">
            <v>高度管理医療機器</v>
          </cell>
          <cell r="S2856" t="str">
            <v>単回使用</v>
          </cell>
        </row>
        <row r="2857">
          <cell r="C2857" t="str">
            <v>245-033S</v>
          </cell>
          <cell r="D2857" t="str">
            <v>ロープロファイルリコンストラクションプレート3.5</v>
          </cell>
          <cell r="E2857" t="str">
            <v>13穴</v>
          </cell>
          <cell r="F2857" t="str">
            <v>07611819813403</v>
          </cell>
          <cell r="G2857">
            <v>65600</v>
          </cell>
          <cell r="H2857" t="str">
            <v>F2-b-1</v>
          </cell>
          <cell r="I2857">
            <v>62300</v>
          </cell>
          <cell r="J2857">
            <v>62300</v>
          </cell>
          <cell r="K2857">
            <v>62300</v>
          </cell>
          <cell r="L2857">
            <v>62300</v>
          </cell>
          <cell r="M2857" t="str">
            <v>-</v>
          </cell>
          <cell r="O2857">
            <v>734320000</v>
          </cell>
          <cell r="P2857" t="str">
            <v>35241003</v>
          </cell>
          <cell r="Q2857" t="str">
            <v>ｸﾗｽⅢ</v>
          </cell>
          <cell r="R2857" t="str">
            <v>高度管理医療機器</v>
          </cell>
          <cell r="S2857" t="str">
            <v>単回使用</v>
          </cell>
        </row>
        <row r="2858">
          <cell r="C2858" t="str">
            <v>245-034S</v>
          </cell>
          <cell r="D2858" t="str">
            <v>ロープロファイルリコンストラクションプレート3.5</v>
          </cell>
          <cell r="E2858" t="str">
            <v>14穴</v>
          </cell>
          <cell r="F2858" t="str">
            <v>07611819813410</v>
          </cell>
          <cell r="G2858">
            <v>65600</v>
          </cell>
          <cell r="H2858" t="str">
            <v>F2-b-1</v>
          </cell>
          <cell r="I2858">
            <v>62300</v>
          </cell>
          <cell r="J2858">
            <v>62300</v>
          </cell>
          <cell r="K2858">
            <v>62300</v>
          </cell>
          <cell r="L2858">
            <v>62300</v>
          </cell>
          <cell r="M2858" t="str">
            <v>-</v>
          </cell>
          <cell r="O2858">
            <v>734320000</v>
          </cell>
          <cell r="P2858" t="str">
            <v>35241003</v>
          </cell>
          <cell r="Q2858" t="str">
            <v>ｸﾗｽⅢ</v>
          </cell>
          <cell r="R2858" t="str">
            <v>高度管理医療機器</v>
          </cell>
          <cell r="S2858" t="str">
            <v>単回使用</v>
          </cell>
        </row>
        <row r="2859">
          <cell r="C2859" t="str">
            <v>245-876S</v>
          </cell>
          <cell r="D2859" t="str">
            <v>カーブドリコンストラクションプレート3.5</v>
          </cell>
          <cell r="E2859" t="str">
            <v>6穴 R108</v>
          </cell>
          <cell r="F2859" t="str">
            <v>07611819813465</v>
          </cell>
          <cell r="G2859">
            <v>65600</v>
          </cell>
          <cell r="H2859" t="str">
            <v>F2-b-1</v>
          </cell>
          <cell r="I2859">
            <v>62300</v>
          </cell>
          <cell r="J2859">
            <v>62300</v>
          </cell>
          <cell r="K2859">
            <v>62300</v>
          </cell>
          <cell r="L2859">
            <v>62300</v>
          </cell>
          <cell r="M2859" t="str">
            <v>-</v>
          </cell>
          <cell r="O2859">
            <v>734320000</v>
          </cell>
          <cell r="P2859" t="str">
            <v>35241003</v>
          </cell>
          <cell r="Q2859" t="str">
            <v>ｸﾗｽⅢ</v>
          </cell>
          <cell r="R2859" t="str">
            <v>高度管理医療機器</v>
          </cell>
          <cell r="S2859" t="str">
            <v>単回使用</v>
          </cell>
        </row>
        <row r="2860">
          <cell r="C2860" t="str">
            <v>245-878S</v>
          </cell>
          <cell r="D2860" t="str">
            <v>カーブドリコンストラクションプレート3.5</v>
          </cell>
          <cell r="E2860" t="str">
            <v>8穴 R108</v>
          </cell>
          <cell r="F2860" t="str">
            <v>07611819813472</v>
          </cell>
          <cell r="G2860">
            <v>65600</v>
          </cell>
          <cell r="H2860" t="str">
            <v>F2-b-1</v>
          </cell>
          <cell r="I2860">
            <v>62300</v>
          </cell>
          <cell r="J2860">
            <v>62300</v>
          </cell>
          <cell r="K2860">
            <v>62300</v>
          </cell>
          <cell r="L2860">
            <v>62300</v>
          </cell>
          <cell r="M2860" t="str">
            <v>-</v>
          </cell>
          <cell r="O2860">
            <v>734320000</v>
          </cell>
          <cell r="P2860" t="str">
            <v>35241003</v>
          </cell>
          <cell r="Q2860" t="str">
            <v>ｸﾗｽⅢ</v>
          </cell>
          <cell r="R2860" t="str">
            <v>高度管理医療機器</v>
          </cell>
          <cell r="S2860" t="str">
            <v>単回使用</v>
          </cell>
        </row>
        <row r="2861">
          <cell r="C2861" t="str">
            <v>245-880S</v>
          </cell>
          <cell r="D2861" t="str">
            <v>カーブドリコンストラクションプレート3.5</v>
          </cell>
          <cell r="E2861" t="str">
            <v>10穴 R108</v>
          </cell>
          <cell r="F2861" t="str">
            <v>07611819813489</v>
          </cell>
          <cell r="G2861">
            <v>65600</v>
          </cell>
          <cell r="H2861" t="str">
            <v>F2-b-1</v>
          </cell>
          <cell r="I2861">
            <v>62300</v>
          </cell>
          <cell r="J2861">
            <v>62300</v>
          </cell>
          <cell r="K2861">
            <v>62300</v>
          </cell>
          <cell r="L2861">
            <v>62300</v>
          </cell>
          <cell r="M2861" t="str">
            <v>-</v>
          </cell>
          <cell r="O2861">
            <v>734320000</v>
          </cell>
          <cell r="P2861" t="str">
            <v>35241003</v>
          </cell>
          <cell r="Q2861" t="str">
            <v>ｸﾗｽⅢ</v>
          </cell>
          <cell r="R2861" t="str">
            <v>高度管理医療機器</v>
          </cell>
          <cell r="S2861" t="str">
            <v>単回使用</v>
          </cell>
        </row>
        <row r="2862">
          <cell r="C2862" t="str">
            <v>245-882S</v>
          </cell>
          <cell r="D2862" t="str">
            <v>カーブドリコンストラクションプレート3.5</v>
          </cell>
          <cell r="E2862" t="str">
            <v>12穴 R108</v>
          </cell>
          <cell r="F2862" t="str">
            <v>07611819813496</v>
          </cell>
          <cell r="G2862">
            <v>65600</v>
          </cell>
          <cell r="H2862" t="str">
            <v>F2-b-1</v>
          </cell>
          <cell r="I2862">
            <v>62300</v>
          </cell>
          <cell r="J2862">
            <v>62300</v>
          </cell>
          <cell r="K2862">
            <v>62300</v>
          </cell>
          <cell r="L2862">
            <v>62300</v>
          </cell>
          <cell r="M2862" t="str">
            <v>-</v>
          </cell>
          <cell r="O2862">
            <v>734320000</v>
          </cell>
          <cell r="P2862" t="str">
            <v>35241003</v>
          </cell>
          <cell r="Q2862" t="str">
            <v>ｸﾗｽⅢ</v>
          </cell>
          <cell r="R2862" t="str">
            <v>高度管理医療機器</v>
          </cell>
          <cell r="S2862" t="str">
            <v>単回使用</v>
          </cell>
        </row>
        <row r="2863">
          <cell r="C2863" t="str">
            <v>245-884S</v>
          </cell>
          <cell r="D2863" t="str">
            <v>カーブドリコンストラクションプレート3.5</v>
          </cell>
          <cell r="E2863" t="str">
            <v>14穴 R108</v>
          </cell>
          <cell r="F2863" t="str">
            <v>07611819813502</v>
          </cell>
          <cell r="G2863">
            <v>65600</v>
          </cell>
          <cell r="H2863" t="str">
            <v>F2-b-1</v>
          </cell>
          <cell r="I2863">
            <v>62300</v>
          </cell>
          <cell r="J2863">
            <v>62300</v>
          </cell>
          <cell r="K2863">
            <v>62300</v>
          </cell>
          <cell r="L2863">
            <v>62300</v>
          </cell>
          <cell r="M2863" t="str">
            <v>-</v>
          </cell>
          <cell r="O2863">
            <v>734320000</v>
          </cell>
          <cell r="P2863" t="str">
            <v>35241003</v>
          </cell>
          <cell r="Q2863" t="str">
            <v>ｸﾗｽⅢ</v>
          </cell>
          <cell r="R2863" t="str">
            <v>高度管理医療機器</v>
          </cell>
          <cell r="S2863" t="str">
            <v>単回使用</v>
          </cell>
        </row>
        <row r="2864">
          <cell r="C2864" t="str">
            <v>245-906S</v>
          </cell>
          <cell r="D2864" t="str">
            <v>カーブドリコンストラクションプレート3.5</v>
          </cell>
          <cell r="E2864" t="str">
            <v>6穴 R88</v>
          </cell>
          <cell r="F2864" t="str">
            <v>07611819813526</v>
          </cell>
          <cell r="G2864">
            <v>65600</v>
          </cell>
          <cell r="H2864" t="str">
            <v>F2-b-1</v>
          </cell>
          <cell r="I2864">
            <v>62300</v>
          </cell>
          <cell r="J2864">
            <v>62300</v>
          </cell>
          <cell r="K2864">
            <v>62300</v>
          </cell>
          <cell r="L2864">
            <v>62300</v>
          </cell>
          <cell r="M2864" t="str">
            <v>-</v>
          </cell>
          <cell r="O2864">
            <v>734320000</v>
          </cell>
          <cell r="P2864" t="str">
            <v>35241003</v>
          </cell>
          <cell r="Q2864" t="str">
            <v>ｸﾗｽⅢ</v>
          </cell>
          <cell r="R2864" t="str">
            <v>高度管理医療機器</v>
          </cell>
          <cell r="S2864" t="str">
            <v>単回使用</v>
          </cell>
        </row>
        <row r="2865">
          <cell r="C2865" t="str">
            <v>245-908S</v>
          </cell>
          <cell r="D2865" t="str">
            <v>カーブドリコンストラクションプレート3.5</v>
          </cell>
          <cell r="E2865" t="str">
            <v>8穴 R88</v>
          </cell>
          <cell r="F2865" t="str">
            <v>07611819813533</v>
          </cell>
          <cell r="G2865">
            <v>65600</v>
          </cell>
          <cell r="H2865" t="str">
            <v>F2-b-1</v>
          </cell>
          <cell r="I2865">
            <v>62300</v>
          </cell>
          <cell r="J2865">
            <v>62300</v>
          </cell>
          <cell r="K2865">
            <v>62300</v>
          </cell>
          <cell r="L2865">
            <v>62300</v>
          </cell>
          <cell r="M2865" t="str">
            <v>-</v>
          </cell>
          <cell r="O2865">
            <v>734320000</v>
          </cell>
          <cell r="P2865" t="str">
            <v>35241003</v>
          </cell>
          <cell r="Q2865" t="str">
            <v>ｸﾗｽⅢ</v>
          </cell>
          <cell r="R2865" t="str">
            <v>高度管理医療機器</v>
          </cell>
          <cell r="S2865" t="str">
            <v>単回使用</v>
          </cell>
        </row>
        <row r="2866">
          <cell r="C2866" t="str">
            <v>245-910S</v>
          </cell>
          <cell r="D2866" t="str">
            <v>カーブドリコンストラクションプレート3.5</v>
          </cell>
          <cell r="E2866" t="str">
            <v>10穴 R88</v>
          </cell>
          <cell r="F2866" t="str">
            <v>07611819813540</v>
          </cell>
          <cell r="G2866">
            <v>65600</v>
          </cell>
          <cell r="H2866" t="str">
            <v>F2-b-1</v>
          </cell>
          <cell r="I2866">
            <v>62300</v>
          </cell>
          <cell r="J2866">
            <v>62300</v>
          </cell>
          <cell r="K2866">
            <v>62300</v>
          </cell>
          <cell r="L2866">
            <v>62300</v>
          </cell>
          <cell r="M2866" t="str">
            <v>-</v>
          </cell>
          <cell r="O2866">
            <v>734320000</v>
          </cell>
          <cell r="P2866" t="str">
            <v>35241003</v>
          </cell>
          <cell r="Q2866" t="str">
            <v>ｸﾗｽⅢ</v>
          </cell>
          <cell r="R2866" t="str">
            <v>高度管理医療機器</v>
          </cell>
          <cell r="S2866" t="str">
            <v>単回使用</v>
          </cell>
        </row>
        <row r="2867">
          <cell r="C2867" t="str">
            <v>245-912S</v>
          </cell>
          <cell r="D2867" t="str">
            <v>カーブドリコンストラクションプレート3.5</v>
          </cell>
          <cell r="E2867" t="str">
            <v>12穴 R88</v>
          </cell>
          <cell r="F2867" t="str">
            <v>07611819813557</v>
          </cell>
          <cell r="G2867">
            <v>65600</v>
          </cell>
          <cell r="H2867" t="str">
            <v>F2-b-1</v>
          </cell>
          <cell r="I2867">
            <v>62300</v>
          </cell>
          <cell r="J2867">
            <v>62300</v>
          </cell>
          <cell r="K2867">
            <v>62300</v>
          </cell>
          <cell r="L2867">
            <v>62300</v>
          </cell>
          <cell r="M2867" t="str">
            <v>-</v>
          </cell>
          <cell r="O2867">
            <v>734320000</v>
          </cell>
          <cell r="P2867" t="str">
            <v>35241003</v>
          </cell>
          <cell r="Q2867" t="str">
            <v>ｸﾗｽⅢ</v>
          </cell>
          <cell r="R2867" t="str">
            <v>高度管理医療機器</v>
          </cell>
          <cell r="S2867" t="str">
            <v>単回使用</v>
          </cell>
        </row>
        <row r="2868">
          <cell r="C2868" t="str">
            <v>245-914S</v>
          </cell>
          <cell r="D2868" t="str">
            <v>カーブドリコンストラクションプレート3.5</v>
          </cell>
          <cell r="E2868" t="str">
            <v>14穴 R88</v>
          </cell>
          <cell r="F2868" t="str">
            <v>07611819813564</v>
          </cell>
          <cell r="G2868">
            <v>65600</v>
          </cell>
          <cell r="H2868" t="str">
            <v>F2-b-1</v>
          </cell>
          <cell r="I2868">
            <v>62300</v>
          </cell>
          <cell r="J2868">
            <v>62300</v>
          </cell>
          <cell r="K2868">
            <v>62300</v>
          </cell>
          <cell r="L2868">
            <v>62300</v>
          </cell>
          <cell r="M2868" t="str">
            <v>-</v>
          </cell>
          <cell r="O2868">
            <v>734320000</v>
          </cell>
          <cell r="P2868" t="str">
            <v>35241003</v>
          </cell>
          <cell r="Q2868" t="str">
            <v>ｸﾗｽⅢ</v>
          </cell>
          <cell r="R2868" t="str">
            <v>高度管理医療機器</v>
          </cell>
          <cell r="S2868" t="str">
            <v>単回使用</v>
          </cell>
        </row>
        <row r="2869">
          <cell r="C2869" t="str">
            <v>245-920S</v>
          </cell>
          <cell r="D2869" t="str">
            <v>ロープロファイルリコンストラクションJプレート3.5</v>
          </cell>
          <cell r="E2869" t="str">
            <v>10穴 右</v>
          </cell>
          <cell r="F2869" t="str">
            <v>07611819813588</v>
          </cell>
          <cell r="G2869">
            <v>65600</v>
          </cell>
          <cell r="H2869" t="str">
            <v>F2-b-1</v>
          </cell>
          <cell r="I2869">
            <v>62300</v>
          </cell>
          <cell r="J2869">
            <v>62300</v>
          </cell>
          <cell r="K2869">
            <v>62300</v>
          </cell>
          <cell r="L2869">
            <v>62300</v>
          </cell>
          <cell r="M2869" t="str">
            <v>-</v>
          </cell>
          <cell r="O2869">
            <v>734320000</v>
          </cell>
          <cell r="P2869" t="str">
            <v>35241003</v>
          </cell>
          <cell r="Q2869" t="str">
            <v>ｸﾗｽⅢ</v>
          </cell>
          <cell r="R2869" t="str">
            <v>高度管理医療機器</v>
          </cell>
          <cell r="S2869" t="str">
            <v>単回使用</v>
          </cell>
        </row>
        <row r="2870">
          <cell r="C2870" t="str">
            <v>245-922S</v>
          </cell>
          <cell r="D2870" t="str">
            <v>ロープロファイルリコンストラクションJプレート3.5</v>
          </cell>
          <cell r="E2870" t="str">
            <v>12穴 右</v>
          </cell>
          <cell r="F2870" t="str">
            <v>07611819813595</v>
          </cell>
          <cell r="G2870">
            <v>65600</v>
          </cell>
          <cell r="H2870" t="str">
            <v>F2-b-1</v>
          </cell>
          <cell r="I2870">
            <v>62300</v>
          </cell>
          <cell r="J2870">
            <v>62300</v>
          </cell>
          <cell r="K2870">
            <v>62300</v>
          </cell>
          <cell r="L2870">
            <v>62300</v>
          </cell>
          <cell r="M2870" t="str">
            <v>-</v>
          </cell>
          <cell r="O2870">
            <v>734320000</v>
          </cell>
          <cell r="P2870" t="str">
            <v>35241003</v>
          </cell>
          <cell r="Q2870" t="str">
            <v>ｸﾗｽⅢ</v>
          </cell>
          <cell r="R2870" t="str">
            <v>高度管理医療機器</v>
          </cell>
          <cell r="S2870" t="str">
            <v>単回使用</v>
          </cell>
        </row>
        <row r="2871">
          <cell r="C2871" t="str">
            <v>245-924S</v>
          </cell>
          <cell r="D2871" t="str">
            <v>ロープロファイルリコンストラクションJプレート3.5</v>
          </cell>
          <cell r="E2871" t="str">
            <v>14穴 右</v>
          </cell>
          <cell r="F2871" t="str">
            <v>07611819813601</v>
          </cell>
          <cell r="G2871">
            <v>65600</v>
          </cell>
          <cell r="H2871" t="str">
            <v>F2-b-1</v>
          </cell>
          <cell r="I2871">
            <v>62300</v>
          </cell>
          <cell r="J2871">
            <v>62300</v>
          </cell>
          <cell r="K2871">
            <v>62300</v>
          </cell>
          <cell r="L2871">
            <v>62300</v>
          </cell>
          <cell r="M2871" t="str">
            <v>-</v>
          </cell>
          <cell r="O2871">
            <v>734320000</v>
          </cell>
          <cell r="P2871" t="str">
            <v>35241003</v>
          </cell>
          <cell r="Q2871" t="str">
            <v>ｸﾗｽⅢ</v>
          </cell>
          <cell r="R2871" t="str">
            <v>高度管理医療機器</v>
          </cell>
          <cell r="S2871" t="str">
            <v>単回使用</v>
          </cell>
        </row>
        <row r="2872">
          <cell r="C2872" t="str">
            <v>245-930S</v>
          </cell>
          <cell r="D2872" t="str">
            <v>ロープロファイルリコンストラクションJプレート3.5</v>
          </cell>
          <cell r="E2872" t="str">
            <v>10穴 左</v>
          </cell>
          <cell r="F2872" t="str">
            <v>07611819813625</v>
          </cell>
          <cell r="G2872">
            <v>65600</v>
          </cell>
          <cell r="H2872" t="str">
            <v>F2-b-1</v>
          </cell>
          <cell r="I2872">
            <v>62300</v>
          </cell>
          <cell r="J2872">
            <v>62300</v>
          </cell>
          <cell r="K2872">
            <v>62300</v>
          </cell>
          <cell r="L2872">
            <v>62300</v>
          </cell>
          <cell r="M2872" t="str">
            <v>-</v>
          </cell>
          <cell r="O2872">
            <v>734320000</v>
          </cell>
          <cell r="P2872" t="str">
            <v>35241003</v>
          </cell>
          <cell r="Q2872" t="str">
            <v>ｸﾗｽⅢ</v>
          </cell>
          <cell r="R2872" t="str">
            <v>高度管理医療機器</v>
          </cell>
          <cell r="S2872" t="str">
            <v>単回使用</v>
          </cell>
        </row>
        <row r="2873">
          <cell r="C2873" t="str">
            <v>245-932S</v>
          </cell>
          <cell r="D2873" t="str">
            <v>ロープロファイルリコンストラクションJプレート3.5</v>
          </cell>
          <cell r="E2873" t="str">
            <v>12穴 左</v>
          </cell>
          <cell r="F2873" t="str">
            <v>07611819813632</v>
          </cell>
          <cell r="G2873">
            <v>65600</v>
          </cell>
          <cell r="H2873" t="str">
            <v>F2-b-1</v>
          </cell>
          <cell r="I2873">
            <v>62300</v>
          </cell>
          <cell r="J2873">
            <v>62300</v>
          </cell>
          <cell r="K2873">
            <v>62300</v>
          </cell>
          <cell r="L2873">
            <v>62300</v>
          </cell>
          <cell r="M2873" t="str">
            <v>-</v>
          </cell>
          <cell r="O2873">
            <v>734320000</v>
          </cell>
          <cell r="P2873" t="str">
            <v>35241003</v>
          </cell>
          <cell r="Q2873" t="str">
            <v>ｸﾗｽⅢ</v>
          </cell>
          <cell r="R2873" t="str">
            <v>高度管理医療機器</v>
          </cell>
          <cell r="S2873" t="str">
            <v>単回使用</v>
          </cell>
        </row>
        <row r="2874">
          <cell r="C2874" t="str">
            <v>245-934S</v>
          </cell>
          <cell r="D2874" t="str">
            <v>ロープロファイルリコンストラクションJプレート3.5</v>
          </cell>
          <cell r="E2874" t="str">
            <v>14穴 左</v>
          </cell>
          <cell r="F2874" t="str">
            <v>07611819813649</v>
          </cell>
          <cell r="G2874">
            <v>65600</v>
          </cell>
          <cell r="H2874" t="str">
            <v>F2-b-1</v>
          </cell>
          <cell r="I2874">
            <v>62300</v>
          </cell>
          <cell r="J2874">
            <v>62300</v>
          </cell>
          <cell r="K2874">
            <v>62300</v>
          </cell>
          <cell r="L2874">
            <v>62300</v>
          </cell>
          <cell r="M2874" t="str">
            <v>-</v>
          </cell>
          <cell r="O2874">
            <v>734320000</v>
          </cell>
          <cell r="P2874" t="str">
            <v>35241003</v>
          </cell>
          <cell r="Q2874" t="str">
            <v>ｸﾗｽⅢ</v>
          </cell>
          <cell r="R2874" t="str">
            <v>高度管理医療機器</v>
          </cell>
          <cell r="S2874" t="str">
            <v>単回使用</v>
          </cell>
        </row>
        <row r="2875">
          <cell r="C2875" t="str">
            <v>291-010-10</v>
          </cell>
          <cell r="D2875" t="str">
            <v>サークレージワイヤー</v>
          </cell>
          <cell r="E2875" t="str">
            <v>径 1.00mm - 長 280mm (10入)</v>
          </cell>
          <cell r="F2875" t="str">
            <v>07611819323100</v>
          </cell>
          <cell r="G2875">
            <v>4760</v>
          </cell>
          <cell r="H2875" t="str">
            <v>F6-a-1</v>
          </cell>
          <cell r="I2875">
            <v>4480</v>
          </cell>
          <cell r="J2875">
            <v>4480</v>
          </cell>
          <cell r="K2875">
            <v>4480</v>
          </cell>
          <cell r="L2875">
            <v>4480</v>
          </cell>
          <cell r="M2875" t="str">
            <v>-</v>
          </cell>
          <cell r="O2875">
            <v>736100000</v>
          </cell>
          <cell r="P2875" t="str">
            <v>32854003</v>
          </cell>
          <cell r="Q2875" t="str">
            <v>ｸﾗｽⅢ</v>
          </cell>
          <cell r="R2875" t="str">
            <v>高度管理医療機器</v>
          </cell>
          <cell r="S2875" t="str">
            <v>単回使用</v>
          </cell>
        </row>
        <row r="2876">
          <cell r="C2876" t="str">
            <v>291-020-10</v>
          </cell>
          <cell r="D2876" t="str">
            <v>サークレージワイヤー</v>
          </cell>
          <cell r="E2876" t="str">
            <v>径1.25mm-長280mm(10入)</v>
          </cell>
          <cell r="F2876" t="str">
            <v>07611819323117</v>
          </cell>
          <cell r="G2876">
            <v>4760</v>
          </cell>
          <cell r="H2876" t="str">
            <v>F6-a-1</v>
          </cell>
          <cell r="I2876">
            <v>4480</v>
          </cell>
          <cell r="J2876">
            <v>4480</v>
          </cell>
          <cell r="K2876">
            <v>4480</v>
          </cell>
          <cell r="L2876">
            <v>4480</v>
          </cell>
          <cell r="M2876" t="str">
            <v>-</v>
          </cell>
          <cell r="O2876">
            <v>736100000</v>
          </cell>
          <cell r="P2876" t="str">
            <v>32854003</v>
          </cell>
          <cell r="Q2876" t="str">
            <v>ｸﾗｽⅢ</v>
          </cell>
          <cell r="R2876" t="str">
            <v>高度管理医療機器</v>
          </cell>
          <cell r="S2876" t="str">
            <v>単回使用</v>
          </cell>
        </row>
        <row r="2877">
          <cell r="C2877" t="str">
            <v>291-030-10</v>
          </cell>
          <cell r="D2877" t="str">
            <v>サークレージワイヤー</v>
          </cell>
          <cell r="E2877" t="str">
            <v>径1.00mm-長600mm(10入)</v>
          </cell>
          <cell r="F2877" t="str">
            <v>07611819323124</v>
          </cell>
          <cell r="G2877">
            <v>10200</v>
          </cell>
          <cell r="H2877" t="str">
            <v>F6-a-1</v>
          </cell>
          <cell r="I2877">
            <v>9600</v>
          </cell>
          <cell r="J2877">
            <v>9600</v>
          </cell>
          <cell r="K2877">
            <v>9600</v>
          </cell>
          <cell r="L2877">
            <v>9600</v>
          </cell>
          <cell r="M2877" t="str">
            <v>-</v>
          </cell>
          <cell r="O2877">
            <v>736100000</v>
          </cell>
          <cell r="P2877" t="str">
            <v>32854003</v>
          </cell>
          <cell r="Q2877" t="str">
            <v>ｸﾗｽⅢ</v>
          </cell>
          <cell r="R2877" t="str">
            <v>高度管理医療機器</v>
          </cell>
          <cell r="S2877" t="str">
            <v>単回使用</v>
          </cell>
        </row>
        <row r="2878">
          <cell r="C2878" t="str">
            <v>291-040-10</v>
          </cell>
          <cell r="D2878" t="str">
            <v>サークレージワイヤー</v>
          </cell>
          <cell r="E2878" t="str">
            <v>径1.25mm-長600mm(10入)</v>
          </cell>
          <cell r="F2878" t="str">
            <v>07611819323131</v>
          </cell>
          <cell r="G2878">
            <v>10200</v>
          </cell>
          <cell r="H2878" t="str">
            <v>F6-a-1</v>
          </cell>
          <cell r="I2878">
            <v>9600</v>
          </cell>
          <cell r="J2878">
            <v>9600</v>
          </cell>
          <cell r="K2878">
            <v>9600</v>
          </cell>
          <cell r="L2878">
            <v>9600</v>
          </cell>
          <cell r="M2878" t="str">
            <v>-</v>
          </cell>
          <cell r="O2878">
            <v>736100000</v>
          </cell>
          <cell r="P2878" t="str">
            <v>32854003</v>
          </cell>
          <cell r="Q2878" t="str">
            <v>ｸﾗｽⅢ</v>
          </cell>
          <cell r="R2878" t="str">
            <v>高度管理医療機器</v>
          </cell>
          <cell r="S2878" t="str">
            <v>単回使用</v>
          </cell>
        </row>
        <row r="2879">
          <cell r="C2879" t="str">
            <v>291-050</v>
          </cell>
          <cell r="D2879" t="str">
            <v>コイルワイヤー</v>
          </cell>
          <cell r="E2879" t="str">
            <v>径 1.00mm - 長 10m</v>
          </cell>
          <cell r="F2879" t="str">
            <v>07611819013483</v>
          </cell>
          <cell r="G2879">
            <v>17000</v>
          </cell>
          <cell r="H2879" t="str">
            <v>F6-a-1</v>
          </cell>
          <cell r="I2879">
            <v>16000</v>
          </cell>
          <cell r="J2879">
            <v>16000</v>
          </cell>
          <cell r="K2879">
            <v>16000</v>
          </cell>
          <cell r="L2879">
            <v>16000</v>
          </cell>
          <cell r="M2879" t="str">
            <v>-</v>
          </cell>
          <cell r="O2879">
            <v>736100000</v>
          </cell>
          <cell r="P2879" t="str">
            <v>32854003</v>
          </cell>
          <cell r="Q2879" t="str">
            <v>ｸﾗｽⅢ</v>
          </cell>
          <cell r="R2879" t="str">
            <v>高度管理医療機器</v>
          </cell>
          <cell r="S2879" t="str">
            <v>単回使用</v>
          </cell>
        </row>
        <row r="2880">
          <cell r="C2880" t="str">
            <v>291-060</v>
          </cell>
          <cell r="D2880" t="str">
            <v>コイルワイヤー</v>
          </cell>
          <cell r="E2880" t="str">
            <v>径 1.25mm - 長 10m</v>
          </cell>
          <cell r="F2880" t="str">
            <v>07611819013490</v>
          </cell>
          <cell r="G2880">
            <v>17000</v>
          </cell>
          <cell r="H2880" t="str">
            <v>F6-a-1</v>
          </cell>
          <cell r="I2880">
            <v>16000</v>
          </cell>
          <cell r="J2880">
            <v>16000</v>
          </cell>
          <cell r="K2880">
            <v>16000</v>
          </cell>
          <cell r="L2880">
            <v>16000</v>
          </cell>
          <cell r="M2880" t="str">
            <v>-</v>
          </cell>
          <cell r="O2880">
            <v>736100000</v>
          </cell>
          <cell r="P2880" t="str">
            <v>32854003</v>
          </cell>
          <cell r="Q2880" t="str">
            <v>ｸﾗｽⅢ</v>
          </cell>
          <cell r="R2880" t="str">
            <v>高度管理医療機器</v>
          </cell>
          <cell r="S2880" t="str">
            <v>単回使用</v>
          </cell>
        </row>
        <row r="2881">
          <cell r="C2881" t="str">
            <v>291-080-10</v>
          </cell>
          <cell r="D2881" t="str">
            <v>サークレージワイヤー</v>
          </cell>
          <cell r="E2881" t="str">
            <v>径0.80mm-長280mm(10入)</v>
          </cell>
          <cell r="F2881" t="str">
            <v>07611819323148</v>
          </cell>
          <cell r="G2881">
            <v>4760</v>
          </cell>
          <cell r="H2881" t="str">
            <v>F6-a-1</v>
          </cell>
          <cell r="I2881">
            <v>4480</v>
          </cell>
          <cell r="J2881">
            <v>4480</v>
          </cell>
          <cell r="K2881">
            <v>4480</v>
          </cell>
          <cell r="L2881">
            <v>4480</v>
          </cell>
          <cell r="M2881" t="str">
            <v>-</v>
          </cell>
          <cell r="O2881">
            <v>736100000</v>
          </cell>
          <cell r="P2881" t="str">
            <v>32854003</v>
          </cell>
          <cell r="Q2881" t="str">
            <v>ｸﾗｽⅢ</v>
          </cell>
          <cell r="R2881" t="str">
            <v>高度管理医療機器</v>
          </cell>
          <cell r="S2881" t="str">
            <v>単回使用</v>
          </cell>
        </row>
        <row r="2882">
          <cell r="C2882" t="str">
            <v>291-090</v>
          </cell>
          <cell r="D2882" t="str">
            <v>コイルワイヤー</v>
          </cell>
          <cell r="E2882" t="str">
            <v>径 0.80mm - 長 10m</v>
          </cell>
          <cell r="F2882" t="str">
            <v>07611819013513</v>
          </cell>
          <cell r="G2882">
            <v>17000</v>
          </cell>
          <cell r="H2882" t="str">
            <v>F6-a-1</v>
          </cell>
          <cell r="I2882">
            <v>16000</v>
          </cell>
          <cell r="J2882">
            <v>16000</v>
          </cell>
          <cell r="K2882">
            <v>16000</v>
          </cell>
          <cell r="L2882">
            <v>16000</v>
          </cell>
          <cell r="M2882" t="str">
            <v>-</v>
          </cell>
          <cell r="O2882">
            <v>736100000</v>
          </cell>
          <cell r="P2882" t="str">
            <v>32854003</v>
          </cell>
          <cell r="Q2882" t="str">
            <v>ｸﾗｽⅢ</v>
          </cell>
          <cell r="R2882" t="str">
            <v>高度管理医療機器</v>
          </cell>
          <cell r="S2882" t="str">
            <v>単回使用</v>
          </cell>
        </row>
        <row r="2883">
          <cell r="C2883" t="str">
            <v>291-110-10</v>
          </cell>
          <cell r="D2883" t="str">
            <v>サークレージワイヤー</v>
          </cell>
          <cell r="E2883" t="str">
            <v>径1.50mm-長280mm(10入)</v>
          </cell>
          <cell r="F2883" t="str">
            <v>07611819323155</v>
          </cell>
          <cell r="G2883">
            <v>4760</v>
          </cell>
          <cell r="H2883" t="str">
            <v>F6-a-1</v>
          </cell>
          <cell r="I2883">
            <v>4480</v>
          </cell>
          <cell r="J2883">
            <v>4480</v>
          </cell>
          <cell r="K2883">
            <v>4480</v>
          </cell>
          <cell r="L2883">
            <v>4480</v>
          </cell>
          <cell r="M2883" t="str">
            <v>-</v>
          </cell>
          <cell r="O2883">
            <v>736100000</v>
          </cell>
          <cell r="P2883" t="str">
            <v>32854003</v>
          </cell>
          <cell r="Q2883" t="str">
            <v>ｸﾗｽⅢ</v>
          </cell>
          <cell r="R2883" t="str">
            <v>高度管理医療機器</v>
          </cell>
          <cell r="S2883" t="str">
            <v>単回使用</v>
          </cell>
        </row>
        <row r="2884">
          <cell r="C2884" t="str">
            <v>291-120-10</v>
          </cell>
          <cell r="D2884" t="str">
            <v>サークレージワイヤー</v>
          </cell>
          <cell r="E2884" t="str">
            <v>径1.50mm-長600mm(10入)</v>
          </cell>
          <cell r="F2884" t="str">
            <v>07611819323162</v>
          </cell>
          <cell r="G2884">
            <v>10200</v>
          </cell>
          <cell r="H2884" t="str">
            <v>F6-a-1</v>
          </cell>
          <cell r="I2884">
            <v>9600</v>
          </cell>
          <cell r="J2884">
            <v>9600</v>
          </cell>
          <cell r="K2884">
            <v>9600</v>
          </cell>
          <cell r="L2884">
            <v>9600</v>
          </cell>
          <cell r="M2884" t="str">
            <v>-</v>
          </cell>
          <cell r="O2884">
            <v>736100000</v>
          </cell>
          <cell r="P2884" t="str">
            <v>32854003</v>
          </cell>
          <cell r="Q2884" t="str">
            <v>ｸﾗｽⅢ</v>
          </cell>
          <cell r="R2884" t="str">
            <v>高度管理医療機器</v>
          </cell>
          <cell r="S2884" t="str">
            <v>単回使用</v>
          </cell>
        </row>
        <row r="2885">
          <cell r="C2885" t="str">
            <v>291-130</v>
          </cell>
          <cell r="D2885" t="str">
            <v>コイルワイヤー</v>
          </cell>
          <cell r="E2885" t="str">
            <v>径 1.50mm - 長 10m</v>
          </cell>
          <cell r="F2885" t="str">
            <v>07611819013544</v>
          </cell>
          <cell r="G2885">
            <v>17000</v>
          </cell>
          <cell r="H2885" t="str">
            <v>F6-a-1</v>
          </cell>
          <cell r="I2885">
            <v>16000</v>
          </cell>
          <cell r="J2885">
            <v>16000</v>
          </cell>
          <cell r="K2885">
            <v>16000</v>
          </cell>
          <cell r="L2885">
            <v>16000</v>
          </cell>
          <cell r="M2885" t="str">
            <v>-</v>
          </cell>
          <cell r="O2885">
            <v>736100000</v>
          </cell>
          <cell r="P2885" t="str">
            <v>32854003</v>
          </cell>
          <cell r="Q2885" t="str">
            <v>ｸﾗｽⅢ</v>
          </cell>
          <cell r="R2885" t="str">
            <v>高度管理医療機器</v>
          </cell>
          <cell r="S2885" t="str">
            <v>単回使用</v>
          </cell>
        </row>
        <row r="2886">
          <cell r="C2886" t="str">
            <v>291-220-10</v>
          </cell>
          <cell r="D2886" t="str">
            <v>サークレージワイヤーウィズアウトアイ</v>
          </cell>
          <cell r="E2886" t="str">
            <v>径0.40mm-長150mm(10入)</v>
          </cell>
          <cell r="F2886" t="str">
            <v>07611819323179</v>
          </cell>
          <cell r="G2886">
            <v>2550</v>
          </cell>
          <cell r="H2886" t="str">
            <v>F6-a-1</v>
          </cell>
          <cell r="I2886">
            <v>2400</v>
          </cell>
          <cell r="J2886">
            <v>2400</v>
          </cell>
          <cell r="K2886">
            <v>2400</v>
          </cell>
          <cell r="L2886">
            <v>2400</v>
          </cell>
          <cell r="M2886" t="str">
            <v>-</v>
          </cell>
          <cell r="O2886">
            <v>736100000</v>
          </cell>
          <cell r="P2886" t="str">
            <v>32854003</v>
          </cell>
          <cell r="Q2886" t="str">
            <v>ｸﾗｽⅢ</v>
          </cell>
          <cell r="R2886" t="str">
            <v>高度管理医療機器</v>
          </cell>
          <cell r="S2886" t="str">
            <v>単回使用</v>
          </cell>
        </row>
        <row r="2887">
          <cell r="C2887" t="str">
            <v>291-240-10</v>
          </cell>
          <cell r="D2887" t="str">
            <v>サークレージワイヤーウィズアウトアイ</v>
          </cell>
          <cell r="E2887" t="str">
            <v>径0.60mm-長175mm(10入)</v>
          </cell>
          <cell r="F2887" t="str">
            <v>07611819323186</v>
          </cell>
          <cell r="G2887">
            <v>2970</v>
          </cell>
          <cell r="H2887" t="str">
            <v>F6-a-1</v>
          </cell>
          <cell r="I2887">
            <v>2800</v>
          </cell>
          <cell r="J2887">
            <v>2800</v>
          </cell>
          <cell r="K2887">
            <v>2800</v>
          </cell>
          <cell r="L2887">
            <v>2800</v>
          </cell>
          <cell r="M2887" t="str">
            <v>-</v>
          </cell>
          <cell r="O2887">
            <v>736100000</v>
          </cell>
          <cell r="P2887" t="str">
            <v>32854003</v>
          </cell>
          <cell r="Q2887" t="str">
            <v>ｸﾗｽⅢ</v>
          </cell>
          <cell r="R2887" t="str">
            <v>高度管理医療機器</v>
          </cell>
          <cell r="S2887" t="str">
            <v>単回使用</v>
          </cell>
        </row>
        <row r="2888">
          <cell r="C2888" t="str">
            <v>291-260-10</v>
          </cell>
          <cell r="D2888" t="str">
            <v>サークレージワイヤーウィズアウトアイ</v>
          </cell>
          <cell r="E2888" t="str">
            <v>径0.80mm-長200mm(10入)</v>
          </cell>
          <cell r="F2888" t="str">
            <v>07611819323193</v>
          </cell>
          <cell r="G2888">
            <v>3400</v>
          </cell>
          <cell r="H2888" t="str">
            <v>F6-a-1</v>
          </cell>
          <cell r="I2888">
            <v>3200</v>
          </cell>
          <cell r="J2888">
            <v>3200</v>
          </cell>
          <cell r="K2888">
            <v>3200</v>
          </cell>
          <cell r="L2888">
            <v>3200</v>
          </cell>
          <cell r="M2888" t="str">
            <v>-</v>
          </cell>
          <cell r="O2888">
            <v>736100000</v>
          </cell>
          <cell r="P2888" t="str">
            <v>32854003</v>
          </cell>
          <cell r="Q2888" t="str">
            <v>ｸﾗｽⅢ</v>
          </cell>
          <cell r="R2888" t="str">
            <v>高度管理医療機器</v>
          </cell>
          <cell r="S2888" t="str">
            <v>単回使用</v>
          </cell>
        </row>
        <row r="2889">
          <cell r="C2889" t="str">
            <v>291-270-10</v>
          </cell>
          <cell r="D2889" t="str">
            <v>サークレージワイヤーウィズアウトアイ</v>
          </cell>
          <cell r="E2889" t="str">
            <v>径1.00mm-長250mm(10入)</v>
          </cell>
          <cell r="F2889" t="str">
            <v>07611819323209</v>
          </cell>
          <cell r="G2889">
            <v>4250</v>
          </cell>
          <cell r="H2889" t="str">
            <v>F6-a-1</v>
          </cell>
          <cell r="I2889">
            <v>4000</v>
          </cell>
          <cell r="J2889">
            <v>4000</v>
          </cell>
          <cell r="K2889">
            <v>4000</v>
          </cell>
          <cell r="L2889">
            <v>4000</v>
          </cell>
          <cell r="M2889" t="str">
            <v>-</v>
          </cell>
          <cell r="O2889">
            <v>736100000</v>
          </cell>
          <cell r="P2889" t="str">
            <v>32854003</v>
          </cell>
          <cell r="Q2889" t="str">
            <v>ｸﾗｽⅢ</v>
          </cell>
          <cell r="R2889" t="str">
            <v>高度管理医療機器</v>
          </cell>
          <cell r="S2889" t="str">
            <v>単回使用</v>
          </cell>
        </row>
        <row r="2890">
          <cell r="C2890" t="str">
            <v>291-280-10</v>
          </cell>
          <cell r="D2890" t="str">
            <v>サークレージワイヤーウィズアウトアイ</v>
          </cell>
          <cell r="E2890" t="str">
            <v>径1.25mm-長300mm(10入)</v>
          </cell>
          <cell r="F2890" t="str">
            <v>07611819323216</v>
          </cell>
          <cell r="G2890">
            <v>5100</v>
          </cell>
          <cell r="H2890" t="str">
            <v>F6-a-1</v>
          </cell>
          <cell r="I2890">
            <v>4800</v>
          </cell>
          <cell r="J2890">
            <v>4800</v>
          </cell>
          <cell r="K2890">
            <v>4800</v>
          </cell>
          <cell r="L2890">
            <v>4800</v>
          </cell>
          <cell r="M2890" t="str">
            <v>-</v>
          </cell>
          <cell r="O2890">
            <v>736100000</v>
          </cell>
          <cell r="P2890" t="str">
            <v>32854003</v>
          </cell>
          <cell r="Q2890" t="str">
            <v>ｸﾗｽⅢ</v>
          </cell>
          <cell r="R2890" t="str">
            <v>高度管理医療機器</v>
          </cell>
          <cell r="S2890" t="str">
            <v>単回使用</v>
          </cell>
        </row>
        <row r="2891">
          <cell r="C2891" t="str">
            <v>292-060-10</v>
          </cell>
          <cell r="D2891" t="str">
            <v>キルシュナーワイヤー</v>
          </cell>
          <cell r="E2891" t="str">
            <v>径0.60mm-長70mm(10入)</v>
          </cell>
          <cell r="F2891" t="str">
            <v>07611819321342</v>
          </cell>
          <cell r="G2891">
            <v>4960</v>
          </cell>
          <cell r="H2891" t="str">
            <v>F7-c-1</v>
          </cell>
          <cell r="I2891">
            <v>5050</v>
          </cell>
          <cell r="J2891">
            <v>5050</v>
          </cell>
          <cell r="K2891">
            <v>5050</v>
          </cell>
          <cell r="L2891">
            <v>5050</v>
          </cell>
          <cell r="M2891" t="str">
            <v>-</v>
          </cell>
          <cell r="O2891">
            <v>736160000</v>
          </cell>
          <cell r="P2891" t="str">
            <v>32854003</v>
          </cell>
          <cell r="Q2891" t="str">
            <v>ｸﾗｽⅢ</v>
          </cell>
          <cell r="R2891" t="str">
            <v>高度管理医療機器</v>
          </cell>
          <cell r="S2891" t="str">
            <v>単回使用</v>
          </cell>
        </row>
        <row r="2892">
          <cell r="C2892" t="str">
            <v>292-080-10</v>
          </cell>
          <cell r="D2892" t="str">
            <v>キルシュナーワイヤー</v>
          </cell>
          <cell r="E2892" t="str">
            <v>径0.80mm-長70mm(10入)</v>
          </cell>
          <cell r="F2892" t="str">
            <v>07611819321359</v>
          </cell>
          <cell r="G2892">
            <v>4960</v>
          </cell>
          <cell r="H2892" t="str">
            <v>F7-c-1</v>
          </cell>
          <cell r="I2892">
            <v>5050</v>
          </cell>
          <cell r="J2892">
            <v>5050</v>
          </cell>
          <cell r="K2892">
            <v>5050</v>
          </cell>
          <cell r="L2892">
            <v>5050</v>
          </cell>
          <cell r="M2892" t="str">
            <v>-</v>
          </cell>
          <cell r="O2892">
            <v>736160000</v>
          </cell>
          <cell r="P2892" t="str">
            <v>32854003</v>
          </cell>
          <cell r="Q2892" t="str">
            <v>ｸﾗｽⅢ</v>
          </cell>
          <cell r="R2892" t="str">
            <v>高度管理医療機器</v>
          </cell>
          <cell r="S2892" t="str">
            <v>単回使用</v>
          </cell>
        </row>
        <row r="2893">
          <cell r="C2893" t="str">
            <v>292-090-10</v>
          </cell>
          <cell r="D2893" t="str">
            <v>キルシュナーワイヤー</v>
          </cell>
          <cell r="E2893" t="str">
            <v>径0.80mm-長150mm(10入)</v>
          </cell>
          <cell r="F2893" t="str">
            <v>07611819321366</v>
          </cell>
          <cell r="G2893">
            <v>4960</v>
          </cell>
          <cell r="H2893" t="str">
            <v>F7-c-1</v>
          </cell>
          <cell r="I2893">
            <v>5050</v>
          </cell>
          <cell r="J2893">
            <v>5050</v>
          </cell>
          <cell r="K2893">
            <v>5050</v>
          </cell>
          <cell r="L2893">
            <v>5050</v>
          </cell>
          <cell r="M2893" t="str">
            <v>-</v>
          </cell>
          <cell r="O2893">
            <v>736160000</v>
          </cell>
          <cell r="P2893" t="str">
            <v>32854003</v>
          </cell>
          <cell r="Q2893" t="str">
            <v>ｸﾗｽⅢ</v>
          </cell>
          <cell r="R2893" t="str">
            <v>高度管理医療機器</v>
          </cell>
          <cell r="S2893" t="str">
            <v>単回使用</v>
          </cell>
        </row>
        <row r="2894">
          <cell r="C2894" t="str">
            <v>292-100-10</v>
          </cell>
          <cell r="D2894" t="str">
            <v>キルシュナーワイヤー</v>
          </cell>
          <cell r="E2894" t="str">
            <v>径1.00mm-長150mm(10入)</v>
          </cell>
          <cell r="F2894" t="str">
            <v>07611819321373</v>
          </cell>
          <cell r="G2894">
            <v>4960</v>
          </cell>
          <cell r="H2894" t="str">
            <v>F7-c-1</v>
          </cell>
          <cell r="I2894">
            <v>5050</v>
          </cell>
          <cell r="J2894">
            <v>5050</v>
          </cell>
          <cell r="K2894">
            <v>5050</v>
          </cell>
          <cell r="L2894">
            <v>5050</v>
          </cell>
          <cell r="M2894" t="str">
            <v>-</v>
          </cell>
          <cell r="O2894">
            <v>736160000</v>
          </cell>
          <cell r="P2894" t="str">
            <v>32854003</v>
          </cell>
          <cell r="Q2894" t="str">
            <v>ｸﾗｽⅢ</v>
          </cell>
          <cell r="R2894" t="str">
            <v>高度管理医療機器</v>
          </cell>
          <cell r="S2894" t="str">
            <v>単回使用</v>
          </cell>
        </row>
        <row r="2895">
          <cell r="C2895" t="str">
            <v>292-110-10</v>
          </cell>
          <cell r="D2895" t="str">
            <v>キルシュナーワイヤー</v>
          </cell>
          <cell r="E2895" t="str">
            <v>径1.00mm-長280mm(10入)</v>
          </cell>
          <cell r="F2895" t="str">
            <v>07611819321380</v>
          </cell>
          <cell r="G2895">
            <v>4960</v>
          </cell>
          <cell r="H2895" t="str">
            <v>F7-c-1</v>
          </cell>
          <cell r="I2895">
            <v>5050</v>
          </cell>
          <cell r="J2895">
            <v>5050</v>
          </cell>
          <cell r="K2895">
            <v>5050</v>
          </cell>
          <cell r="L2895">
            <v>5050</v>
          </cell>
          <cell r="M2895" t="str">
            <v>-</v>
          </cell>
          <cell r="O2895">
            <v>736160000</v>
          </cell>
          <cell r="P2895" t="str">
            <v>32854003</v>
          </cell>
          <cell r="Q2895" t="str">
            <v>ｸﾗｽⅢ</v>
          </cell>
          <cell r="R2895" t="str">
            <v>高度管理医療機器</v>
          </cell>
          <cell r="S2895" t="str">
            <v>単回使用</v>
          </cell>
        </row>
        <row r="2896">
          <cell r="C2896" t="str">
            <v>292-120-10</v>
          </cell>
          <cell r="D2896" t="str">
            <v>キルシュナーワイヤー</v>
          </cell>
          <cell r="E2896" t="str">
            <v>径1.25mm-長150mm(10入)</v>
          </cell>
          <cell r="F2896" t="str">
            <v>07611819321397</v>
          </cell>
          <cell r="G2896">
            <v>4960</v>
          </cell>
          <cell r="H2896" t="str">
            <v>F7-c-1</v>
          </cell>
          <cell r="I2896">
            <v>5050</v>
          </cell>
          <cell r="J2896">
            <v>5050</v>
          </cell>
          <cell r="K2896">
            <v>5050</v>
          </cell>
          <cell r="L2896">
            <v>5050</v>
          </cell>
          <cell r="M2896" t="str">
            <v>-</v>
          </cell>
          <cell r="O2896">
            <v>736160000</v>
          </cell>
          <cell r="P2896" t="str">
            <v>32854003</v>
          </cell>
          <cell r="Q2896" t="str">
            <v>ｸﾗｽⅢ</v>
          </cell>
          <cell r="R2896" t="str">
            <v>高度管理医療機器</v>
          </cell>
          <cell r="S2896" t="str">
            <v>単回使用</v>
          </cell>
        </row>
        <row r="2897">
          <cell r="C2897" t="str">
            <v>292-130-10</v>
          </cell>
          <cell r="D2897" t="str">
            <v>キルシュナーワイヤー</v>
          </cell>
          <cell r="E2897" t="str">
            <v>径1.25mm-長280mm(10入)</v>
          </cell>
          <cell r="F2897" t="str">
            <v>07611819321403</v>
          </cell>
          <cell r="G2897">
            <v>4960</v>
          </cell>
          <cell r="H2897" t="str">
            <v>F7-c-1</v>
          </cell>
          <cell r="I2897">
            <v>5050</v>
          </cell>
          <cell r="J2897">
            <v>5050</v>
          </cell>
          <cell r="K2897">
            <v>5050</v>
          </cell>
          <cell r="L2897">
            <v>5050</v>
          </cell>
          <cell r="M2897" t="str">
            <v>-</v>
          </cell>
          <cell r="O2897">
            <v>736160000</v>
          </cell>
          <cell r="P2897" t="str">
            <v>32854003</v>
          </cell>
          <cell r="Q2897" t="str">
            <v>ｸﾗｽⅢ</v>
          </cell>
          <cell r="R2897" t="str">
            <v>高度管理医療機器</v>
          </cell>
          <cell r="S2897" t="str">
            <v>単回使用</v>
          </cell>
        </row>
        <row r="2898">
          <cell r="C2898" t="str">
            <v>292-140-10</v>
          </cell>
          <cell r="D2898" t="str">
            <v>キルシュナーワイヤー</v>
          </cell>
          <cell r="E2898" t="str">
            <v>径1.40mm-長150mm(10入)</v>
          </cell>
          <cell r="F2898" t="str">
            <v>07611819321410</v>
          </cell>
          <cell r="G2898">
            <v>4960</v>
          </cell>
          <cell r="H2898" t="str">
            <v>F7-c-1</v>
          </cell>
          <cell r="I2898">
            <v>5050</v>
          </cell>
          <cell r="J2898">
            <v>5050</v>
          </cell>
          <cell r="K2898">
            <v>5050</v>
          </cell>
          <cell r="L2898">
            <v>5050</v>
          </cell>
          <cell r="M2898" t="str">
            <v>-</v>
          </cell>
          <cell r="O2898">
            <v>736160000</v>
          </cell>
          <cell r="P2898" t="str">
            <v>32854003</v>
          </cell>
          <cell r="Q2898" t="str">
            <v>ｸﾗｽⅢ</v>
          </cell>
          <cell r="R2898" t="str">
            <v>高度管理医療機器</v>
          </cell>
          <cell r="S2898" t="str">
            <v>単回使用</v>
          </cell>
        </row>
        <row r="2899">
          <cell r="C2899" t="str">
            <v>292-150-10</v>
          </cell>
          <cell r="D2899" t="str">
            <v>キルシュナーワイヤー</v>
          </cell>
          <cell r="E2899" t="str">
            <v>径1.40mm-長280mm(10入)</v>
          </cell>
          <cell r="F2899" t="str">
            <v>07611819321427</v>
          </cell>
          <cell r="G2899">
            <v>4960</v>
          </cell>
          <cell r="H2899" t="str">
            <v>F7-c-1</v>
          </cell>
          <cell r="I2899">
            <v>5050</v>
          </cell>
          <cell r="J2899">
            <v>5050</v>
          </cell>
          <cell r="K2899">
            <v>5050</v>
          </cell>
          <cell r="L2899">
            <v>5050</v>
          </cell>
          <cell r="M2899" t="str">
            <v>-</v>
          </cell>
          <cell r="O2899">
            <v>736160000</v>
          </cell>
          <cell r="P2899" t="str">
            <v>32854003</v>
          </cell>
          <cell r="Q2899" t="str">
            <v>ｸﾗｽⅢ</v>
          </cell>
          <cell r="R2899" t="str">
            <v>高度管理医療機器</v>
          </cell>
          <cell r="S2899" t="str">
            <v>単回使用</v>
          </cell>
        </row>
        <row r="2900">
          <cell r="C2900" t="str">
            <v>292-160-01</v>
          </cell>
          <cell r="D2900" t="str">
            <v>キルシュナーワイヤー</v>
          </cell>
          <cell r="E2900" t="str">
            <v>径 1.60mm - 長 150mm</v>
          </cell>
          <cell r="F2900" t="str">
            <v>07611819319707</v>
          </cell>
          <cell r="G2900">
            <v>496</v>
          </cell>
          <cell r="H2900" t="str">
            <v>F7-c-1</v>
          </cell>
          <cell r="I2900">
            <v>505</v>
          </cell>
          <cell r="J2900">
            <v>505</v>
          </cell>
          <cell r="K2900">
            <v>505</v>
          </cell>
          <cell r="L2900">
            <v>505</v>
          </cell>
          <cell r="M2900" t="str">
            <v>-</v>
          </cell>
          <cell r="O2900">
            <v>736160000</v>
          </cell>
          <cell r="P2900" t="str">
            <v>35241003</v>
          </cell>
          <cell r="Q2900" t="str">
            <v>ｸﾗｽⅢ</v>
          </cell>
          <cell r="R2900" t="str">
            <v>高度管理医療機器</v>
          </cell>
          <cell r="S2900" t="str">
            <v>単回使用</v>
          </cell>
        </row>
        <row r="2901">
          <cell r="C2901" t="str">
            <v>292-160-10</v>
          </cell>
          <cell r="D2901" t="str">
            <v>キルシュナーワイヤー</v>
          </cell>
          <cell r="E2901" t="str">
            <v>径1.60mm-長150mm(10入)</v>
          </cell>
          <cell r="F2901" t="str">
            <v>07611819321434</v>
          </cell>
          <cell r="G2901">
            <v>4960</v>
          </cell>
          <cell r="H2901" t="str">
            <v>F7-c-1</v>
          </cell>
          <cell r="I2901">
            <v>5050</v>
          </cell>
          <cell r="J2901">
            <v>5050</v>
          </cell>
          <cell r="K2901">
            <v>5050</v>
          </cell>
          <cell r="L2901">
            <v>5050</v>
          </cell>
          <cell r="M2901" t="str">
            <v>-</v>
          </cell>
          <cell r="O2901">
            <v>736160000</v>
          </cell>
          <cell r="P2901" t="str">
            <v>32854003</v>
          </cell>
          <cell r="Q2901" t="str">
            <v>ｸﾗｽⅢ</v>
          </cell>
          <cell r="R2901" t="str">
            <v>高度管理医療機器</v>
          </cell>
          <cell r="S2901" t="str">
            <v>単回使用</v>
          </cell>
        </row>
        <row r="2902">
          <cell r="C2902" t="str">
            <v>292-160S</v>
          </cell>
          <cell r="D2902" t="str">
            <v>キルシュナーワイヤー</v>
          </cell>
          <cell r="E2902" t="str">
            <v>1.60mm-150mm</v>
          </cell>
          <cell r="F2902" t="str">
            <v>07611819265011</v>
          </cell>
          <cell r="G2902">
            <v>3000</v>
          </cell>
          <cell r="H2902" t="str">
            <v>保険請求不可</v>
          </cell>
          <cell r="I2902" t="str">
            <v>保険請求不可</v>
          </cell>
          <cell r="J2902" t="str">
            <v>保険請求不可</v>
          </cell>
          <cell r="K2902" t="str">
            <v>保険請求不可</v>
          </cell>
          <cell r="L2902" t="str">
            <v>保険請求不可</v>
          </cell>
          <cell r="M2902" t="str">
            <v>-</v>
          </cell>
          <cell r="O2902" t="str">
            <v>保険請求不可</v>
          </cell>
          <cell r="P2902" t="str">
            <v>36249002</v>
          </cell>
          <cell r="Q2902" t="str">
            <v>ｸﾗｽⅡ</v>
          </cell>
          <cell r="R2902" t="str">
            <v>管理医療機器</v>
          </cell>
          <cell r="S2902" t="str">
            <v>単回使用</v>
          </cell>
        </row>
        <row r="2903">
          <cell r="C2903" t="str">
            <v>292-170-10</v>
          </cell>
          <cell r="D2903" t="str">
            <v>キルシュナーワイヤー</v>
          </cell>
          <cell r="E2903" t="str">
            <v>径1.80mm-長150mm(10入)</v>
          </cell>
          <cell r="F2903" t="str">
            <v>07611819321441</v>
          </cell>
          <cell r="G2903">
            <v>4960</v>
          </cell>
          <cell r="H2903" t="str">
            <v>F7-c-1</v>
          </cell>
          <cell r="I2903">
            <v>5050</v>
          </cell>
          <cell r="J2903">
            <v>5050</v>
          </cell>
          <cell r="K2903">
            <v>5050</v>
          </cell>
          <cell r="L2903">
            <v>5050</v>
          </cell>
          <cell r="M2903" t="str">
            <v>-</v>
          </cell>
          <cell r="O2903">
            <v>736160000</v>
          </cell>
          <cell r="P2903" t="str">
            <v>32854003</v>
          </cell>
          <cell r="Q2903" t="str">
            <v>ｸﾗｽⅢ</v>
          </cell>
          <cell r="R2903" t="str">
            <v>高度管理医療機器</v>
          </cell>
          <cell r="S2903" t="str">
            <v>単回使用</v>
          </cell>
        </row>
        <row r="2904">
          <cell r="C2904" t="str">
            <v>292-180-10</v>
          </cell>
          <cell r="D2904" t="str">
            <v>キルシュナーワイヤー</v>
          </cell>
          <cell r="E2904" t="str">
            <v>径1.60mm-長280mm(10入)</v>
          </cell>
          <cell r="F2904" t="str">
            <v>07611819321458</v>
          </cell>
          <cell r="G2904">
            <v>4960</v>
          </cell>
          <cell r="H2904" t="str">
            <v>F7-c-1</v>
          </cell>
          <cell r="I2904">
            <v>5050</v>
          </cell>
          <cell r="J2904">
            <v>5050</v>
          </cell>
          <cell r="K2904">
            <v>5050</v>
          </cell>
          <cell r="L2904">
            <v>5050</v>
          </cell>
          <cell r="M2904" t="str">
            <v>-</v>
          </cell>
          <cell r="O2904">
            <v>736160000</v>
          </cell>
          <cell r="P2904" t="str">
            <v>32854003</v>
          </cell>
          <cell r="Q2904" t="str">
            <v>ｸﾗｽⅢ</v>
          </cell>
          <cell r="R2904" t="str">
            <v>高度管理医療機器</v>
          </cell>
          <cell r="S2904" t="str">
            <v>単回使用</v>
          </cell>
        </row>
        <row r="2905">
          <cell r="C2905" t="str">
            <v>292-190-10</v>
          </cell>
          <cell r="D2905" t="str">
            <v>キルシュナーワイヤー</v>
          </cell>
          <cell r="E2905" t="str">
            <v>径1.80mm-長280mm(10入)</v>
          </cell>
          <cell r="F2905" t="str">
            <v>07611819321465</v>
          </cell>
          <cell r="G2905">
            <v>4960</v>
          </cell>
          <cell r="H2905" t="str">
            <v>F7-c-1</v>
          </cell>
          <cell r="I2905">
            <v>5050</v>
          </cell>
          <cell r="J2905">
            <v>5050</v>
          </cell>
          <cell r="K2905">
            <v>5050</v>
          </cell>
          <cell r="L2905">
            <v>5050</v>
          </cell>
          <cell r="M2905" t="str">
            <v>-</v>
          </cell>
          <cell r="O2905">
            <v>736160000</v>
          </cell>
          <cell r="P2905" t="str">
            <v>32854003</v>
          </cell>
          <cell r="Q2905" t="str">
            <v>ｸﾗｽⅢ</v>
          </cell>
          <cell r="R2905" t="str">
            <v>高度管理医療機器</v>
          </cell>
          <cell r="S2905" t="str">
            <v>単回使用</v>
          </cell>
        </row>
        <row r="2906">
          <cell r="C2906" t="str">
            <v>292-200-10</v>
          </cell>
          <cell r="D2906" t="str">
            <v>キルシュナーワイヤー</v>
          </cell>
          <cell r="E2906" t="str">
            <v>径2.00mm-長150mm(10入)</v>
          </cell>
          <cell r="F2906" t="str">
            <v>07611819321472</v>
          </cell>
          <cell r="G2906">
            <v>4960</v>
          </cell>
          <cell r="H2906" t="str">
            <v>F7-c-1</v>
          </cell>
          <cell r="I2906">
            <v>5050</v>
          </cell>
          <cell r="J2906">
            <v>5050</v>
          </cell>
          <cell r="K2906">
            <v>5050</v>
          </cell>
          <cell r="L2906">
            <v>5050</v>
          </cell>
          <cell r="M2906" t="str">
            <v>-</v>
          </cell>
          <cell r="O2906">
            <v>736160000</v>
          </cell>
          <cell r="P2906" t="str">
            <v>32854003</v>
          </cell>
          <cell r="Q2906" t="str">
            <v>ｸﾗｽⅢ</v>
          </cell>
          <cell r="R2906" t="str">
            <v>高度管理医療機器</v>
          </cell>
          <cell r="S2906" t="str">
            <v>単回使用</v>
          </cell>
        </row>
        <row r="2907">
          <cell r="C2907" t="str">
            <v>292-210-10</v>
          </cell>
          <cell r="D2907" t="str">
            <v>キルシュナーワイヤー</v>
          </cell>
          <cell r="E2907" t="str">
            <v>径2.00mm-長280mm(10入)</v>
          </cell>
          <cell r="F2907" t="str">
            <v>07611819321489</v>
          </cell>
          <cell r="G2907">
            <v>4960</v>
          </cell>
          <cell r="H2907" t="str">
            <v>F7-c-1</v>
          </cell>
          <cell r="I2907">
            <v>5050</v>
          </cell>
          <cell r="J2907">
            <v>5050</v>
          </cell>
          <cell r="K2907">
            <v>5050</v>
          </cell>
          <cell r="L2907">
            <v>5050</v>
          </cell>
          <cell r="M2907" t="str">
            <v>-</v>
          </cell>
          <cell r="O2907">
            <v>736160000</v>
          </cell>
          <cell r="P2907" t="str">
            <v>32854003</v>
          </cell>
          <cell r="Q2907" t="str">
            <v>ｸﾗｽⅢ</v>
          </cell>
          <cell r="R2907" t="str">
            <v>高度管理医療機器</v>
          </cell>
          <cell r="S2907" t="str">
            <v>単回使用</v>
          </cell>
        </row>
        <row r="2908">
          <cell r="C2908" t="str">
            <v>292-230-10</v>
          </cell>
          <cell r="D2908" t="str">
            <v>キルシュナーワイヤー</v>
          </cell>
          <cell r="E2908" t="str">
            <v>径2.00mm-長400mm(10入)</v>
          </cell>
          <cell r="F2908" t="str">
            <v>07611819321496</v>
          </cell>
          <cell r="G2908">
            <v>4960</v>
          </cell>
          <cell r="H2908" t="str">
            <v>F7-c-1</v>
          </cell>
          <cell r="I2908">
            <v>5050</v>
          </cell>
          <cell r="J2908">
            <v>5050</v>
          </cell>
          <cell r="K2908">
            <v>5050</v>
          </cell>
          <cell r="L2908">
            <v>5050</v>
          </cell>
          <cell r="M2908" t="str">
            <v>-</v>
          </cell>
          <cell r="O2908">
            <v>736160000</v>
          </cell>
          <cell r="P2908" t="str">
            <v>32854003</v>
          </cell>
          <cell r="Q2908" t="str">
            <v>ｸﾗｽⅢ</v>
          </cell>
          <cell r="R2908" t="str">
            <v>高度管理医療機器</v>
          </cell>
          <cell r="S2908" t="str">
            <v>単回使用</v>
          </cell>
        </row>
        <row r="2909">
          <cell r="C2909" t="str">
            <v>292-250-10</v>
          </cell>
          <cell r="D2909" t="str">
            <v>キルシュナーワイヤー</v>
          </cell>
          <cell r="E2909" t="str">
            <v>径2.50mm-長150mm(10入)</v>
          </cell>
          <cell r="F2909" t="str">
            <v>07611819321502</v>
          </cell>
          <cell r="G2909">
            <v>4960</v>
          </cell>
          <cell r="H2909" t="str">
            <v>F7-c-1</v>
          </cell>
          <cell r="I2909">
            <v>5050</v>
          </cell>
          <cell r="J2909">
            <v>5050</v>
          </cell>
          <cell r="K2909">
            <v>5050</v>
          </cell>
          <cell r="L2909">
            <v>5050</v>
          </cell>
          <cell r="M2909" t="str">
            <v>-</v>
          </cell>
          <cell r="O2909">
            <v>736160000</v>
          </cell>
          <cell r="P2909" t="str">
            <v>32854003</v>
          </cell>
          <cell r="Q2909" t="str">
            <v>ｸﾗｽⅢ</v>
          </cell>
          <cell r="R2909" t="str">
            <v>高度管理医療機器</v>
          </cell>
          <cell r="S2909" t="str">
            <v>単回使用</v>
          </cell>
        </row>
        <row r="2910">
          <cell r="C2910" t="str">
            <v>292-260-10</v>
          </cell>
          <cell r="D2910" t="str">
            <v>キルシュナーワイヤー</v>
          </cell>
          <cell r="E2910" t="str">
            <v>径2.50mm-長280mm(10入)</v>
          </cell>
          <cell r="F2910" t="str">
            <v>07611819321519</v>
          </cell>
          <cell r="G2910">
            <v>4960</v>
          </cell>
          <cell r="H2910" t="str">
            <v>F7-c-1</v>
          </cell>
          <cell r="I2910">
            <v>5050</v>
          </cell>
          <cell r="J2910">
            <v>5050</v>
          </cell>
          <cell r="K2910">
            <v>5050</v>
          </cell>
          <cell r="L2910">
            <v>5050</v>
          </cell>
          <cell r="M2910" t="str">
            <v>-</v>
          </cell>
          <cell r="O2910">
            <v>736160000</v>
          </cell>
          <cell r="P2910" t="str">
            <v>32854003</v>
          </cell>
          <cell r="Q2910" t="str">
            <v>ｸﾗｽⅢ</v>
          </cell>
          <cell r="R2910" t="str">
            <v>高度管理医療機器</v>
          </cell>
          <cell r="S2910" t="str">
            <v>単回使用</v>
          </cell>
        </row>
        <row r="2911">
          <cell r="C2911" t="str">
            <v>292-260S</v>
          </cell>
          <cell r="D2911" t="str">
            <v>キルシュナーワイヤー</v>
          </cell>
          <cell r="E2911" t="str">
            <v>2.50mm-280mm</v>
          </cell>
          <cell r="F2911" t="str">
            <v>07611819265097</v>
          </cell>
          <cell r="G2911">
            <v>4500</v>
          </cell>
          <cell r="H2911" t="str">
            <v>保険請求不可</v>
          </cell>
          <cell r="I2911" t="str">
            <v>保険請求不可</v>
          </cell>
          <cell r="J2911" t="str">
            <v>保険請求不可</v>
          </cell>
          <cell r="K2911" t="str">
            <v>保険請求不可</v>
          </cell>
          <cell r="L2911" t="str">
            <v>保険請求不可</v>
          </cell>
          <cell r="M2911" t="str">
            <v>-</v>
          </cell>
          <cell r="O2911" t="str">
            <v>保険請求不可</v>
          </cell>
          <cell r="P2911" t="str">
            <v>36249002</v>
          </cell>
          <cell r="Q2911" t="str">
            <v>ｸﾗｽⅡ</v>
          </cell>
          <cell r="R2911" t="str">
            <v>管理医療機器</v>
          </cell>
          <cell r="S2911" t="str">
            <v>単回使用</v>
          </cell>
        </row>
        <row r="2912">
          <cell r="C2912" t="str">
            <v>292-280-10</v>
          </cell>
          <cell r="D2912" t="str">
            <v>キルシュナーワイヤー</v>
          </cell>
          <cell r="E2912" t="str">
            <v>径2.50mm-長400mm(10入)</v>
          </cell>
          <cell r="F2912" t="str">
            <v>07611819321526</v>
          </cell>
          <cell r="G2912">
            <v>4960</v>
          </cell>
          <cell r="H2912" t="str">
            <v>F7-c-1</v>
          </cell>
          <cell r="I2912">
            <v>5050</v>
          </cell>
          <cell r="J2912">
            <v>5050</v>
          </cell>
          <cell r="K2912">
            <v>5050</v>
          </cell>
          <cell r="L2912">
            <v>5050</v>
          </cell>
          <cell r="M2912" t="str">
            <v>-</v>
          </cell>
          <cell r="O2912">
            <v>736160000</v>
          </cell>
          <cell r="P2912" t="str">
            <v>32854003</v>
          </cell>
          <cell r="Q2912" t="str">
            <v>ｸﾗｽⅢ</v>
          </cell>
          <cell r="R2912" t="str">
            <v>高度管理医療機器</v>
          </cell>
          <cell r="S2912" t="str">
            <v>単回使用</v>
          </cell>
        </row>
        <row r="2913">
          <cell r="C2913" t="str">
            <v>292-300-10</v>
          </cell>
          <cell r="D2913" t="str">
            <v>キルシュナーワイヤー</v>
          </cell>
          <cell r="E2913" t="str">
            <v>径3.00mm-長150mm(10入)</v>
          </cell>
          <cell r="F2913" t="str">
            <v>07611819321533</v>
          </cell>
          <cell r="G2913">
            <v>4960</v>
          </cell>
          <cell r="H2913" t="str">
            <v>F7-c-1</v>
          </cell>
          <cell r="I2913">
            <v>5050</v>
          </cell>
          <cell r="J2913">
            <v>5050</v>
          </cell>
          <cell r="K2913">
            <v>5050</v>
          </cell>
          <cell r="L2913">
            <v>5050</v>
          </cell>
          <cell r="M2913" t="str">
            <v>-</v>
          </cell>
          <cell r="O2913">
            <v>736160000</v>
          </cell>
          <cell r="P2913" t="str">
            <v>32854003</v>
          </cell>
          <cell r="Q2913" t="str">
            <v>ｸﾗｽⅢ</v>
          </cell>
          <cell r="R2913" t="str">
            <v>高度管理医療機器</v>
          </cell>
          <cell r="S2913" t="str">
            <v>単回使用</v>
          </cell>
        </row>
        <row r="2914">
          <cell r="C2914" t="str">
            <v>292-310-10</v>
          </cell>
          <cell r="D2914" t="str">
            <v>キルシュナーワイヤー</v>
          </cell>
          <cell r="E2914" t="str">
            <v>径3.00mm-長280mm(10入)</v>
          </cell>
          <cell r="F2914" t="str">
            <v>07611819321540</v>
          </cell>
          <cell r="G2914">
            <v>4960</v>
          </cell>
          <cell r="H2914" t="str">
            <v>F7-c-1</v>
          </cell>
          <cell r="I2914">
            <v>5050</v>
          </cell>
          <cell r="J2914">
            <v>5050</v>
          </cell>
          <cell r="K2914">
            <v>5050</v>
          </cell>
          <cell r="L2914">
            <v>5050</v>
          </cell>
          <cell r="M2914" t="str">
            <v>-</v>
          </cell>
          <cell r="O2914">
            <v>736160000</v>
          </cell>
          <cell r="P2914" t="str">
            <v>32854003</v>
          </cell>
          <cell r="Q2914" t="str">
            <v>ｸﾗｽⅢ</v>
          </cell>
          <cell r="R2914" t="str">
            <v>高度管理医療機器</v>
          </cell>
          <cell r="S2914" t="str">
            <v>単回使用</v>
          </cell>
        </row>
        <row r="2915">
          <cell r="C2915" t="str">
            <v>292-330-10</v>
          </cell>
          <cell r="D2915" t="str">
            <v>キルシュナーワイヤー</v>
          </cell>
          <cell r="E2915" t="str">
            <v>径3.00mm-長400mm(10入)</v>
          </cell>
          <cell r="F2915" t="str">
            <v>07611819321557</v>
          </cell>
          <cell r="G2915">
            <v>4960</v>
          </cell>
          <cell r="H2915" t="str">
            <v>F7-c-1</v>
          </cell>
          <cell r="I2915">
            <v>5050</v>
          </cell>
          <cell r="J2915">
            <v>5050</v>
          </cell>
          <cell r="K2915">
            <v>5050</v>
          </cell>
          <cell r="L2915">
            <v>5050</v>
          </cell>
          <cell r="M2915" t="str">
            <v>-</v>
          </cell>
          <cell r="O2915">
            <v>736160000</v>
          </cell>
          <cell r="P2915" t="str">
            <v>32854003</v>
          </cell>
          <cell r="Q2915" t="str">
            <v>ｸﾗｽⅢ</v>
          </cell>
          <cell r="R2915" t="str">
            <v>高度管理医療機器</v>
          </cell>
          <cell r="S2915" t="str">
            <v>単回使用</v>
          </cell>
        </row>
        <row r="2916">
          <cell r="C2916" t="str">
            <v>292-400</v>
          </cell>
          <cell r="D2916" t="str">
            <v>スペードポイントワイヤー</v>
          </cell>
          <cell r="E2916" t="str">
            <v>径 2.0mm - 長 350mm</v>
          </cell>
          <cell r="F2916" t="str">
            <v>07611819069442</v>
          </cell>
          <cell r="G2916">
            <v>20000</v>
          </cell>
          <cell r="H2916" t="str">
            <v>F7-b-1</v>
          </cell>
          <cell r="I2916">
            <v>13800</v>
          </cell>
          <cell r="J2916">
            <v>13800</v>
          </cell>
          <cell r="K2916">
            <v>13800</v>
          </cell>
          <cell r="L2916">
            <v>13800</v>
          </cell>
          <cell r="M2916" t="str">
            <v>-</v>
          </cell>
          <cell r="O2916">
            <v>736140000</v>
          </cell>
          <cell r="P2916" t="str">
            <v>32854003</v>
          </cell>
          <cell r="Q2916" t="str">
            <v>ｸﾗｽⅢ</v>
          </cell>
          <cell r="R2916" t="str">
            <v>高度管理医療機器</v>
          </cell>
          <cell r="S2916" t="str">
            <v>単回使用</v>
          </cell>
        </row>
        <row r="2917">
          <cell r="C2917" t="str">
            <v>292-410</v>
          </cell>
          <cell r="D2917" t="str">
            <v>スペードポイントリダクションワイヤー</v>
          </cell>
          <cell r="E2917" t="str">
            <v>Φ2.0mm - 長 400mm</v>
          </cell>
          <cell r="F2917" t="str">
            <v>07611819069459</v>
          </cell>
          <cell r="G2917">
            <v>30000</v>
          </cell>
          <cell r="H2917" t="str">
            <v>F7-b-2</v>
          </cell>
          <cell r="I2917">
            <v>25600</v>
          </cell>
          <cell r="J2917">
            <v>25600</v>
          </cell>
          <cell r="K2917">
            <v>25600</v>
          </cell>
          <cell r="L2917">
            <v>25600</v>
          </cell>
          <cell r="M2917" t="str">
            <v>-</v>
          </cell>
          <cell r="O2917">
            <v>736150000</v>
          </cell>
          <cell r="P2917" t="str">
            <v>32854003</v>
          </cell>
          <cell r="Q2917" t="str">
            <v>ｸﾗｽⅢ</v>
          </cell>
          <cell r="R2917" t="str">
            <v>高度管理医療機器</v>
          </cell>
          <cell r="S2917" t="str">
            <v>単回使用</v>
          </cell>
        </row>
        <row r="2918">
          <cell r="C2918" t="str">
            <v>292-600-01</v>
          </cell>
          <cell r="D2918" t="str">
            <v>ネジ付キルシュナーワイヤー</v>
          </cell>
          <cell r="E2918" t="str">
            <v>径 1.25mm - 長 100mm</v>
          </cell>
          <cell r="F2918" t="str">
            <v>07611819318076</v>
          </cell>
          <cell r="G2918">
            <v>30000</v>
          </cell>
          <cell r="H2918" t="str">
            <v>F7-a</v>
          </cell>
          <cell r="I2918">
            <v>22200</v>
          </cell>
          <cell r="J2918">
            <v>22200</v>
          </cell>
          <cell r="K2918">
            <v>22200</v>
          </cell>
          <cell r="L2918">
            <v>22200</v>
          </cell>
          <cell r="M2918" t="str">
            <v>-</v>
          </cell>
          <cell r="O2918">
            <v>736130000</v>
          </cell>
          <cell r="P2918" t="str">
            <v>32854003</v>
          </cell>
          <cell r="Q2918" t="str">
            <v>ｸﾗｽⅢ</v>
          </cell>
          <cell r="R2918" t="str">
            <v>高度管理医療機器</v>
          </cell>
          <cell r="S2918" t="str">
            <v>単回使用</v>
          </cell>
        </row>
        <row r="2919">
          <cell r="C2919" t="str">
            <v>292-620S</v>
          </cell>
          <cell r="D2919" t="str">
            <v>ガイドワイヤー</v>
          </cell>
          <cell r="E2919" t="str">
            <v>径1.25mm - 長150mm（滅菌）</v>
          </cell>
          <cell r="F2919" t="str">
            <v>07611819733121</v>
          </cell>
          <cell r="G2919">
            <v>7000</v>
          </cell>
          <cell r="H2919" t="str">
            <v>保険請求不可</v>
          </cell>
          <cell r="I2919" t="str">
            <v>保険請求不可</v>
          </cell>
          <cell r="J2919" t="str">
            <v>保険請求不可</v>
          </cell>
          <cell r="K2919" t="str">
            <v>保険請求不可</v>
          </cell>
          <cell r="L2919" t="str">
            <v>保険請求不可</v>
          </cell>
          <cell r="M2919" t="str">
            <v>-</v>
          </cell>
          <cell r="O2919" t="str">
            <v>保険請求不可</v>
          </cell>
          <cell r="P2919" t="str">
            <v>36249002</v>
          </cell>
          <cell r="Q2919" t="str">
            <v>ｸﾗｽⅡ</v>
          </cell>
          <cell r="R2919" t="str">
            <v>管理医療機器</v>
          </cell>
          <cell r="S2919" t="str">
            <v>単回使用</v>
          </cell>
        </row>
        <row r="2920">
          <cell r="C2920" t="str">
            <v>292-622S</v>
          </cell>
          <cell r="D2920" t="str">
            <v>ガイドワイヤー1.1mm</v>
          </cell>
          <cell r="E2920" t="str">
            <v>滅菌</v>
          </cell>
          <cell r="F2920" t="str">
            <v>07611819733138</v>
          </cell>
          <cell r="G2920">
            <v>10000</v>
          </cell>
          <cell r="H2920" t="str">
            <v>保険請求不可</v>
          </cell>
          <cell r="I2920" t="str">
            <v>保険請求不可</v>
          </cell>
          <cell r="J2920" t="str">
            <v>保険請求不可</v>
          </cell>
          <cell r="K2920" t="str">
            <v>保険請求不可</v>
          </cell>
          <cell r="L2920" t="str">
            <v>保険請求不可</v>
          </cell>
          <cell r="M2920" t="str">
            <v>-</v>
          </cell>
          <cell r="O2920" t="str">
            <v>保険請求不可</v>
          </cell>
          <cell r="P2920" t="str">
            <v>36249002</v>
          </cell>
          <cell r="Q2920" t="str">
            <v>ｸﾗｽⅡ</v>
          </cell>
          <cell r="R2920" t="str">
            <v>管理医療機器</v>
          </cell>
          <cell r="S2920" t="str">
            <v>単回使用</v>
          </cell>
        </row>
        <row r="2921">
          <cell r="C2921" t="str">
            <v>292-623S</v>
          </cell>
          <cell r="D2921" t="str">
            <v>ガイドワイヤー1.1mm</v>
          </cell>
          <cell r="E2921" t="str">
            <v>ノンスレッド</v>
          </cell>
          <cell r="F2921" t="str">
            <v>07611819733145</v>
          </cell>
          <cell r="G2921">
            <v>4000</v>
          </cell>
          <cell r="H2921" t="str">
            <v>保険請求不可</v>
          </cell>
          <cell r="I2921" t="str">
            <v>保険請求不可</v>
          </cell>
          <cell r="J2921" t="str">
            <v>保険請求不可</v>
          </cell>
          <cell r="K2921" t="str">
            <v>保険請求不可</v>
          </cell>
          <cell r="L2921" t="str">
            <v>保険請求不可</v>
          </cell>
          <cell r="M2921" t="str">
            <v>-</v>
          </cell>
          <cell r="O2921" t="str">
            <v>保険請求不可</v>
          </cell>
          <cell r="P2921" t="str">
            <v>36249002</v>
          </cell>
          <cell r="Q2921" t="str">
            <v>ｸﾗｽⅡ</v>
          </cell>
          <cell r="R2921" t="str">
            <v>管理医療機器</v>
          </cell>
          <cell r="S2921" t="str">
            <v>単回使用</v>
          </cell>
        </row>
        <row r="2922">
          <cell r="C2922" t="str">
            <v>292-640-10</v>
          </cell>
          <cell r="D2922" t="str">
            <v>キルシュナーワイヤースレッドチップ</v>
          </cell>
          <cell r="E2922" t="str">
            <v>径0.80mm-長70mm(10入)</v>
          </cell>
          <cell r="F2922" t="str">
            <v>07611819321663</v>
          </cell>
          <cell r="G2922">
            <v>4960</v>
          </cell>
          <cell r="H2922" t="str">
            <v>F7-c-1</v>
          </cell>
          <cell r="I2922">
            <v>5050</v>
          </cell>
          <cell r="J2922">
            <v>5050</v>
          </cell>
          <cell r="K2922">
            <v>5050</v>
          </cell>
          <cell r="L2922">
            <v>5050</v>
          </cell>
          <cell r="M2922" t="str">
            <v>-</v>
          </cell>
          <cell r="O2922">
            <v>736160000</v>
          </cell>
          <cell r="P2922" t="str">
            <v>32854003</v>
          </cell>
          <cell r="Q2922" t="str">
            <v>ｸﾗｽⅢ</v>
          </cell>
          <cell r="R2922" t="str">
            <v>高度管理医療機器</v>
          </cell>
          <cell r="S2922" t="str">
            <v>単回使用</v>
          </cell>
        </row>
        <row r="2923">
          <cell r="C2923" t="str">
            <v>292-650S</v>
          </cell>
          <cell r="D2923" t="str">
            <v>ガイドワイヤー</v>
          </cell>
          <cell r="E2923" t="str">
            <v>径2.00mm - 長230mm（滅菌）</v>
          </cell>
          <cell r="F2923" t="str">
            <v>07611819733152</v>
          </cell>
          <cell r="G2923">
            <v>5000</v>
          </cell>
          <cell r="H2923" t="str">
            <v>保険請求不可</v>
          </cell>
          <cell r="I2923" t="str">
            <v>保険請求不可</v>
          </cell>
          <cell r="J2923" t="str">
            <v>保険請求不可</v>
          </cell>
          <cell r="K2923" t="str">
            <v>保険請求不可</v>
          </cell>
          <cell r="L2923" t="str">
            <v>保険請求不可</v>
          </cell>
          <cell r="M2923" t="str">
            <v>-</v>
          </cell>
          <cell r="O2923" t="str">
            <v>保険請求不可</v>
          </cell>
          <cell r="P2923" t="str">
            <v>36249002</v>
          </cell>
          <cell r="Q2923" t="str">
            <v>ｸﾗｽⅡ</v>
          </cell>
          <cell r="R2923" t="str">
            <v>管理医療機器</v>
          </cell>
          <cell r="S2923" t="str">
            <v>単回使用</v>
          </cell>
        </row>
        <row r="2924">
          <cell r="C2924" t="str">
            <v>292-660-10</v>
          </cell>
          <cell r="D2924" t="str">
            <v>キルシュナーワイヤースレッドチップ</v>
          </cell>
          <cell r="E2924" t="str">
            <v>径1.00mm-長150mm(10入)</v>
          </cell>
          <cell r="F2924" t="str">
            <v>07611819321762</v>
          </cell>
          <cell r="G2924">
            <v>4960</v>
          </cell>
          <cell r="H2924" t="str">
            <v>F7-c-1</v>
          </cell>
          <cell r="I2924">
            <v>5050</v>
          </cell>
          <cell r="J2924">
            <v>5050</v>
          </cell>
          <cell r="K2924">
            <v>5050</v>
          </cell>
          <cell r="L2924">
            <v>5050</v>
          </cell>
          <cell r="M2924" t="str">
            <v>-</v>
          </cell>
          <cell r="O2924">
            <v>736160000</v>
          </cell>
          <cell r="P2924" t="str">
            <v>32854003</v>
          </cell>
          <cell r="Q2924" t="str">
            <v>ｸﾗｽⅢ</v>
          </cell>
          <cell r="R2924" t="str">
            <v>高度管理医療機器</v>
          </cell>
          <cell r="S2924" t="str">
            <v>単回使用</v>
          </cell>
        </row>
        <row r="2925">
          <cell r="C2925" t="str">
            <v>292-663-01</v>
          </cell>
          <cell r="D2925" t="str">
            <v>キルシュナーワイヤースレッドチップ</v>
          </cell>
          <cell r="E2925" t="str">
            <v>径 1.25mm - 長 150mm</v>
          </cell>
          <cell r="F2925" t="str">
            <v>07611819319943</v>
          </cell>
          <cell r="G2925">
            <v>30000</v>
          </cell>
          <cell r="H2925" t="str">
            <v>F7-a</v>
          </cell>
          <cell r="I2925">
            <v>22200</v>
          </cell>
          <cell r="J2925">
            <v>22200</v>
          </cell>
          <cell r="K2925">
            <v>22200</v>
          </cell>
          <cell r="L2925">
            <v>22200</v>
          </cell>
          <cell r="M2925" t="str">
            <v>-</v>
          </cell>
          <cell r="O2925">
            <v>736130000</v>
          </cell>
          <cell r="P2925" t="str">
            <v>32854003</v>
          </cell>
          <cell r="Q2925" t="str">
            <v>ｸﾗｽⅢ</v>
          </cell>
          <cell r="R2925" t="str">
            <v>高度管理医療機器</v>
          </cell>
          <cell r="S2925" t="str">
            <v>単回使用</v>
          </cell>
        </row>
        <row r="2926">
          <cell r="C2926" t="str">
            <v>292-666-10</v>
          </cell>
          <cell r="D2926" t="str">
            <v>キルシュナーワイヤースレッドチップ</v>
          </cell>
          <cell r="E2926" t="str">
            <v>径1.40mm-長150mm(10入)</v>
          </cell>
          <cell r="F2926" t="str">
            <v>07611819321687</v>
          </cell>
          <cell r="G2926">
            <v>4960</v>
          </cell>
          <cell r="H2926" t="str">
            <v>F7-c-1</v>
          </cell>
          <cell r="I2926">
            <v>5050</v>
          </cell>
          <cell r="J2926">
            <v>5050</v>
          </cell>
          <cell r="K2926">
            <v>5050</v>
          </cell>
          <cell r="L2926">
            <v>5050</v>
          </cell>
          <cell r="M2926" t="str">
            <v>-</v>
          </cell>
          <cell r="O2926">
            <v>736160000</v>
          </cell>
          <cell r="P2926" t="str">
            <v>32854003</v>
          </cell>
          <cell r="Q2926" t="str">
            <v>ｸﾗｽⅢ</v>
          </cell>
          <cell r="R2926" t="str">
            <v>高度管理医療機器</v>
          </cell>
          <cell r="S2926" t="str">
            <v>単回使用</v>
          </cell>
        </row>
        <row r="2927">
          <cell r="C2927" t="str">
            <v>292-680S</v>
          </cell>
          <cell r="D2927" t="str">
            <v>ガイドワイヤー スレッドチップ(滅菌)</v>
          </cell>
          <cell r="E2927" t="str">
            <v>2.8mm-300mm</v>
          </cell>
          <cell r="F2927" t="str">
            <v>07611819733169</v>
          </cell>
          <cell r="G2927">
            <v>7000</v>
          </cell>
          <cell r="H2927" t="str">
            <v>保険請求不可</v>
          </cell>
          <cell r="I2927" t="str">
            <v>保険請求不可</v>
          </cell>
          <cell r="J2927" t="str">
            <v>保険請求不可</v>
          </cell>
          <cell r="K2927" t="str">
            <v>保険請求不可</v>
          </cell>
          <cell r="L2927" t="str">
            <v>保険請求不可</v>
          </cell>
          <cell r="M2927" t="str">
            <v>-</v>
          </cell>
          <cell r="O2927" t="str">
            <v>保険請求不可</v>
          </cell>
          <cell r="P2927" t="str">
            <v>36249002</v>
          </cell>
          <cell r="Q2927" t="str">
            <v>ｸﾗｽⅡ</v>
          </cell>
          <cell r="R2927" t="str">
            <v>管理医療機器</v>
          </cell>
          <cell r="S2927" t="str">
            <v>単回使用</v>
          </cell>
        </row>
        <row r="2928">
          <cell r="C2928" t="str">
            <v>292-708-01</v>
          </cell>
          <cell r="D2928" t="str">
            <v>ネジ付キルシュナーワイヤー</v>
          </cell>
          <cell r="E2928" t="str">
            <v>径 1.60mm - 長 100mm</v>
          </cell>
          <cell r="F2928" t="str">
            <v>07611819318083</v>
          </cell>
          <cell r="G2928">
            <v>30000</v>
          </cell>
          <cell r="H2928" t="str">
            <v>F7-a</v>
          </cell>
          <cell r="I2928">
            <v>22200</v>
          </cell>
          <cell r="J2928">
            <v>22200</v>
          </cell>
          <cell r="K2928">
            <v>22200</v>
          </cell>
          <cell r="L2928">
            <v>22200</v>
          </cell>
          <cell r="M2928" t="str">
            <v>-</v>
          </cell>
          <cell r="O2928">
            <v>736130000</v>
          </cell>
          <cell r="P2928" t="str">
            <v>32854003</v>
          </cell>
          <cell r="Q2928" t="str">
            <v>ｸﾗｽⅢ</v>
          </cell>
          <cell r="R2928" t="str">
            <v>高度管理医療機器</v>
          </cell>
          <cell r="S2928" t="str">
            <v>単回使用</v>
          </cell>
        </row>
        <row r="2929">
          <cell r="C2929" t="str">
            <v>292-710-01</v>
          </cell>
          <cell r="D2929" t="str">
            <v>キルシュナーワイヤースレッドチップ</v>
          </cell>
          <cell r="E2929" t="str">
            <v>径 1.60mm - 長 150mm</v>
          </cell>
          <cell r="F2929" t="str">
            <v>07611819319967</v>
          </cell>
          <cell r="G2929">
            <v>30000</v>
          </cell>
          <cell r="H2929" t="str">
            <v>F7-a</v>
          </cell>
          <cell r="I2929">
            <v>22200</v>
          </cell>
          <cell r="J2929">
            <v>22200</v>
          </cell>
          <cell r="K2929">
            <v>22200</v>
          </cell>
          <cell r="L2929">
            <v>22200</v>
          </cell>
          <cell r="M2929" t="str">
            <v>-</v>
          </cell>
          <cell r="O2929">
            <v>736130000</v>
          </cell>
          <cell r="P2929" t="str">
            <v>32854003</v>
          </cell>
          <cell r="Q2929" t="str">
            <v>ｸﾗｽⅢ</v>
          </cell>
          <cell r="R2929" t="str">
            <v>高度管理医療機器</v>
          </cell>
          <cell r="S2929" t="str">
            <v>単回使用</v>
          </cell>
        </row>
        <row r="2930">
          <cell r="C2930" t="str">
            <v>292-720S</v>
          </cell>
          <cell r="D2930" t="str">
            <v>ガイドワイヤー</v>
          </cell>
          <cell r="E2930" t="str">
            <v>径1.60mm - 長150mm（滅菌）</v>
          </cell>
          <cell r="F2930" t="str">
            <v>07611819733176</v>
          </cell>
          <cell r="G2930">
            <v>7000</v>
          </cell>
          <cell r="H2930" t="str">
            <v>保険請求不可</v>
          </cell>
          <cell r="I2930" t="str">
            <v>保険請求不可</v>
          </cell>
          <cell r="J2930" t="str">
            <v>保険請求不可</v>
          </cell>
          <cell r="K2930" t="str">
            <v>保険請求不可</v>
          </cell>
          <cell r="L2930" t="str">
            <v>保険請求不可</v>
          </cell>
          <cell r="M2930" t="str">
            <v>-</v>
          </cell>
          <cell r="O2930" t="str">
            <v>保険請求不可</v>
          </cell>
          <cell r="P2930" t="str">
            <v>36249002</v>
          </cell>
          <cell r="Q2930" t="str">
            <v>ｸﾗｽⅡ</v>
          </cell>
          <cell r="R2930" t="str">
            <v>管理医療機器</v>
          </cell>
          <cell r="S2930" t="str">
            <v>単回使用</v>
          </cell>
        </row>
        <row r="2931">
          <cell r="C2931" t="str">
            <v>292-730-01</v>
          </cell>
          <cell r="D2931" t="str">
            <v>キルシュナーワイヤースレッドチップ</v>
          </cell>
          <cell r="E2931" t="str">
            <v>径 1.60mm - 長 150mm 15mm</v>
          </cell>
          <cell r="F2931" t="str">
            <v>07611819319974</v>
          </cell>
          <cell r="G2931">
            <v>30000</v>
          </cell>
          <cell r="H2931" t="str">
            <v>F7-a</v>
          </cell>
          <cell r="I2931">
            <v>22200</v>
          </cell>
          <cell r="J2931">
            <v>22200</v>
          </cell>
          <cell r="K2931">
            <v>22200</v>
          </cell>
          <cell r="L2931">
            <v>22200</v>
          </cell>
          <cell r="M2931" t="str">
            <v>-</v>
          </cell>
          <cell r="O2931">
            <v>736130000</v>
          </cell>
          <cell r="P2931" t="str">
            <v>32854003</v>
          </cell>
          <cell r="Q2931" t="str">
            <v>ｸﾗｽⅢ</v>
          </cell>
          <cell r="R2931" t="str">
            <v>高度管理医療機器</v>
          </cell>
          <cell r="S2931" t="str">
            <v>単回使用</v>
          </cell>
        </row>
        <row r="2932">
          <cell r="C2932" t="str">
            <v>292-750-10</v>
          </cell>
          <cell r="D2932" t="str">
            <v>キルシュナーワイヤースレッドチップ</v>
          </cell>
          <cell r="E2932" t="str">
            <v>径2.50mm-長150mm(10入)</v>
          </cell>
          <cell r="F2932" t="str">
            <v>07611819321717</v>
          </cell>
          <cell r="G2932">
            <v>4960</v>
          </cell>
          <cell r="H2932" t="str">
            <v>F7-c-1</v>
          </cell>
          <cell r="I2932">
            <v>5050</v>
          </cell>
          <cell r="J2932">
            <v>5050</v>
          </cell>
          <cell r="K2932">
            <v>5050</v>
          </cell>
          <cell r="L2932">
            <v>5050</v>
          </cell>
          <cell r="M2932" t="str">
            <v>-</v>
          </cell>
          <cell r="O2932">
            <v>736160000</v>
          </cell>
          <cell r="P2932" t="str">
            <v>32854003</v>
          </cell>
          <cell r="Q2932" t="str">
            <v>ｸﾗｽⅢ</v>
          </cell>
          <cell r="R2932" t="str">
            <v>高度管理医療機器</v>
          </cell>
          <cell r="S2932" t="str">
            <v>単回使用</v>
          </cell>
        </row>
        <row r="2933">
          <cell r="C2933" t="str">
            <v>292-760-01</v>
          </cell>
          <cell r="D2933" t="str">
            <v>キルシュナーワイヤースレッドチップ</v>
          </cell>
          <cell r="E2933" t="str">
            <v>径 2.50mm - 長 200mm</v>
          </cell>
          <cell r="F2933" t="str">
            <v>07611819319998</v>
          </cell>
          <cell r="G2933">
            <v>496</v>
          </cell>
          <cell r="H2933" t="str">
            <v>F7-c-1</v>
          </cell>
          <cell r="I2933">
            <v>505</v>
          </cell>
          <cell r="J2933">
            <v>505</v>
          </cell>
          <cell r="K2933">
            <v>505</v>
          </cell>
          <cell r="L2933">
            <v>505</v>
          </cell>
          <cell r="M2933" t="str">
            <v>-</v>
          </cell>
          <cell r="O2933">
            <v>736160000</v>
          </cell>
          <cell r="P2933" t="str">
            <v>32854003</v>
          </cell>
          <cell r="Q2933" t="str">
            <v>ｸﾗｽⅢ</v>
          </cell>
          <cell r="R2933" t="str">
            <v>高度管理医療機器</v>
          </cell>
          <cell r="S2933" t="str">
            <v>単回使用</v>
          </cell>
        </row>
        <row r="2934">
          <cell r="C2934" t="str">
            <v>292-760-10</v>
          </cell>
          <cell r="D2934" t="str">
            <v>キルシュナーワイヤースレッドチップ</v>
          </cell>
          <cell r="E2934" t="str">
            <v>径2.50mm-長200mm(10入)</v>
          </cell>
          <cell r="F2934" t="str">
            <v>07611819321724</v>
          </cell>
          <cell r="G2934">
            <v>4960</v>
          </cell>
          <cell r="H2934" t="str">
            <v>F7-c-1</v>
          </cell>
          <cell r="I2934">
            <v>5050</v>
          </cell>
          <cell r="J2934">
            <v>5050</v>
          </cell>
          <cell r="K2934">
            <v>5050</v>
          </cell>
          <cell r="L2934">
            <v>5050</v>
          </cell>
          <cell r="M2934" t="str">
            <v>-</v>
          </cell>
          <cell r="O2934">
            <v>736160000</v>
          </cell>
          <cell r="P2934" t="str">
            <v>32854003</v>
          </cell>
          <cell r="Q2934" t="str">
            <v>ｸﾗｽⅢ</v>
          </cell>
          <cell r="R2934" t="str">
            <v>高度管理医療機器</v>
          </cell>
          <cell r="S2934" t="str">
            <v>単回使用</v>
          </cell>
        </row>
        <row r="2935">
          <cell r="C2935" t="str">
            <v>292-770-10</v>
          </cell>
          <cell r="D2935" t="str">
            <v>キルシュナーワイヤースレッドチップ</v>
          </cell>
          <cell r="E2935" t="str">
            <v>径1.80mm-長150mm(10入)</v>
          </cell>
          <cell r="F2935" t="str">
            <v>07611819321731</v>
          </cell>
          <cell r="G2935">
            <v>4960</v>
          </cell>
          <cell r="H2935" t="str">
            <v>F7-c-1</v>
          </cell>
          <cell r="I2935">
            <v>5050</v>
          </cell>
          <cell r="J2935">
            <v>5050</v>
          </cell>
          <cell r="K2935">
            <v>5050</v>
          </cell>
          <cell r="L2935">
            <v>5050</v>
          </cell>
          <cell r="M2935" t="str">
            <v>-</v>
          </cell>
          <cell r="O2935">
            <v>736160000</v>
          </cell>
          <cell r="P2935" t="str">
            <v>32854003</v>
          </cell>
          <cell r="Q2935" t="str">
            <v>ｸﾗｽⅢ</v>
          </cell>
          <cell r="R2935" t="str">
            <v>高度管理医療機器</v>
          </cell>
          <cell r="S2935" t="str">
            <v>単回使用</v>
          </cell>
        </row>
        <row r="2936">
          <cell r="C2936" t="str">
            <v>292-790-01</v>
          </cell>
          <cell r="D2936" t="str">
            <v>キルシュナーワイヤースレッドチップ</v>
          </cell>
          <cell r="E2936" t="str">
            <v>径 2.00mm - 長 150mm</v>
          </cell>
          <cell r="F2936" t="str">
            <v>07611819320017</v>
          </cell>
          <cell r="G2936">
            <v>496</v>
          </cell>
          <cell r="H2936" t="str">
            <v>F7-c-1</v>
          </cell>
          <cell r="I2936">
            <v>505</v>
          </cell>
          <cell r="J2936">
            <v>505</v>
          </cell>
          <cell r="K2936">
            <v>505</v>
          </cell>
          <cell r="L2936">
            <v>505</v>
          </cell>
          <cell r="M2936" t="str">
            <v>-</v>
          </cell>
          <cell r="O2936">
            <v>736160000</v>
          </cell>
          <cell r="P2936" t="str">
            <v>32854003</v>
          </cell>
          <cell r="Q2936" t="str">
            <v>ｸﾗｽⅢ</v>
          </cell>
          <cell r="R2936" t="str">
            <v>高度管理医療機器</v>
          </cell>
          <cell r="S2936" t="str">
            <v>単回使用</v>
          </cell>
        </row>
        <row r="2937">
          <cell r="C2937" t="str">
            <v>292-790-10</v>
          </cell>
          <cell r="D2937" t="str">
            <v>キルシュナーワイヤースレッドチップ</v>
          </cell>
          <cell r="E2937" t="str">
            <v>径2.00mm-長150mm(10入)</v>
          </cell>
          <cell r="F2937" t="str">
            <v>07611819321748</v>
          </cell>
          <cell r="G2937">
            <v>4960</v>
          </cell>
          <cell r="H2937" t="str">
            <v>F7-c-1</v>
          </cell>
          <cell r="I2937">
            <v>5050</v>
          </cell>
          <cell r="J2937">
            <v>5050</v>
          </cell>
          <cell r="K2937">
            <v>5050</v>
          </cell>
          <cell r="L2937">
            <v>5050</v>
          </cell>
          <cell r="M2937" t="str">
            <v>-</v>
          </cell>
          <cell r="O2937">
            <v>736160000</v>
          </cell>
          <cell r="P2937" t="str">
            <v>32854003</v>
          </cell>
          <cell r="Q2937" t="str">
            <v>ｸﾗｽⅢ</v>
          </cell>
          <cell r="R2937" t="str">
            <v>高度管理医療機器</v>
          </cell>
          <cell r="S2937" t="str">
            <v>単回使用</v>
          </cell>
        </row>
        <row r="2938">
          <cell r="C2938" t="str">
            <v>292-790-M</v>
          </cell>
          <cell r="D2938" t="str">
            <v>キルシュナーワイヤースレッドチップ</v>
          </cell>
          <cell r="E2938" t="str">
            <v>2.00mm - 150mm</v>
          </cell>
          <cell r="F2938" t="str">
            <v>04545590025874</v>
          </cell>
          <cell r="G2938">
            <v>31700</v>
          </cell>
          <cell r="H2938" t="str">
            <v>F7-a</v>
          </cell>
          <cell r="I2938">
            <v>22200</v>
          </cell>
          <cell r="J2938">
            <v>22200</v>
          </cell>
          <cell r="K2938">
            <v>22200</v>
          </cell>
          <cell r="L2938">
            <v>22200</v>
          </cell>
          <cell r="M2938" t="str">
            <v>-</v>
          </cell>
          <cell r="O2938">
            <v>736130000</v>
          </cell>
          <cell r="P2938" t="str">
            <v>32854003</v>
          </cell>
          <cell r="Q2938" t="str">
            <v>ｸﾗｽⅢ</v>
          </cell>
          <cell r="R2938" t="str">
            <v>高度管理医療機器</v>
          </cell>
          <cell r="S2938" t="str">
            <v>単回使用</v>
          </cell>
        </row>
        <row r="2939">
          <cell r="C2939" t="str">
            <v>292-820-10</v>
          </cell>
          <cell r="D2939" t="str">
            <v>キルシュナーワイヤースレッドチップ</v>
          </cell>
          <cell r="E2939" t="str">
            <v>径3.00mm-長150mm(10入)</v>
          </cell>
          <cell r="F2939" t="str">
            <v>07611819321755</v>
          </cell>
          <cell r="G2939">
            <v>4960</v>
          </cell>
          <cell r="H2939" t="str">
            <v>F7-c-1</v>
          </cell>
          <cell r="I2939">
            <v>5050</v>
          </cell>
          <cell r="J2939">
            <v>5050</v>
          </cell>
          <cell r="K2939">
            <v>5050</v>
          </cell>
          <cell r="L2939">
            <v>5050</v>
          </cell>
          <cell r="M2939" t="str">
            <v>-</v>
          </cell>
          <cell r="O2939">
            <v>736160000</v>
          </cell>
          <cell r="P2939" t="str">
            <v>32854003</v>
          </cell>
          <cell r="Q2939" t="str">
            <v>ｸﾗｽⅢ</v>
          </cell>
          <cell r="R2939" t="str">
            <v>高度管理医療機器</v>
          </cell>
          <cell r="S2939" t="str">
            <v>単回使用</v>
          </cell>
        </row>
        <row r="2940">
          <cell r="C2940" t="str">
            <v>293-130</v>
          </cell>
          <cell r="D2940" t="str">
            <v>スタインマンピン ネジ式</v>
          </cell>
          <cell r="E2940" t="str">
            <v>径 4.5mm - 長 150mm</v>
          </cell>
          <cell r="F2940" t="str">
            <v>07611819013971</v>
          </cell>
          <cell r="G2940">
            <v>30000</v>
          </cell>
          <cell r="H2940" t="str">
            <v>F7-a</v>
          </cell>
          <cell r="I2940">
            <v>22200</v>
          </cell>
          <cell r="J2940">
            <v>22200</v>
          </cell>
          <cell r="K2940">
            <v>22200</v>
          </cell>
          <cell r="L2940">
            <v>22200</v>
          </cell>
          <cell r="M2940" t="str">
            <v>-</v>
          </cell>
          <cell r="O2940">
            <v>736130000</v>
          </cell>
          <cell r="P2940" t="str">
            <v>32854003</v>
          </cell>
          <cell r="Q2940" t="str">
            <v>ｸﾗｽⅢ</v>
          </cell>
          <cell r="R2940" t="str">
            <v>高度管理医療機器</v>
          </cell>
          <cell r="S2940" t="str">
            <v>単回使用</v>
          </cell>
        </row>
        <row r="2941">
          <cell r="C2941" t="str">
            <v>293-140</v>
          </cell>
          <cell r="D2941" t="str">
            <v>スタインマンピン ネジ式</v>
          </cell>
          <cell r="E2941" t="str">
            <v>径 4.5mm - 長 175mm</v>
          </cell>
          <cell r="F2941" t="str">
            <v>07611819013988</v>
          </cell>
          <cell r="G2941">
            <v>30000</v>
          </cell>
          <cell r="H2941" t="str">
            <v>F7-a</v>
          </cell>
          <cell r="I2941">
            <v>22200</v>
          </cell>
          <cell r="J2941">
            <v>22200</v>
          </cell>
          <cell r="K2941">
            <v>22200</v>
          </cell>
          <cell r="L2941">
            <v>22200</v>
          </cell>
          <cell r="M2941" t="str">
            <v>-</v>
          </cell>
          <cell r="O2941">
            <v>736130000</v>
          </cell>
          <cell r="P2941" t="str">
            <v>32854003</v>
          </cell>
          <cell r="Q2941" t="str">
            <v>ｸﾗｽⅢ</v>
          </cell>
          <cell r="R2941" t="str">
            <v>高度管理医療機器</v>
          </cell>
          <cell r="S2941" t="str">
            <v>単回使用</v>
          </cell>
        </row>
        <row r="2942">
          <cell r="C2942" t="str">
            <v>293-150</v>
          </cell>
          <cell r="D2942" t="str">
            <v>スタインマンピン ネジ式</v>
          </cell>
          <cell r="E2942" t="str">
            <v>径 4.5mm - 長 200mm</v>
          </cell>
          <cell r="F2942" t="str">
            <v>07611819013995</v>
          </cell>
          <cell r="G2942">
            <v>30000</v>
          </cell>
          <cell r="H2942" t="str">
            <v>F7-a</v>
          </cell>
          <cell r="I2942">
            <v>22200</v>
          </cell>
          <cell r="J2942">
            <v>22200</v>
          </cell>
          <cell r="K2942">
            <v>22200</v>
          </cell>
          <cell r="L2942">
            <v>22200</v>
          </cell>
          <cell r="M2942" t="str">
            <v>-</v>
          </cell>
          <cell r="O2942">
            <v>736130000</v>
          </cell>
          <cell r="P2942" t="str">
            <v>32854003</v>
          </cell>
          <cell r="Q2942" t="str">
            <v>ｸﾗｽⅢ</v>
          </cell>
          <cell r="R2942" t="str">
            <v>高度管理医療機器</v>
          </cell>
          <cell r="S2942" t="str">
            <v>単回使用</v>
          </cell>
        </row>
        <row r="2943">
          <cell r="C2943" t="str">
            <v>293-230</v>
          </cell>
          <cell r="D2943" t="str">
            <v>スタインマンピン ネジ式</v>
          </cell>
          <cell r="E2943" t="str">
            <v>径 5.0mm - 長 150mm</v>
          </cell>
          <cell r="F2943" t="str">
            <v>07611819014015</v>
          </cell>
          <cell r="G2943">
            <v>30000</v>
          </cell>
          <cell r="H2943" t="str">
            <v>F7-a</v>
          </cell>
          <cell r="I2943">
            <v>22200</v>
          </cell>
          <cell r="J2943">
            <v>22200</v>
          </cell>
          <cell r="K2943">
            <v>22200</v>
          </cell>
          <cell r="L2943">
            <v>22200</v>
          </cell>
          <cell r="M2943" t="str">
            <v>-</v>
          </cell>
          <cell r="O2943">
            <v>736130000</v>
          </cell>
          <cell r="P2943" t="str">
            <v>32854003</v>
          </cell>
          <cell r="Q2943" t="str">
            <v>ｸﾗｽⅢ</v>
          </cell>
          <cell r="R2943" t="str">
            <v>高度管理医療機器</v>
          </cell>
          <cell r="S2943" t="str">
            <v>単回使用</v>
          </cell>
        </row>
        <row r="2944">
          <cell r="C2944" t="str">
            <v>293-240</v>
          </cell>
          <cell r="D2944" t="str">
            <v>スタインマンピン ネジ式</v>
          </cell>
          <cell r="E2944" t="str">
            <v>径 5.0mm - 長 175mm</v>
          </cell>
          <cell r="F2944" t="str">
            <v>07611819014022</v>
          </cell>
          <cell r="G2944">
            <v>30000</v>
          </cell>
          <cell r="H2944" t="str">
            <v>F7-a</v>
          </cell>
          <cell r="I2944">
            <v>22200</v>
          </cell>
          <cell r="J2944">
            <v>22200</v>
          </cell>
          <cell r="K2944">
            <v>22200</v>
          </cell>
          <cell r="L2944">
            <v>22200</v>
          </cell>
          <cell r="M2944" t="str">
            <v>-</v>
          </cell>
          <cell r="O2944">
            <v>736130000</v>
          </cell>
          <cell r="P2944" t="str">
            <v>32854003</v>
          </cell>
          <cell r="Q2944" t="str">
            <v>ｸﾗｽⅢ</v>
          </cell>
          <cell r="R2944" t="str">
            <v>高度管理医療機器</v>
          </cell>
          <cell r="S2944" t="str">
            <v>単回使用</v>
          </cell>
        </row>
        <row r="2945">
          <cell r="C2945" t="str">
            <v>293-250</v>
          </cell>
          <cell r="D2945" t="str">
            <v>スタインマンピン ネジ式</v>
          </cell>
          <cell r="E2945" t="str">
            <v>径 5.0mm - 長 200mm</v>
          </cell>
          <cell r="F2945" t="str">
            <v>07611819014039</v>
          </cell>
          <cell r="G2945">
            <v>30000</v>
          </cell>
          <cell r="H2945" t="str">
            <v>F7-a</v>
          </cell>
          <cell r="I2945">
            <v>22200</v>
          </cell>
          <cell r="J2945">
            <v>22200</v>
          </cell>
          <cell r="K2945">
            <v>22200</v>
          </cell>
          <cell r="L2945">
            <v>22200</v>
          </cell>
          <cell r="M2945" t="str">
            <v>-</v>
          </cell>
          <cell r="O2945">
            <v>736130000</v>
          </cell>
          <cell r="P2945" t="str">
            <v>32854003</v>
          </cell>
          <cell r="Q2945" t="str">
            <v>ｸﾗｽⅢ</v>
          </cell>
          <cell r="R2945" t="str">
            <v>高度管理医療機器</v>
          </cell>
          <cell r="S2945" t="str">
            <v>単回使用</v>
          </cell>
        </row>
        <row r="2946">
          <cell r="C2946" t="str">
            <v>293-260</v>
          </cell>
          <cell r="D2946" t="str">
            <v>スタインマンピン ネジ式</v>
          </cell>
          <cell r="E2946" t="str">
            <v>径 5.0mm - 長 225mm</v>
          </cell>
          <cell r="F2946" t="str">
            <v>07611819014046</v>
          </cell>
          <cell r="G2946">
            <v>30000</v>
          </cell>
          <cell r="H2946" t="str">
            <v>F7-a</v>
          </cell>
          <cell r="I2946">
            <v>22200</v>
          </cell>
          <cell r="J2946">
            <v>22200</v>
          </cell>
          <cell r="K2946">
            <v>22200</v>
          </cell>
          <cell r="L2946">
            <v>22200</v>
          </cell>
          <cell r="M2946" t="str">
            <v>-</v>
          </cell>
          <cell r="O2946">
            <v>736130000</v>
          </cell>
          <cell r="P2946" t="str">
            <v>32854003</v>
          </cell>
          <cell r="Q2946" t="str">
            <v>ｸﾗｽⅢ</v>
          </cell>
          <cell r="R2946" t="str">
            <v>高度管理医療機器</v>
          </cell>
          <cell r="S2946" t="str">
            <v>単回使用</v>
          </cell>
        </row>
        <row r="2947">
          <cell r="C2947" t="str">
            <v>293-270</v>
          </cell>
          <cell r="D2947" t="str">
            <v>スタインマンピン ネジ式</v>
          </cell>
          <cell r="E2947" t="str">
            <v>径 5.0mm - 長 250mm</v>
          </cell>
          <cell r="F2947" t="str">
            <v>07611819014053</v>
          </cell>
          <cell r="G2947">
            <v>30000</v>
          </cell>
          <cell r="H2947" t="str">
            <v>F7-a</v>
          </cell>
          <cell r="I2947">
            <v>22200</v>
          </cell>
          <cell r="J2947">
            <v>22200</v>
          </cell>
          <cell r="K2947">
            <v>22200</v>
          </cell>
          <cell r="L2947">
            <v>22200</v>
          </cell>
          <cell r="M2947" t="str">
            <v>-</v>
          </cell>
          <cell r="O2947">
            <v>736130000</v>
          </cell>
          <cell r="P2947" t="str">
            <v>32854003</v>
          </cell>
          <cell r="Q2947" t="str">
            <v>ｸﾗｽⅢ</v>
          </cell>
          <cell r="R2947" t="str">
            <v>高度管理医療機器</v>
          </cell>
          <cell r="S2947" t="str">
            <v>単回使用</v>
          </cell>
        </row>
        <row r="2948">
          <cell r="C2948" t="str">
            <v>293-360</v>
          </cell>
          <cell r="D2948" t="str">
            <v>スタインマンピン トロカール</v>
          </cell>
          <cell r="E2948" t="str">
            <v>径 3.5mm - 長 150mm</v>
          </cell>
          <cell r="F2948" t="str">
            <v>07611819014091</v>
          </cell>
          <cell r="G2948">
            <v>30000</v>
          </cell>
          <cell r="H2948" t="str">
            <v>F7-a</v>
          </cell>
          <cell r="I2948">
            <v>22200</v>
          </cell>
          <cell r="J2948">
            <v>22200</v>
          </cell>
          <cell r="K2948">
            <v>22200</v>
          </cell>
          <cell r="L2948">
            <v>22200</v>
          </cell>
          <cell r="M2948" t="str">
            <v>-</v>
          </cell>
          <cell r="O2948">
            <v>736130000</v>
          </cell>
          <cell r="P2948" t="str">
            <v>32854003</v>
          </cell>
          <cell r="Q2948" t="str">
            <v>ｸﾗｽⅢ</v>
          </cell>
          <cell r="R2948" t="str">
            <v>高度管理医療機器</v>
          </cell>
          <cell r="S2948" t="str">
            <v>単回使用</v>
          </cell>
        </row>
        <row r="2949">
          <cell r="C2949" t="str">
            <v>293-400</v>
          </cell>
          <cell r="D2949" t="str">
            <v>スタインマンピン トロカール</v>
          </cell>
          <cell r="E2949" t="str">
            <v>径 4.0mm - 長 150mm</v>
          </cell>
          <cell r="F2949" t="str">
            <v>07611819014107</v>
          </cell>
          <cell r="G2949">
            <v>30000</v>
          </cell>
          <cell r="H2949" t="str">
            <v>F7-a</v>
          </cell>
          <cell r="I2949">
            <v>22200</v>
          </cell>
          <cell r="J2949">
            <v>22200</v>
          </cell>
          <cell r="K2949">
            <v>22200</v>
          </cell>
          <cell r="L2949">
            <v>22200</v>
          </cell>
          <cell r="M2949" t="str">
            <v>-</v>
          </cell>
          <cell r="O2949">
            <v>736130000</v>
          </cell>
          <cell r="P2949" t="str">
            <v>32854003</v>
          </cell>
          <cell r="Q2949" t="str">
            <v>ｸﾗｽⅢ</v>
          </cell>
          <cell r="R2949" t="str">
            <v>高度管理医療機器</v>
          </cell>
          <cell r="S2949" t="str">
            <v>単回使用</v>
          </cell>
        </row>
        <row r="2950">
          <cell r="C2950" t="str">
            <v>293-410</v>
          </cell>
          <cell r="D2950" t="str">
            <v>スタインマンピン トロカール</v>
          </cell>
          <cell r="E2950" t="str">
            <v>径 4.0mm - 長 175mm</v>
          </cell>
          <cell r="F2950" t="str">
            <v>07611819014114</v>
          </cell>
          <cell r="G2950">
            <v>30000</v>
          </cell>
          <cell r="H2950" t="str">
            <v>F7-a</v>
          </cell>
          <cell r="I2950">
            <v>22200</v>
          </cell>
          <cell r="J2950">
            <v>22200</v>
          </cell>
          <cell r="K2950">
            <v>22200</v>
          </cell>
          <cell r="L2950">
            <v>22200</v>
          </cell>
          <cell r="M2950" t="str">
            <v>-</v>
          </cell>
          <cell r="O2950">
            <v>736130000</v>
          </cell>
          <cell r="P2950" t="str">
            <v>32854003</v>
          </cell>
          <cell r="Q2950" t="str">
            <v>ｸﾗｽⅢ</v>
          </cell>
          <cell r="R2950" t="str">
            <v>高度管理医療機器</v>
          </cell>
          <cell r="S2950" t="str">
            <v>単回使用</v>
          </cell>
        </row>
        <row r="2951">
          <cell r="C2951" t="str">
            <v>293-420</v>
          </cell>
          <cell r="D2951" t="str">
            <v>スタインマンピン トロカール</v>
          </cell>
          <cell r="E2951" t="str">
            <v>径 4.0mm - 長 200mm</v>
          </cell>
          <cell r="F2951" t="str">
            <v>07611819014121</v>
          </cell>
          <cell r="G2951">
            <v>30000</v>
          </cell>
          <cell r="H2951" t="str">
            <v>F7-a</v>
          </cell>
          <cell r="I2951">
            <v>22200</v>
          </cell>
          <cell r="J2951">
            <v>22200</v>
          </cell>
          <cell r="K2951">
            <v>22200</v>
          </cell>
          <cell r="L2951">
            <v>22200</v>
          </cell>
          <cell r="M2951" t="str">
            <v>-</v>
          </cell>
          <cell r="O2951">
            <v>736130000</v>
          </cell>
          <cell r="P2951" t="str">
            <v>32854003</v>
          </cell>
          <cell r="Q2951" t="str">
            <v>ｸﾗｽⅢ</v>
          </cell>
          <cell r="R2951" t="str">
            <v>高度管理医療機器</v>
          </cell>
          <cell r="S2951" t="str">
            <v>単回使用</v>
          </cell>
        </row>
        <row r="2952">
          <cell r="C2952" t="str">
            <v>293-470</v>
          </cell>
          <cell r="D2952" t="str">
            <v>スタインマンピン トロカール</v>
          </cell>
          <cell r="E2952" t="str">
            <v>径 4.5mm - 長 200mm</v>
          </cell>
          <cell r="F2952" t="str">
            <v>07611819014169</v>
          </cell>
          <cell r="G2952">
            <v>30000</v>
          </cell>
          <cell r="H2952" t="str">
            <v>F7-a</v>
          </cell>
          <cell r="I2952">
            <v>22200</v>
          </cell>
          <cell r="J2952">
            <v>22200</v>
          </cell>
          <cell r="K2952">
            <v>22200</v>
          </cell>
          <cell r="L2952">
            <v>22200</v>
          </cell>
          <cell r="M2952" t="str">
            <v>-</v>
          </cell>
          <cell r="O2952">
            <v>736130000</v>
          </cell>
          <cell r="P2952" t="str">
            <v>32854003</v>
          </cell>
          <cell r="Q2952" t="str">
            <v>ｸﾗｽⅢ</v>
          </cell>
          <cell r="R2952" t="str">
            <v>高度管理医療機器</v>
          </cell>
          <cell r="S2952" t="str">
            <v>単回使用</v>
          </cell>
        </row>
        <row r="2953">
          <cell r="C2953" t="str">
            <v>293-480</v>
          </cell>
          <cell r="D2953" t="str">
            <v>スタインマンピン トロカール</v>
          </cell>
          <cell r="E2953" t="str">
            <v>径 4.5mm - 長 250mm</v>
          </cell>
          <cell r="F2953" t="str">
            <v>07611819014176</v>
          </cell>
          <cell r="G2953">
            <v>30000</v>
          </cell>
          <cell r="H2953" t="str">
            <v>F7-a</v>
          </cell>
          <cell r="I2953">
            <v>22200</v>
          </cell>
          <cell r="J2953">
            <v>22200</v>
          </cell>
          <cell r="K2953">
            <v>22200</v>
          </cell>
          <cell r="L2953">
            <v>22200</v>
          </cell>
          <cell r="M2953" t="str">
            <v>-</v>
          </cell>
          <cell r="O2953">
            <v>736130000</v>
          </cell>
          <cell r="P2953" t="str">
            <v>32854003</v>
          </cell>
          <cell r="Q2953" t="str">
            <v>ｸﾗｽⅢ</v>
          </cell>
          <cell r="R2953" t="str">
            <v>高度管理医療機器</v>
          </cell>
          <cell r="S2953" t="str">
            <v>単回使用</v>
          </cell>
        </row>
        <row r="2954">
          <cell r="C2954" t="str">
            <v>293-520</v>
          </cell>
          <cell r="D2954" t="str">
            <v>スタインマンピン トロカール</v>
          </cell>
          <cell r="E2954" t="str">
            <v>径 5.0mm - 長 200mm</v>
          </cell>
          <cell r="F2954" t="str">
            <v>07611819014213</v>
          </cell>
          <cell r="G2954">
            <v>30000</v>
          </cell>
          <cell r="H2954" t="str">
            <v>F7-a</v>
          </cell>
          <cell r="I2954">
            <v>22200</v>
          </cell>
          <cell r="J2954">
            <v>22200</v>
          </cell>
          <cell r="K2954">
            <v>22200</v>
          </cell>
          <cell r="L2954">
            <v>22200</v>
          </cell>
          <cell r="M2954" t="str">
            <v>-</v>
          </cell>
          <cell r="O2954">
            <v>736130000</v>
          </cell>
          <cell r="P2954" t="str">
            <v>32854003</v>
          </cell>
          <cell r="Q2954" t="str">
            <v>ｸﾗｽⅢ</v>
          </cell>
          <cell r="R2954" t="str">
            <v>高度管理医療機器</v>
          </cell>
          <cell r="S2954" t="str">
            <v>単回使用</v>
          </cell>
        </row>
        <row r="2955">
          <cell r="C2955" t="str">
            <v>293-530</v>
          </cell>
          <cell r="D2955" t="str">
            <v>スタインマンピン トロカール</v>
          </cell>
          <cell r="E2955" t="str">
            <v>径 5.0mm - 長 250mm</v>
          </cell>
          <cell r="F2955" t="str">
            <v>07611819014220</v>
          </cell>
          <cell r="G2955">
            <v>30000</v>
          </cell>
          <cell r="H2955" t="str">
            <v>F7-a</v>
          </cell>
          <cell r="I2955">
            <v>22200</v>
          </cell>
          <cell r="J2955">
            <v>22200</v>
          </cell>
          <cell r="K2955">
            <v>22200</v>
          </cell>
          <cell r="L2955">
            <v>22200</v>
          </cell>
          <cell r="M2955" t="str">
            <v>-</v>
          </cell>
          <cell r="O2955">
            <v>736130000</v>
          </cell>
          <cell r="P2955" t="str">
            <v>32854003</v>
          </cell>
          <cell r="Q2955" t="str">
            <v>ｸﾗｽⅢ</v>
          </cell>
          <cell r="R2955" t="str">
            <v>高度管理医療機器</v>
          </cell>
          <cell r="S2955" t="str">
            <v>単回使用</v>
          </cell>
        </row>
        <row r="2956">
          <cell r="C2956" t="str">
            <v>293-540</v>
          </cell>
          <cell r="D2956" t="str">
            <v>スタインマンピン トロカール</v>
          </cell>
          <cell r="E2956" t="str">
            <v>径 5.0mm - 長 300mm</v>
          </cell>
          <cell r="F2956" t="str">
            <v>07611819014237</v>
          </cell>
          <cell r="G2956">
            <v>30000</v>
          </cell>
          <cell r="H2956" t="str">
            <v>F7-a</v>
          </cell>
          <cell r="I2956">
            <v>22200</v>
          </cell>
          <cell r="J2956">
            <v>22200</v>
          </cell>
          <cell r="K2956">
            <v>22200</v>
          </cell>
          <cell r="L2956">
            <v>22200</v>
          </cell>
          <cell r="M2956" t="str">
            <v>-</v>
          </cell>
          <cell r="O2956">
            <v>736130000</v>
          </cell>
          <cell r="P2956" t="str">
            <v>32854003</v>
          </cell>
          <cell r="Q2956" t="str">
            <v>ｸﾗｽⅢ</v>
          </cell>
          <cell r="R2956" t="str">
            <v>高度管理医療機器</v>
          </cell>
          <cell r="S2956" t="str">
            <v>単回使用</v>
          </cell>
        </row>
        <row r="2957">
          <cell r="C2957" t="str">
            <v>293-580</v>
          </cell>
          <cell r="D2957" t="str">
            <v>スタインマンピン トロカール</v>
          </cell>
          <cell r="E2957" t="str">
            <v>径 5.0mm - 長 225mm</v>
          </cell>
          <cell r="F2957" t="str">
            <v>07611819014244</v>
          </cell>
          <cell r="G2957">
            <v>30000</v>
          </cell>
          <cell r="H2957" t="str">
            <v>F7-a</v>
          </cell>
          <cell r="I2957">
            <v>22200</v>
          </cell>
          <cell r="J2957">
            <v>22200</v>
          </cell>
          <cell r="K2957">
            <v>22200</v>
          </cell>
          <cell r="L2957">
            <v>22200</v>
          </cell>
          <cell r="M2957" t="str">
            <v>-</v>
          </cell>
          <cell r="O2957">
            <v>736130000</v>
          </cell>
          <cell r="P2957" t="str">
            <v>32854003</v>
          </cell>
          <cell r="Q2957" t="str">
            <v>ｸﾗｽⅢ</v>
          </cell>
          <cell r="R2957" t="str">
            <v>高度管理医療機器</v>
          </cell>
          <cell r="S2957" t="str">
            <v>単回使用</v>
          </cell>
        </row>
        <row r="2958">
          <cell r="C2958" t="str">
            <v>293-590</v>
          </cell>
          <cell r="D2958" t="str">
            <v>スタインマンピン トロカール</v>
          </cell>
          <cell r="E2958" t="str">
            <v>径 5.0mm - 長 275mm</v>
          </cell>
          <cell r="F2958" t="str">
            <v>07611819014251</v>
          </cell>
          <cell r="G2958">
            <v>30000</v>
          </cell>
          <cell r="H2958" t="str">
            <v>F7-a</v>
          </cell>
          <cell r="I2958">
            <v>22200</v>
          </cell>
          <cell r="J2958">
            <v>22200</v>
          </cell>
          <cell r="K2958">
            <v>22200</v>
          </cell>
          <cell r="L2958">
            <v>22200</v>
          </cell>
          <cell r="M2958" t="str">
            <v>-</v>
          </cell>
          <cell r="O2958">
            <v>736130000</v>
          </cell>
          <cell r="P2958" t="str">
            <v>32854003</v>
          </cell>
          <cell r="Q2958" t="str">
            <v>ｸﾗｽⅢ</v>
          </cell>
          <cell r="R2958" t="str">
            <v>高度管理医療機器</v>
          </cell>
          <cell r="S2958" t="str">
            <v>単回使用</v>
          </cell>
        </row>
        <row r="2959">
          <cell r="C2959" t="str">
            <v>293-680</v>
          </cell>
          <cell r="D2959" t="str">
            <v>スタインマンピン ミドルスレッド</v>
          </cell>
          <cell r="E2959" t="str">
            <v>径 4.5mm - 長 175mm</v>
          </cell>
          <cell r="F2959" t="str">
            <v>07611819014268</v>
          </cell>
          <cell r="G2959">
            <v>30000</v>
          </cell>
          <cell r="H2959" t="str">
            <v>F7-a</v>
          </cell>
          <cell r="I2959">
            <v>22200</v>
          </cell>
          <cell r="J2959">
            <v>22200</v>
          </cell>
          <cell r="K2959">
            <v>22200</v>
          </cell>
          <cell r="L2959">
            <v>22200</v>
          </cell>
          <cell r="M2959" t="str">
            <v>-</v>
          </cell>
          <cell r="O2959">
            <v>736130000</v>
          </cell>
          <cell r="P2959" t="str">
            <v>32854003</v>
          </cell>
          <cell r="Q2959" t="str">
            <v>ｸﾗｽⅢ</v>
          </cell>
          <cell r="R2959" t="str">
            <v>高度管理医療機器</v>
          </cell>
          <cell r="S2959" t="str">
            <v>単回使用</v>
          </cell>
        </row>
        <row r="2960">
          <cell r="C2960" t="str">
            <v>293-690</v>
          </cell>
          <cell r="D2960" t="str">
            <v>スタインマンピン ミドルスレッド</v>
          </cell>
          <cell r="E2960" t="str">
            <v>径 5.0mm - 長 175mm</v>
          </cell>
          <cell r="F2960" t="str">
            <v>07611819014275</v>
          </cell>
          <cell r="G2960">
            <v>30000</v>
          </cell>
          <cell r="H2960" t="str">
            <v>F7-a</v>
          </cell>
          <cell r="I2960">
            <v>22200</v>
          </cell>
          <cell r="J2960">
            <v>22200</v>
          </cell>
          <cell r="K2960">
            <v>22200</v>
          </cell>
          <cell r="L2960">
            <v>22200</v>
          </cell>
          <cell r="M2960" t="str">
            <v>-</v>
          </cell>
          <cell r="O2960">
            <v>736130000</v>
          </cell>
          <cell r="P2960" t="str">
            <v>32854003</v>
          </cell>
          <cell r="Q2960" t="str">
            <v>ｸﾗｽⅢ</v>
          </cell>
          <cell r="R2960" t="str">
            <v>高度管理医療機器</v>
          </cell>
          <cell r="S2960" t="str">
            <v>単回使用</v>
          </cell>
        </row>
        <row r="2961">
          <cell r="C2961" t="str">
            <v>293-730</v>
          </cell>
          <cell r="D2961" t="str">
            <v>スタインマンピン ミドルスレッド</v>
          </cell>
          <cell r="E2961" t="str">
            <v>径 4.5mm - 長 200mm</v>
          </cell>
          <cell r="F2961" t="str">
            <v>07611819014282</v>
          </cell>
          <cell r="G2961">
            <v>30000</v>
          </cell>
          <cell r="H2961" t="str">
            <v>F7-a</v>
          </cell>
          <cell r="I2961">
            <v>22200</v>
          </cell>
          <cell r="J2961">
            <v>22200</v>
          </cell>
          <cell r="K2961">
            <v>22200</v>
          </cell>
          <cell r="L2961">
            <v>22200</v>
          </cell>
          <cell r="M2961" t="str">
            <v>-</v>
          </cell>
          <cell r="O2961">
            <v>736130000</v>
          </cell>
          <cell r="P2961" t="str">
            <v>32854003</v>
          </cell>
          <cell r="Q2961" t="str">
            <v>ｸﾗｽⅢ</v>
          </cell>
          <cell r="R2961" t="str">
            <v>高度管理医療機器</v>
          </cell>
          <cell r="S2961" t="str">
            <v>単回使用</v>
          </cell>
        </row>
        <row r="2962">
          <cell r="C2962" t="str">
            <v>293-740</v>
          </cell>
          <cell r="D2962" t="str">
            <v>スタインマンピン ミドルスレッド</v>
          </cell>
          <cell r="E2962" t="str">
            <v>径 5.0mm - 長 200mm</v>
          </cell>
          <cell r="F2962" t="str">
            <v>07611819014299</v>
          </cell>
          <cell r="G2962">
            <v>30000</v>
          </cell>
          <cell r="H2962" t="str">
            <v>F7-a</v>
          </cell>
          <cell r="I2962">
            <v>22200</v>
          </cell>
          <cell r="J2962">
            <v>22200</v>
          </cell>
          <cell r="K2962">
            <v>22200</v>
          </cell>
          <cell r="L2962">
            <v>22200</v>
          </cell>
          <cell r="M2962" t="str">
            <v>-</v>
          </cell>
          <cell r="O2962">
            <v>736130000</v>
          </cell>
          <cell r="P2962" t="str">
            <v>32854003</v>
          </cell>
          <cell r="Q2962" t="str">
            <v>ｸﾗｽⅢ</v>
          </cell>
          <cell r="R2962" t="str">
            <v>高度管理医療機器</v>
          </cell>
          <cell r="S2962" t="str">
            <v>単回使用</v>
          </cell>
        </row>
        <row r="2963">
          <cell r="C2963" t="str">
            <v>293-940</v>
          </cell>
          <cell r="D2963" t="str">
            <v xml:space="preserve">スタイマンピンミドルスレッド </v>
          </cell>
          <cell r="E2963" t="str">
            <v>径 5.0mm - 長 300mm</v>
          </cell>
          <cell r="F2963" t="str">
            <v>07611819062160</v>
          </cell>
          <cell r="G2963">
            <v>30000</v>
          </cell>
          <cell r="H2963" t="str">
            <v>F7-a</v>
          </cell>
          <cell r="I2963">
            <v>22200</v>
          </cell>
          <cell r="J2963">
            <v>22200</v>
          </cell>
          <cell r="K2963">
            <v>22200</v>
          </cell>
          <cell r="L2963">
            <v>22200</v>
          </cell>
          <cell r="M2963" t="str">
            <v>-</v>
          </cell>
          <cell r="O2963">
            <v>736130000</v>
          </cell>
          <cell r="P2963" t="str">
            <v>32854003</v>
          </cell>
          <cell r="Q2963" t="str">
            <v>ｸﾗｽⅢ</v>
          </cell>
          <cell r="R2963" t="str">
            <v>高度管理医療機器</v>
          </cell>
          <cell r="S2963" t="str">
            <v>単回使用</v>
          </cell>
          <cell r="U2963" t="str">
            <v>追加</v>
          </cell>
        </row>
        <row r="2964">
          <cell r="C2964" t="str">
            <v>294-300</v>
          </cell>
          <cell r="D2964" t="str">
            <v>シャンツスクリュー 4.0/3.0mm</v>
          </cell>
          <cell r="E2964" t="str">
            <v>長 80mm</v>
          </cell>
          <cell r="F2964" t="str">
            <v>07611819014305</v>
          </cell>
          <cell r="G2964">
            <v>31700</v>
          </cell>
          <cell r="H2964" t="str">
            <v>F7-a</v>
          </cell>
          <cell r="I2964">
            <v>22200</v>
          </cell>
          <cell r="J2964">
            <v>22200</v>
          </cell>
          <cell r="K2964">
            <v>22200</v>
          </cell>
          <cell r="L2964">
            <v>22200</v>
          </cell>
          <cell r="M2964" t="str">
            <v>-</v>
          </cell>
          <cell r="O2964">
            <v>736130000</v>
          </cell>
          <cell r="P2964" t="str">
            <v>32854003</v>
          </cell>
          <cell r="Q2964" t="str">
            <v>ｸﾗｽⅢ</v>
          </cell>
          <cell r="R2964" t="str">
            <v>高度管理医療機器</v>
          </cell>
          <cell r="S2964" t="str">
            <v>単回使用</v>
          </cell>
        </row>
        <row r="2965">
          <cell r="C2965" t="str">
            <v>294-430</v>
          </cell>
          <cell r="D2965" t="str">
            <v>シャンツスクリュー 4.0mm</v>
          </cell>
          <cell r="E2965" t="str">
            <v>長 60mm</v>
          </cell>
          <cell r="F2965" t="str">
            <v>07611819014312</v>
          </cell>
          <cell r="G2965">
            <v>31700</v>
          </cell>
          <cell r="H2965" t="str">
            <v>F7-a</v>
          </cell>
          <cell r="I2965">
            <v>22200</v>
          </cell>
          <cell r="J2965">
            <v>22200</v>
          </cell>
          <cell r="K2965">
            <v>22200</v>
          </cell>
          <cell r="L2965">
            <v>22200</v>
          </cell>
          <cell r="M2965" t="str">
            <v>-</v>
          </cell>
          <cell r="O2965">
            <v>736130000</v>
          </cell>
          <cell r="P2965" t="str">
            <v>32854003</v>
          </cell>
          <cell r="Q2965" t="str">
            <v>ｸﾗｽⅢ</v>
          </cell>
          <cell r="R2965" t="str">
            <v>高度管理医療機器</v>
          </cell>
          <cell r="S2965" t="str">
            <v>単回使用</v>
          </cell>
        </row>
        <row r="2966">
          <cell r="C2966" t="str">
            <v>294-440</v>
          </cell>
          <cell r="D2966" t="str">
            <v>シャンツスクリュー 4.0mm</v>
          </cell>
          <cell r="E2966" t="str">
            <v>長 80mm</v>
          </cell>
          <cell r="F2966" t="str">
            <v>07611819014329</v>
          </cell>
          <cell r="G2966">
            <v>31700</v>
          </cell>
          <cell r="H2966" t="str">
            <v>F7-a</v>
          </cell>
          <cell r="I2966">
            <v>22200</v>
          </cell>
          <cell r="J2966">
            <v>22200</v>
          </cell>
          <cell r="K2966">
            <v>22200</v>
          </cell>
          <cell r="L2966">
            <v>22200</v>
          </cell>
          <cell r="M2966" t="str">
            <v>-</v>
          </cell>
          <cell r="O2966">
            <v>736130000</v>
          </cell>
          <cell r="P2966" t="str">
            <v>32854003</v>
          </cell>
          <cell r="Q2966" t="str">
            <v>ｸﾗｽⅢ</v>
          </cell>
          <cell r="R2966" t="str">
            <v>高度管理医療機器</v>
          </cell>
          <cell r="S2966" t="str">
            <v>単回使用</v>
          </cell>
        </row>
        <row r="2967">
          <cell r="C2967" t="str">
            <v>294-450</v>
          </cell>
          <cell r="D2967" t="str">
            <v>シャンツスクリュー 4.0mm</v>
          </cell>
          <cell r="E2967" t="str">
            <v>長 100mm</v>
          </cell>
          <cell r="F2967" t="str">
            <v>07611819014336</v>
          </cell>
          <cell r="G2967">
            <v>31700</v>
          </cell>
          <cell r="H2967" t="str">
            <v>F7-a</v>
          </cell>
          <cell r="I2967">
            <v>22200</v>
          </cell>
          <cell r="J2967">
            <v>22200</v>
          </cell>
          <cell r="K2967">
            <v>22200</v>
          </cell>
          <cell r="L2967">
            <v>22200</v>
          </cell>
          <cell r="M2967" t="str">
            <v>-</v>
          </cell>
          <cell r="O2967">
            <v>736130000</v>
          </cell>
          <cell r="P2967" t="str">
            <v>32854003</v>
          </cell>
          <cell r="Q2967" t="str">
            <v>ｸﾗｽⅢ</v>
          </cell>
          <cell r="R2967" t="str">
            <v>高度管理医療機器</v>
          </cell>
          <cell r="S2967" t="str">
            <v>単回使用</v>
          </cell>
        </row>
        <row r="2968">
          <cell r="C2968" t="str">
            <v>294-520</v>
          </cell>
          <cell r="D2968" t="str">
            <v>シャンツスクリュー 5.0mm</v>
          </cell>
          <cell r="E2968" t="str">
            <v>長 100mm</v>
          </cell>
          <cell r="F2968" t="str">
            <v>07611819014343</v>
          </cell>
          <cell r="G2968">
            <v>31700</v>
          </cell>
          <cell r="H2968" t="str">
            <v>F7-a</v>
          </cell>
          <cell r="I2968">
            <v>22200</v>
          </cell>
          <cell r="J2968">
            <v>22200</v>
          </cell>
          <cell r="K2968">
            <v>22200</v>
          </cell>
          <cell r="L2968">
            <v>22200</v>
          </cell>
          <cell r="M2968" t="str">
            <v>-</v>
          </cell>
          <cell r="O2968">
            <v>736130000</v>
          </cell>
          <cell r="P2968" t="str">
            <v>32854003</v>
          </cell>
          <cell r="Q2968" t="str">
            <v>ｸﾗｽⅢ</v>
          </cell>
          <cell r="R2968" t="str">
            <v>高度管理医療機器</v>
          </cell>
          <cell r="S2968" t="str">
            <v>単回使用</v>
          </cell>
        </row>
        <row r="2969">
          <cell r="C2969" t="str">
            <v>294-530</v>
          </cell>
          <cell r="D2969" t="str">
            <v>シャンツスクリュー 5.0mm</v>
          </cell>
          <cell r="E2969" t="str">
            <v>長 125mm</v>
          </cell>
          <cell r="F2969" t="str">
            <v>07611819014350</v>
          </cell>
          <cell r="G2969">
            <v>31700</v>
          </cell>
          <cell r="H2969" t="str">
            <v>F7-a</v>
          </cell>
          <cell r="I2969">
            <v>22200</v>
          </cell>
          <cell r="J2969">
            <v>22200</v>
          </cell>
          <cell r="K2969">
            <v>22200</v>
          </cell>
          <cell r="L2969">
            <v>22200</v>
          </cell>
          <cell r="M2969" t="str">
            <v>-</v>
          </cell>
          <cell r="O2969">
            <v>736130000</v>
          </cell>
          <cell r="P2969" t="str">
            <v>32854003</v>
          </cell>
          <cell r="Q2969" t="str">
            <v>ｸﾗｽⅢ</v>
          </cell>
          <cell r="R2969" t="str">
            <v>高度管理医療機器</v>
          </cell>
          <cell r="S2969" t="str">
            <v>単回使用</v>
          </cell>
        </row>
        <row r="2970">
          <cell r="C2970" t="str">
            <v>294-540</v>
          </cell>
          <cell r="D2970" t="str">
            <v>シャンツスクリュー 5.0mm</v>
          </cell>
          <cell r="E2970" t="str">
            <v>長 150mm</v>
          </cell>
          <cell r="F2970" t="str">
            <v>07611819014367</v>
          </cell>
          <cell r="G2970">
            <v>31700</v>
          </cell>
          <cell r="H2970" t="str">
            <v>F7-a</v>
          </cell>
          <cell r="I2970">
            <v>22200</v>
          </cell>
          <cell r="J2970">
            <v>22200</v>
          </cell>
          <cell r="K2970">
            <v>22200</v>
          </cell>
          <cell r="L2970">
            <v>22200</v>
          </cell>
          <cell r="M2970" t="str">
            <v>-</v>
          </cell>
          <cell r="O2970">
            <v>736130000</v>
          </cell>
          <cell r="P2970" t="str">
            <v>32854003</v>
          </cell>
          <cell r="Q2970" t="str">
            <v>ｸﾗｽⅢ</v>
          </cell>
          <cell r="R2970" t="str">
            <v>高度管理医療機器</v>
          </cell>
          <cell r="S2970" t="str">
            <v>単回使用</v>
          </cell>
        </row>
        <row r="2971">
          <cell r="C2971" t="str">
            <v>294-550</v>
          </cell>
          <cell r="D2971" t="str">
            <v>シャンツスクリュー 5.0mm</v>
          </cell>
          <cell r="E2971" t="str">
            <v>長 175mm</v>
          </cell>
          <cell r="F2971" t="str">
            <v>07611819014374</v>
          </cell>
          <cell r="G2971">
            <v>31700</v>
          </cell>
          <cell r="H2971" t="str">
            <v>F7-a</v>
          </cell>
          <cell r="I2971">
            <v>22200</v>
          </cell>
          <cell r="J2971">
            <v>22200</v>
          </cell>
          <cell r="K2971">
            <v>22200</v>
          </cell>
          <cell r="L2971">
            <v>22200</v>
          </cell>
          <cell r="M2971" t="str">
            <v>-</v>
          </cell>
          <cell r="O2971">
            <v>736130000</v>
          </cell>
          <cell r="P2971" t="str">
            <v>32854003</v>
          </cell>
          <cell r="Q2971" t="str">
            <v>ｸﾗｽⅢ</v>
          </cell>
          <cell r="R2971" t="str">
            <v>高度管理医療機器</v>
          </cell>
          <cell r="S2971" t="str">
            <v>単回使用</v>
          </cell>
        </row>
        <row r="2972">
          <cell r="C2972" t="str">
            <v>294-560</v>
          </cell>
          <cell r="D2972" t="str">
            <v>シャンツスクリュー 5.0mm</v>
          </cell>
          <cell r="E2972" t="str">
            <v>長 200mm</v>
          </cell>
          <cell r="F2972" t="str">
            <v>07611819014381</v>
          </cell>
          <cell r="G2972">
            <v>31700</v>
          </cell>
          <cell r="H2972" t="str">
            <v>F7-a</v>
          </cell>
          <cell r="I2972">
            <v>22200</v>
          </cell>
          <cell r="J2972">
            <v>22200</v>
          </cell>
          <cell r="K2972">
            <v>22200</v>
          </cell>
          <cell r="L2972">
            <v>22200</v>
          </cell>
          <cell r="M2972" t="str">
            <v>-</v>
          </cell>
          <cell r="O2972">
            <v>736130000</v>
          </cell>
          <cell r="P2972" t="str">
            <v>32854003</v>
          </cell>
          <cell r="Q2972" t="str">
            <v>ｸﾗｽⅢ</v>
          </cell>
          <cell r="R2972" t="str">
            <v>高度管理医療機器</v>
          </cell>
          <cell r="S2972" t="str">
            <v>単回使用</v>
          </cell>
        </row>
        <row r="2973">
          <cell r="C2973" t="str">
            <v>294-570</v>
          </cell>
          <cell r="D2973" t="str">
            <v>シャンツスクリュー 5.0mm</v>
          </cell>
          <cell r="E2973" t="str">
            <v>長 250mm</v>
          </cell>
          <cell r="F2973" t="str">
            <v>07611819014398</v>
          </cell>
          <cell r="G2973">
            <v>31700</v>
          </cell>
          <cell r="H2973" t="str">
            <v>F7-a</v>
          </cell>
          <cell r="I2973">
            <v>22200</v>
          </cell>
          <cell r="J2973">
            <v>22200</v>
          </cell>
          <cell r="K2973">
            <v>22200</v>
          </cell>
          <cell r="L2973">
            <v>22200</v>
          </cell>
          <cell r="M2973" t="str">
            <v>-</v>
          </cell>
          <cell r="O2973">
            <v>736130000</v>
          </cell>
          <cell r="P2973" t="str">
            <v>32854003</v>
          </cell>
          <cell r="Q2973" t="str">
            <v>ｸﾗｽⅢ</v>
          </cell>
          <cell r="R2973" t="str">
            <v>高度管理医療機器</v>
          </cell>
          <cell r="S2973" t="str">
            <v>単回使用</v>
          </cell>
        </row>
        <row r="2974">
          <cell r="C2974" t="str">
            <v>294-650</v>
          </cell>
          <cell r="D2974" t="str">
            <v>シャンツスクリュー 6.0mm</v>
          </cell>
          <cell r="E2974" t="str">
            <v>長 100mm</v>
          </cell>
          <cell r="F2974" t="str">
            <v>07611819014435</v>
          </cell>
          <cell r="G2974">
            <v>31700</v>
          </cell>
          <cell r="H2974" t="str">
            <v>F7-a</v>
          </cell>
          <cell r="I2974">
            <v>22200</v>
          </cell>
          <cell r="J2974">
            <v>22200</v>
          </cell>
          <cell r="K2974">
            <v>22200</v>
          </cell>
          <cell r="L2974">
            <v>22200</v>
          </cell>
          <cell r="M2974" t="str">
            <v>-</v>
          </cell>
          <cell r="O2974">
            <v>736130000</v>
          </cell>
          <cell r="P2974" t="str">
            <v>32854003</v>
          </cell>
          <cell r="Q2974" t="str">
            <v>ｸﾗｽⅢ</v>
          </cell>
          <cell r="R2974" t="str">
            <v>高度管理医療機器</v>
          </cell>
          <cell r="S2974" t="str">
            <v>単回使用</v>
          </cell>
        </row>
        <row r="2975">
          <cell r="C2975" t="str">
            <v>294-660</v>
          </cell>
          <cell r="D2975" t="str">
            <v>シャンツスクリュー 6.0mm</v>
          </cell>
          <cell r="E2975" t="str">
            <v>長 130mm</v>
          </cell>
          <cell r="F2975" t="str">
            <v>07611819014442</v>
          </cell>
          <cell r="G2975">
            <v>31700</v>
          </cell>
          <cell r="H2975" t="str">
            <v>F7-a</v>
          </cell>
          <cell r="I2975">
            <v>22200</v>
          </cell>
          <cell r="J2975">
            <v>22200</v>
          </cell>
          <cell r="K2975">
            <v>22200</v>
          </cell>
          <cell r="L2975">
            <v>22200</v>
          </cell>
          <cell r="M2975" t="str">
            <v>-</v>
          </cell>
          <cell r="O2975">
            <v>736130000</v>
          </cell>
          <cell r="P2975" t="str">
            <v>32854003</v>
          </cell>
          <cell r="Q2975" t="str">
            <v>ｸﾗｽⅢ</v>
          </cell>
          <cell r="R2975" t="str">
            <v>高度管理医療機器</v>
          </cell>
          <cell r="S2975" t="str">
            <v>単回使用</v>
          </cell>
        </row>
        <row r="2976">
          <cell r="C2976" t="str">
            <v>294-670</v>
          </cell>
          <cell r="D2976" t="str">
            <v>シャンツスクリュー 6.0mm</v>
          </cell>
          <cell r="E2976" t="str">
            <v>長 160mm</v>
          </cell>
          <cell r="F2976" t="str">
            <v>07611819014459</v>
          </cell>
          <cell r="G2976">
            <v>31700</v>
          </cell>
          <cell r="H2976" t="str">
            <v>F7-a</v>
          </cell>
          <cell r="I2976">
            <v>22200</v>
          </cell>
          <cell r="J2976">
            <v>22200</v>
          </cell>
          <cell r="K2976">
            <v>22200</v>
          </cell>
          <cell r="L2976">
            <v>22200</v>
          </cell>
          <cell r="M2976" t="str">
            <v>-</v>
          </cell>
          <cell r="O2976">
            <v>736130000</v>
          </cell>
          <cell r="P2976" t="str">
            <v>32854003</v>
          </cell>
          <cell r="Q2976" t="str">
            <v>ｸﾗｽⅢ</v>
          </cell>
          <cell r="R2976" t="str">
            <v>高度管理医療機器</v>
          </cell>
          <cell r="S2976" t="str">
            <v>単回使用</v>
          </cell>
        </row>
        <row r="2977">
          <cell r="C2977" t="str">
            <v>294-680</v>
          </cell>
          <cell r="D2977" t="str">
            <v>シャンツスクリュー 6.0mm</v>
          </cell>
          <cell r="E2977" t="str">
            <v>長 190mm</v>
          </cell>
          <cell r="F2977" t="str">
            <v>07611819014466</v>
          </cell>
          <cell r="G2977">
            <v>31700</v>
          </cell>
          <cell r="H2977" t="str">
            <v>F7-a</v>
          </cell>
          <cell r="I2977">
            <v>22200</v>
          </cell>
          <cell r="J2977">
            <v>22200</v>
          </cell>
          <cell r="K2977">
            <v>22200</v>
          </cell>
          <cell r="L2977">
            <v>22200</v>
          </cell>
          <cell r="M2977" t="str">
            <v>-</v>
          </cell>
          <cell r="O2977">
            <v>736130000</v>
          </cell>
          <cell r="P2977" t="str">
            <v>32854003</v>
          </cell>
          <cell r="Q2977" t="str">
            <v>ｸﾗｽⅢ</v>
          </cell>
          <cell r="R2977" t="str">
            <v>高度管理医療機器</v>
          </cell>
          <cell r="S2977" t="str">
            <v>単回使用</v>
          </cell>
        </row>
        <row r="2978">
          <cell r="C2978" t="str">
            <v>301-960</v>
          </cell>
          <cell r="D2978" t="str">
            <v>アルミニウムケース オレンジ</v>
          </cell>
          <cell r="E2978" t="str">
            <v>ロング</v>
          </cell>
          <cell r="F2978" t="str">
            <v>07611819016231</v>
          </cell>
          <cell r="G2978">
            <v>66000</v>
          </cell>
          <cell r="H2978" t="str">
            <v>保険請求不可</v>
          </cell>
          <cell r="I2978" t="str">
            <v>保険請求不可</v>
          </cell>
          <cell r="J2978" t="str">
            <v>保険請求不可</v>
          </cell>
          <cell r="K2978" t="str">
            <v>保険請求不可</v>
          </cell>
          <cell r="L2978" t="str">
            <v>保険請求不可</v>
          </cell>
          <cell r="M2978" t="str">
            <v>-</v>
          </cell>
          <cell r="O2978" t="str">
            <v>保険請求不可</v>
          </cell>
          <cell r="P2978" t="str">
            <v>-</v>
          </cell>
          <cell r="Q2978" t="str">
            <v>-</v>
          </cell>
          <cell r="R2978" t="str">
            <v>-</v>
          </cell>
          <cell r="S2978" t="str">
            <v/>
          </cell>
        </row>
        <row r="2979">
          <cell r="C2979" t="str">
            <v>301-970</v>
          </cell>
          <cell r="D2979" t="str">
            <v>アルミニウムケース ホワイト</v>
          </cell>
          <cell r="E2979" t="str">
            <v>小</v>
          </cell>
          <cell r="F2979" t="str">
            <v>07611819016248</v>
          </cell>
          <cell r="G2979">
            <v>48000</v>
          </cell>
          <cell r="H2979" t="str">
            <v>保険請求不可</v>
          </cell>
          <cell r="I2979" t="str">
            <v>保険請求不可</v>
          </cell>
          <cell r="J2979" t="str">
            <v>保険請求不可</v>
          </cell>
          <cell r="K2979" t="str">
            <v>保険請求不可</v>
          </cell>
          <cell r="L2979" t="str">
            <v>保険請求不可</v>
          </cell>
          <cell r="M2979" t="str">
            <v>-</v>
          </cell>
          <cell r="O2979" t="str">
            <v>保険請求不可</v>
          </cell>
          <cell r="P2979" t="str">
            <v>-</v>
          </cell>
          <cell r="Q2979" t="str">
            <v>-</v>
          </cell>
          <cell r="R2979" t="str">
            <v>-</v>
          </cell>
          <cell r="S2979" t="str">
            <v/>
          </cell>
        </row>
        <row r="2980">
          <cell r="C2980" t="str">
            <v>304-598</v>
          </cell>
          <cell r="D2980" t="str">
            <v>オートクレーブケース</v>
          </cell>
          <cell r="E2980" t="str">
            <v>上腕リーマー用トレイ</v>
          </cell>
          <cell r="F2980" t="str">
            <v>07611819712461</v>
          </cell>
          <cell r="G2980">
            <v>500000</v>
          </cell>
          <cell r="H2980" t="str">
            <v>保険請求不可</v>
          </cell>
          <cell r="I2980" t="str">
            <v>保険請求不可</v>
          </cell>
          <cell r="J2980" t="str">
            <v>保険請求不可</v>
          </cell>
          <cell r="K2980" t="str">
            <v>保険請求不可</v>
          </cell>
          <cell r="L2980" t="str">
            <v>保険請求不可</v>
          </cell>
          <cell r="M2980" t="str">
            <v>-</v>
          </cell>
          <cell r="O2980" t="str">
            <v>保険請求不可</v>
          </cell>
          <cell r="P2980" t="str">
            <v>-</v>
          </cell>
          <cell r="Q2980" t="str">
            <v>-</v>
          </cell>
          <cell r="R2980" t="str">
            <v>-</v>
          </cell>
          <cell r="S2980" t="str">
            <v/>
          </cell>
        </row>
        <row r="2981">
          <cell r="C2981" t="str">
            <v>308-200</v>
          </cell>
          <cell r="D2981" t="str">
            <v>キルシュナーワイヤーホルダー</v>
          </cell>
          <cell r="E2981" t="str">
            <v>径 0.6mm - 長 70mm キルシュナーワイヤー用</v>
          </cell>
          <cell r="F2981" t="str">
            <v>07611819286689</v>
          </cell>
          <cell r="G2981">
            <v>10000</v>
          </cell>
          <cell r="H2981" t="str">
            <v>保険請求不可</v>
          </cell>
          <cell r="I2981" t="str">
            <v>保険請求不可</v>
          </cell>
          <cell r="J2981" t="str">
            <v>保険請求不可</v>
          </cell>
          <cell r="K2981" t="str">
            <v>保険請求不可</v>
          </cell>
          <cell r="L2981" t="str">
            <v>保険請求不可</v>
          </cell>
          <cell r="M2981" t="str">
            <v>-</v>
          </cell>
          <cell r="O2981" t="str">
            <v>保険請求不可</v>
          </cell>
          <cell r="P2981" t="str">
            <v>-</v>
          </cell>
          <cell r="Q2981" t="str">
            <v>-</v>
          </cell>
          <cell r="R2981" t="str">
            <v>-</v>
          </cell>
          <cell r="S2981" t="str">
            <v/>
          </cell>
        </row>
        <row r="2982">
          <cell r="C2982" t="str">
            <v>308-201</v>
          </cell>
          <cell r="D2982" t="str">
            <v>キルシュナーワイヤーホルダー</v>
          </cell>
          <cell r="E2982" t="str">
            <v>径 0.8mm - 長 70mm キルシュナーワイヤー用</v>
          </cell>
          <cell r="F2982" t="str">
            <v>07611819286696</v>
          </cell>
          <cell r="G2982">
            <v>10000</v>
          </cell>
          <cell r="H2982" t="str">
            <v>保険請求不可</v>
          </cell>
          <cell r="I2982" t="str">
            <v>保険請求不可</v>
          </cell>
          <cell r="J2982" t="str">
            <v>保険請求不可</v>
          </cell>
          <cell r="K2982" t="str">
            <v>保険請求不可</v>
          </cell>
          <cell r="L2982" t="str">
            <v>保険請求不可</v>
          </cell>
          <cell r="M2982" t="str">
            <v>-</v>
          </cell>
          <cell r="O2982" t="str">
            <v>保険請求不可</v>
          </cell>
          <cell r="P2982" t="str">
            <v>-</v>
          </cell>
          <cell r="Q2982" t="str">
            <v>-</v>
          </cell>
          <cell r="R2982" t="str">
            <v>-</v>
          </cell>
          <cell r="S2982" t="str">
            <v/>
          </cell>
        </row>
        <row r="2983">
          <cell r="C2983" t="str">
            <v>308-202</v>
          </cell>
          <cell r="D2983" t="str">
            <v>キルシュナーワイヤーホルダー</v>
          </cell>
          <cell r="E2983" t="str">
            <v>径 0.8mm - 長 150mm キルシュナーワイヤー用</v>
          </cell>
          <cell r="F2983" t="str">
            <v>07611819286702</v>
          </cell>
          <cell r="G2983">
            <v>10000</v>
          </cell>
          <cell r="H2983" t="str">
            <v>保険請求不可</v>
          </cell>
          <cell r="I2983" t="str">
            <v>保険請求不可</v>
          </cell>
          <cell r="J2983" t="str">
            <v>保険請求不可</v>
          </cell>
          <cell r="K2983" t="str">
            <v>保険請求不可</v>
          </cell>
          <cell r="L2983" t="str">
            <v>保険請求不可</v>
          </cell>
          <cell r="M2983" t="str">
            <v>-</v>
          </cell>
          <cell r="O2983" t="str">
            <v>保険請求不可</v>
          </cell>
          <cell r="P2983" t="str">
            <v>-</v>
          </cell>
          <cell r="Q2983" t="str">
            <v>-</v>
          </cell>
          <cell r="R2983" t="str">
            <v>-</v>
          </cell>
          <cell r="S2983" t="str">
            <v/>
          </cell>
        </row>
        <row r="2984">
          <cell r="C2984" t="str">
            <v>308-203</v>
          </cell>
          <cell r="D2984" t="str">
            <v>キルシュナーワイヤーホルダー</v>
          </cell>
          <cell r="E2984" t="str">
            <v>径 1.0mm - 長 150mm キルシュナーワイヤー用</v>
          </cell>
          <cell r="F2984" t="str">
            <v>07611819286719</v>
          </cell>
          <cell r="G2984">
            <v>10000</v>
          </cell>
          <cell r="H2984" t="str">
            <v>保険請求不可</v>
          </cell>
          <cell r="I2984" t="str">
            <v>保険請求不可</v>
          </cell>
          <cell r="J2984" t="str">
            <v>保険請求不可</v>
          </cell>
          <cell r="K2984" t="str">
            <v>保険請求不可</v>
          </cell>
          <cell r="L2984" t="str">
            <v>保険請求不可</v>
          </cell>
          <cell r="M2984" t="str">
            <v>-</v>
          </cell>
          <cell r="O2984" t="str">
            <v>保険請求不可</v>
          </cell>
          <cell r="P2984" t="str">
            <v>-</v>
          </cell>
          <cell r="Q2984" t="str">
            <v>-</v>
          </cell>
          <cell r="R2984" t="str">
            <v>-</v>
          </cell>
          <cell r="S2984" t="str">
            <v/>
          </cell>
        </row>
        <row r="2985">
          <cell r="C2985" t="str">
            <v>308-204</v>
          </cell>
          <cell r="D2985" t="str">
            <v>キルシュナーワイヤーホルダー</v>
          </cell>
          <cell r="E2985" t="str">
            <v>径 1.25mm - 長 150mm キルシュナーワイヤー用</v>
          </cell>
          <cell r="F2985" t="str">
            <v>07611819286726</v>
          </cell>
          <cell r="G2985">
            <v>10000</v>
          </cell>
          <cell r="H2985" t="str">
            <v>保険請求不可</v>
          </cell>
          <cell r="I2985" t="str">
            <v>保険請求不可</v>
          </cell>
          <cell r="J2985" t="str">
            <v>保険請求不可</v>
          </cell>
          <cell r="K2985" t="str">
            <v>保険請求不可</v>
          </cell>
          <cell r="L2985" t="str">
            <v>保険請求不可</v>
          </cell>
          <cell r="M2985" t="str">
            <v>-</v>
          </cell>
          <cell r="O2985" t="str">
            <v>保険請求不可</v>
          </cell>
          <cell r="P2985" t="str">
            <v>-</v>
          </cell>
          <cell r="Q2985" t="str">
            <v>-</v>
          </cell>
          <cell r="R2985" t="str">
            <v>-</v>
          </cell>
          <cell r="S2985" t="str">
            <v/>
          </cell>
        </row>
        <row r="2986">
          <cell r="C2986" t="str">
            <v>308-205</v>
          </cell>
          <cell r="D2986" t="str">
            <v>キルシュナーワイヤーホルダー</v>
          </cell>
          <cell r="E2986" t="str">
            <v>径 1.4mm - 長 150mm キルシュナーワイヤー用</v>
          </cell>
          <cell r="F2986" t="str">
            <v>07611819286733</v>
          </cell>
          <cell r="G2986">
            <v>10000</v>
          </cell>
          <cell r="H2986" t="str">
            <v>保険請求不可</v>
          </cell>
          <cell r="I2986" t="str">
            <v>保険請求不可</v>
          </cell>
          <cell r="J2986" t="str">
            <v>保険請求不可</v>
          </cell>
          <cell r="K2986" t="str">
            <v>保険請求不可</v>
          </cell>
          <cell r="L2986" t="str">
            <v>保険請求不可</v>
          </cell>
          <cell r="M2986" t="str">
            <v>-</v>
          </cell>
          <cell r="O2986" t="str">
            <v>保険請求不可</v>
          </cell>
          <cell r="P2986" t="str">
            <v>-</v>
          </cell>
          <cell r="Q2986" t="str">
            <v>-</v>
          </cell>
          <cell r="R2986" t="str">
            <v>-</v>
          </cell>
          <cell r="S2986" t="str">
            <v/>
          </cell>
        </row>
        <row r="2987">
          <cell r="C2987" t="str">
            <v>308-206</v>
          </cell>
          <cell r="D2987" t="str">
            <v>キルシュナーワイヤーホルダー</v>
          </cell>
          <cell r="E2987" t="str">
            <v>径 1.6mm - 長 150mm キルシュナーワイヤー用</v>
          </cell>
          <cell r="F2987" t="str">
            <v>07611819286740</v>
          </cell>
          <cell r="G2987">
            <v>10000</v>
          </cell>
          <cell r="H2987" t="str">
            <v>保険請求不可</v>
          </cell>
          <cell r="I2987" t="str">
            <v>保険請求不可</v>
          </cell>
          <cell r="J2987" t="str">
            <v>保険請求不可</v>
          </cell>
          <cell r="K2987" t="str">
            <v>保険請求不可</v>
          </cell>
          <cell r="L2987" t="str">
            <v>保険請求不可</v>
          </cell>
          <cell r="M2987" t="str">
            <v>-</v>
          </cell>
          <cell r="O2987" t="str">
            <v>保険請求不可</v>
          </cell>
          <cell r="P2987" t="str">
            <v>-</v>
          </cell>
          <cell r="Q2987" t="str">
            <v>-</v>
          </cell>
          <cell r="R2987" t="str">
            <v>-</v>
          </cell>
          <cell r="S2987" t="str">
            <v/>
          </cell>
        </row>
        <row r="2988">
          <cell r="C2988" t="str">
            <v>308-207</v>
          </cell>
          <cell r="D2988" t="str">
            <v>キルシュナーワイヤーホルダー</v>
          </cell>
          <cell r="E2988" t="str">
            <v>径 1.8mm - 長 150mm キルシュナーワイヤー用</v>
          </cell>
          <cell r="F2988" t="str">
            <v>07611819286757</v>
          </cell>
          <cell r="G2988">
            <v>10000</v>
          </cell>
          <cell r="H2988" t="str">
            <v>保険請求不可</v>
          </cell>
          <cell r="I2988" t="str">
            <v>保険請求不可</v>
          </cell>
          <cell r="J2988" t="str">
            <v>保険請求不可</v>
          </cell>
          <cell r="K2988" t="str">
            <v>保険請求不可</v>
          </cell>
          <cell r="L2988" t="str">
            <v>保険請求不可</v>
          </cell>
          <cell r="M2988" t="str">
            <v>-</v>
          </cell>
          <cell r="O2988" t="str">
            <v>保険請求不可</v>
          </cell>
          <cell r="P2988" t="str">
            <v>-</v>
          </cell>
          <cell r="Q2988" t="str">
            <v>-</v>
          </cell>
          <cell r="R2988" t="str">
            <v>-</v>
          </cell>
          <cell r="S2988" t="str">
            <v/>
          </cell>
        </row>
        <row r="2989">
          <cell r="C2989" t="str">
            <v>308-208</v>
          </cell>
          <cell r="D2989" t="str">
            <v>キルシュナーワイヤーホルダー</v>
          </cell>
          <cell r="E2989" t="str">
            <v>径 2.0mm - 長 150mm キルシュナーワイヤー用</v>
          </cell>
          <cell r="F2989" t="str">
            <v>07611819286764</v>
          </cell>
          <cell r="G2989">
            <v>10000</v>
          </cell>
          <cell r="H2989" t="str">
            <v>保険請求不可</v>
          </cell>
          <cell r="I2989" t="str">
            <v>保険請求不可</v>
          </cell>
          <cell r="J2989" t="str">
            <v>保険請求不可</v>
          </cell>
          <cell r="K2989" t="str">
            <v>保険請求不可</v>
          </cell>
          <cell r="L2989" t="str">
            <v>保険請求不可</v>
          </cell>
          <cell r="M2989" t="str">
            <v>-</v>
          </cell>
          <cell r="O2989" t="str">
            <v>保険請求不可</v>
          </cell>
          <cell r="P2989" t="str">
            <v>-</v>
          </cell>
          <cell r="Q2989" t="str">
            <v>-</v>
          </cell>
          <cell r="R2989" t="str">
            <v>-</v>
          </cell>
          <cell r="S2989" t="str">
            <v/>
          </cell>
        </row>
        <row r="2990">
          <cell r="C2990" t="str">
            <v>308-209</v>
          </cell>
          <cell r="D2990" t="str">
            <v>キルシュナーワイヤーホルダー</v>
          </cell>
          <cell r="E2990" t="str">
            <v>径 2.5mm - 長 150mm キルシュナーワイヤー用</v>
          </cell>
          <cell r="F2990" t="str">
            <v>07611819286771</v>
          </cell>
          <cell r="G2990">
            <v>10000</v>
          </cell>
          <cell r="H2990" t="str">
            <v>保険請求不可</v>
          </cell>
          <cell r="I2990" t="str">
            <v>保険請求不可</v>
          </cell>
          <cell r="J2990" t="str">
            <v>保険請求不可</v>
          </cell>
          <cell r="K2990" t="str">
            <v>保険請求不可</v>
          </cell>
          <cell r="L2990" t="str">
            <v>保険請求不可</v>
          </cell>
          <cell r="M2990" t="str">
            <v>-</v>
          </cell>
          <cell r="O2990" t="str">
            <v>保険請求不可</v>
          </cell>
          <cell r="P2990" t="str">
            <v>-</v>
          </cell>
          <cell r="Q2990" t="str">
            <v>-</v>
          </cell>
          <cell r="R2990" t="str">
            <v>-</v>
          </cell>
          <cell r="S2990" t="str">
            <v/>
          </cell>
        </row>
        <row r="2991">
          <cell r="C2991" t="str">
            <v>308-210</v>
          </cell>
          <cell r="D2991" t="str">
            <v>キルシュナーワイヤーホルダー</v>
          </cell>
          <cell r="E2991" t="str">
            <v>径 3.0mm - 長 150mm キルシュナーワイヤー用</v>
          </cell>
          <cell r="F2991" t="str">
            <v>07611819286788</v>
          </cell>
          <cell r="G2991">
            <v>10000</v>
          </cell>
          <cell r="H2991" t="str">
            <v>保険請求不可</v>
          </cell>
          <cell r="I2991" t="str">
            <v>保険請求不可</v>
          </cell>
          <cell r="J2991" t="str">
            <v>保険請求不可</v>
          </cell>
          <cell r="K2991" t="str">
            <v>保険請求不可</v>
          </cell>
          <cell r="L2991" t="str">
            <v>保険請求不可</v>
          </cell>
          <cell r="M2991" t="str">
            <v>-</v>
          </cell>
          <cell r="O2991" t="str">
            <v>保険請求不可</v>
          </cell>
          <cell r="P2991" t="str">
            <v>-</v>
          </cell>
          <cell r="Q2991" t="str">
            <v>-</v>
          </cell>
          <cell r="R2991" t="str">
            <v>-</v>
          </cell>
          <cell r="S2991" t="str">
            <v/>
          </cell>
        </row>
        <row r="2992">
          <cell r="C2992" t="str">
            <v>308-211</v>
          </cell>
          <cell r="D2992" t="str">
            <v>キルシュナーワイヤーホルダー</v>
          </cell>
          <cell r="E2992" t="str">
            <v>径 1.0mm - 長 280mm キルシュナーワイヤー用</v>
          </cell>
          <cell r="F2992" t="str">
            <v>07611819286795</v>
          </cell>
          <cell r="G2992">
            <v>10000</v>
          </cell>
          <cell r="H2992" t="str">
            <v>保険請求不可</v>
          </cell>
          <cell r="I2992" t="str">
            <v>保険請求不可</v>
          </cell>
          <cell r="J2992" t="str">
            <v>保険請求不可</v>
          </cell>
          <cell r="K2992" t="str">
            <v>保険請求不可</v>
          </cell>
          <cell r="L2992" t="str">
            <v>保険請求不可</v>
          </cell>
          <cell r="M2992" t="str">
            <v>-</v>
          </cell>
          <cell r="O2992" t="str">
            <v>保険請求不可</v>
          </cell>
          <cell r="P2992" t="str">
            <v>-</v>
          </cell>
          <cell r="Q2992" t="str">
            <v>-</v>
          </cell>
          <cell r="R2992" t="str">
            <v>-</v>
          </cell>
          <cell r="S2992" t="str">
            <v/>
          </cell>
        </row>
        <row r="2993">
          <cell r="C2993" t="str">
            <v>308-212</v>
          </cell>
          <cell r="D2993" t="str">
            <v>キルシュナーワイヤーホルダー</v>
          </cell>
          <cell r="E2993" t="str">
            <v>径 1.25mm - 長 280mm キルシュナーワイヤー用</v>
          </cell>
          <cell r="F2993" t="str">
            <v>07611819286801</v>
          </cell>
          <cell r="G2993">
            <v>10000</v>
          </cell>
          <cell r="H2993" t="str">
            <v>保険請求不可</v>
          </cell>
          <cell r="I2993" t="str">
            <v>保険請求不可</v>
          </cell>
          <cell r="J2993" t="str">
            <v>保険請求不可</v>
          </cell>
          <cell r="K2993" t="str">
            <v>保険請求不可</v>
          </cell>
          <cell r="L2993" t="str">
            <v>保険請求不可</v>
          </cell>
          <cell r="M2993" t="str">
            <v>-</v>
          </cell>
          <cell r="O2993" t="str">
            <v>保険請求不可</v>
          </cell>
          <cell r="P2993" t="str">
            <v>-</v>
          </cell>
          <cell r="Q2993" t="str">
            <v>-</v>
          </cell>
          <cell r="R2993" t="str">
            <v>-</v>
          </cell>
          <cell r="S2993" t="str">
            <v/>
          </cell>
        </row>
        <row r="2994">
          <cell r="C2994" t="str">
            <v>308-213</v>
          </cell>
          <cell r="D2994" t="str">
            <v>キルシュナーワイヤーホルダー</v>
          </cell>
          <cell r="E2994" t="str">
            <v>径 1.4mm - 長 280mm キルシュナーワイヤー用</v>
          </cell>
          <cell r="F2994" t="str">
            <v>07611819286818</v>
          </cell>
          <cell r="G2994">
            <v>10000</v>
          </cell>
          <cell r="H2994" t="str">
            <v>保険請求不可</v>
          </cell>
          <cell r="I2994" t="str">
            <v>保険請求不可</v>
          </cell>
          <cell r="J2994" t="str">
            <v>保険請求不可</v>
          </cell>
          <cell r="K2994" t="str">
            <v>保険請求不可</v>
          </cell>
          <cell r="L2994" t="str">
            <v>保険請求不可</v>
          </cell>
          <cell r="M2994" t="str">
            <v>-</v>
          </cell>
          <cell r="O2994" t="str">
            <v>保険請求不可</v>
          </cell>
          <cell r="P2994" t="str">
            <v>-</v>
          </cell>
          <cell r="Q2994" t="str">
            <v>-</v>
          </cell>
          <cell r="R2994" t="str">
            <v>-</v>
          </cell>
          <cell r="S2994" t="str">
            <v/>
          </cell>
        </row>
        <row r="2995">
          <cell r="C2995" t="str">
            <v>308-214</v>
          </cell>
          <cell r="D2995" t="str">
            <v>キルシュナーワイヤーホルダー</v>
          </cell>
          <cell r="E2995" t="str">
            <v>径 1.6mm - 長 280mm キルシュナーワイヤー用</v>
          </cell>
          <cell r="F2995" t="str">
            <v>07611819286825</v>
          </cell>
          <cell r="G2995">
            <v>10000</v>
          </cell>
          <cell r="H2995" t="str">
            <v>保険請求不可</v>
          </cell>
          <cell r="I2995" t="str">
            <v>保険請求不可</v>
          </cell>
          <cell r="J2995" t="str">
            <v>保険請求不可</v>
          </cell>
          <cell r="K2995" t="str">
            <v>保険請求不可</v>
          </cell>
          <cell r="L2995" t="str">
            <v>保険請求不可</v>
          </cell>
          <cell r="M2995" t="str">
            <v>-</v>
          </cell>
          <cell r="O2995" t="str">
            <v>保険請求不可</v>
          </cell>
          <cell r="P2995" t="str">
            <v>-</v>
          </cell>
          <cell r="Q2995" t="str">
            <v>-</v>
          </cell>
          <cell r="R2995" t="str">
            <v>-</v>
          </cell>
          <cell r="S2995" t="str">
            <v/>
          </cell>
        </row>
        <row r="2996">
          <cell r="C2996" t="str">
            <v>308-215</v>
          </cell>
          <cell r="D2996" t="str">
            <v>キルシュナーワイヤーホルダー</v>
          </cell>
          <cell r="E2996" t="str">
            <v>径 1.8mm - 長 280mm キルシュナーワイヤー用</v>
          </cell>
          <cell r="F2996" t="str">
            <v>07611819286832</v>
          </cell>
          <cell r="G2996">
            <v>10000</v>
          </cell>
          <cell r="H2996" t="str">
            <v>保険請求不可</v>
          </cell>
          <cell r="I2996" t="str">
            <v>保険請求不可</v>
          </cell>
          <cell r="J2996" t="str">
            <v>保険請求不可</v>
          </cell>
          <cell r="K2996" t="str">
            <v>保険請求不可</v>
          </cell>
          <cell r="L2996" t="str">
            <v>保険請求不可</v>
          </cell>
          <cell r="M2996" t="str">
            <v>-</v>
          </cell>
          <cell r="O2996" t="str">
            <v>保険請求不可</v>
          </cell>
          <cell r="P2996" t="str">
            <v>-</v>
          </cell>
          <cell r="Q2996" t="str">
            <v>-</v>
          </cell>
          <cell r="R2996" t="str">
            <v>-</v>
          </cell>
          <cell r="S2996" t="str">
            <v/>
          </cell>
        </row>
        <row r="2997">
          <cell r="C2997" t="str">
            <v>308-216</v>
          </cell>
          <cell r="D2997" t="str">
            <v>キルシュナーワイヤーホルダー</v>
          </cell>
          <cell r="E2997" t="str">
            <v>径 2.0mm - 長 280mm キルシュナーワイヤー用</v>
          </cell>
          <cell r="F2997" t="str">
            <v>07611819286849</v>
          </cell>
          <cell r="G2997">
            <v>10000</v>
          </cell>
          <cell r="H2997" t="str">
            <v>保険請求不可</v>
          </cell>
          <cell r="I2997" t="str">
            <v>保険請求不可</v>
          </cell>
          <cell r="J2997" t="str">
            <v>保険請求不可</v>
          </cell>
          <cell r="K2997" t="str">
            <v>保険請求不可</v>
          </cell>
          <cell r="L2997" t="str">
            <v>保険請求不可</v>
          </cell>
          <cell r="M2997" t="str">
            <v>-</v>
          </cell>
          <cell r="O2997" t="str">
            <v>保険請求不可</v>
          </cell>
          <cell r="P2997" t="str">
            <v>-</v>
          </cell>
          <cell r="Q2997" t="str">
            <v>-</v>
          </cell>
          <cell r="R2997" t="str">
            <v>-</v>
          </cell>
          <cell r="S2997" t="str">
            <v/>
          </cell>
        </row>
        <row r="2998">
          <cell r="C2998" t="str">
            <v>308-217</v>
          </cell>
          <cell r="D2998" t="str">
            <v>キルシュナーワイヤーホルダー</v>
          </cell>
          <cell r="E2998" t="str">
            <v>径 2.5mm - 長 280mm キルシュナーワイヤー用</v>
          </cell>
          <cell r="F2998" t="str">
            <v>07611819286856</v>
          </cell>
          <cell r="G2998">
            <v>10000</v>
          </cell>
          <cell r="H2998" t="str">
            <v>保険請求不可</v>
          </cell>
          <cell r="I2998" t="str">
            <v>保険請求不可</v>
          </cell>
          <cell r="J2998" t="str">
            <v>保険請求不可</v>
          </cell>
          <cell r="K2998" t="str">
            <v>保険請求不可</v>
          </cell>
          <cell r="L2998" t="str">
            <v>保険請求不可</v>
          </cell>
          <cell r="M2998" t="str">
            <v>-</v>
          </cell>
          <cell r="O2998" t="str">
            <v>保険請求不可</v>
          </cell>
          <cell r="P2998" t="str">
            <v>-</v>
          </cell>
          <cell r="Q2998" t="str">
            <v>-</v>
          </cell>
          <cell r="R2998" t="str">
            <v>-</v>
          </cell>
          <cell r="S2998" t="str">
            <v/>
          </cell>
        </row>
        <row r="2999">
          <cell r="C2999" t="str">
            <v>308-218</v>
          </cell>
          <cell r="D2999" t="str">
            <v>キルシュナーワイヤーホルダー</v>
          </cell>
          <cell r="E2999" t="str">
            <v>径 3.0mm - 長 280mm キルシュナーワイヤー用</v>
          </cell>
          <cell r="F2999" t="str">
            <v>07611819286863</v>
          </cell>
          <cell r="G2999">
            <v>10000</v>
          </cell>
          <cell r="H2999" t="str">
            <v>保険請求不可</v>
          </cell>
          <cell r="I2999" t="str">
            <v>保険請求不可</v>
          </cell>
          <cell r="J2999" t="str">
            <v>保険請求不可</v>
          </cell>
          <cell r="K2999" t="str">
            <v>保険請求不可</v>
          </cell>
          <cell r="L2999" t="str">
            <v>保険請求不可</v>
          </cell>
          <cell r="M2999" t="str">
            <v>-</v>
          </cell>
          <cell r="O2999" t="str">
            <v>保険請求不可</v>
          </cell>
          <cell r="P2999" t="str">
            <v>-</v>
          </cell>
          <cell r="Q2999" t="str">
            <v>-</v>
          </cell>
          <cell r="R2999" t="str">
            <v>-</v>
          </cell>
        </row>
        <row r="3000">
          <cell r="C3000" t="str">
            <v>309-004S</v>
          </cell>
          <cell r="D3000" t="str">
            <v>ドリル先</v>
          </cell>
          <cell r="E3000" t="str">
            <v>カーバイド4.0mm</v>
          </cell>
          <cell r="F3000" t="str">
            <v>07611819825994</v>
          </cell>
          <cell r="G3000">
            <v>30000</v>
          </cell>
          <cell r="H3000" t="str">
            <v>保険請求不可</v>
          </cell>
          <cell r="I3000" t="str">
            <v>保険請求不可</v>
          </cell>
          <cell r="J3000" t="str">
            <v>保険請求不可</v>
          </cell>
          <cell r="K3000" t="str">
            <v>保険請求不可</v>
          </cell>
          <cell r="L3000" t="str">
            <v>保険請求不可</v>
          </cell>
          <cell r="M3000" t="str">
            <v>-</v>
          </cell>
          <cell r="O3000" t="str">
            <v>保険請求不可</v>
          </cell>
          <cell r="P3000" t="str">
            <v>36249002</v>
          </cell>
          <cell r="Q3000" t="str">
            <v>ｸﾗｽⅡ</v>
          </cell>
          <cell r="R3000" t="str">
            <v>管理医療機器</v>
          </cell>
          <cell r="S3000" t="str">
            <v>単回使用</v>
          </cell>
        </row>
        <row r="3001">
          <cell r="C3001" t="str">
            <v>309-006S</v>
          </cell>
          <cell r="D3001" t="str">
            <v>ドリル先</v>
          </cell>
          <cell r="E3001" t="str">
            <v>カーバイド6.0mm</v>
          </cell>
          <cell r="F3001" t="str">
            <v>07611819826007</v>
          </cell>
          <cell r="G3001">
            <v>35000</v>
          </cell>
          <cell r="H3001" t="str">
            <v>保険請求不可</v>
          </cell>
          <cell r="I3001" t="str">
            <v>保険請求不可</v>
          </cell>
          <cell r="J3001" t="str">
            <v>保険請求不可</v>
          </cell>
          <cell r="K3001" t="str">
            <v>保険請求不可</v>
          </cell>
          <cell r="L3001" t="str">
            <v>保険請求不可</v>
          </cell>
          <cell r="M3001" t="str">
            <v>-</v>
          </cell>
          <cell r="O3001" t="str">
            <v>保険請求不可</v>
          </cell>
          <cell r="P3001" t="str">
            <v>36249002</v>
          </cell>
          <cell r="Q3001" t="str">
            <v>ｸﾗｽⅡ</v>
          </cell>
          <cell r="R3001" t="str">
            <v>管理医療機器</v>
          </cell>
          <cell r="S3001" t="str">
            <v>単回使用</v>
          </cell>
        </row>
        <row r="3002">
          <cell r="C3002" t="str">
            <v>309-035</v>
          </cell>
          <cell r="D3002" t="str">
            <v>ハローリーマー</v>
          </cell>
          <cell r="E3002" t="str">
            <v>径 3.5/4.0mm用(309-370/309-038付)</v>
          </cell>
          <cell r="F3002" t="str">
            <v>07611819056497</v>
          </cell>
          <cell r="G3002">
            <v>49000</v>
          </cell>
          <cell r="H3002" t="str">
            <v>保険請求不可</v>
          </cell>
          <cell r="I3002" t="str">
            <v>保険請求不可</v>
          </cell>
          <cell r="J3002" t="str">
            <v>保険請求不可</v>
          </cell>
          <cell r="K3002" t="str">
            <v>保険請求不可</v>
          </cell>
          <cell r="L3002" t="str">
            <v>保険請求不可</v>
          </cell>
          <cell r="M3002" t="str">
            <v>-</v>
          </cell>
          <cell r="O3002" t="str">
            <v>保険請求不可</v>
          </cell>
          <cell r="P3002" t="str">
            <v>70962001</v>
          </cell>
          <cell r="Q3002" t="str">
            <v>ｸﾗｽⅠ</v>
          </cell>
          <cell r="R3002" t="str">
            <v>一般医療機器</v>
          </cell>
          <cell r="S3002" t="str">
            <v/>
          </cell>
        </row>
        <row r="3003">
          <cell r="C3003" t="str">
            <v>309-038</v>
          </cell>
          <cell r="D3003" t="str">
            <v>リーマーチューブ</v>
          </cell>
          <cell r="E3003" t="str">
            <v>径 3.5/4.0mm用</v>
          </cell>
          <cell r="F3003" t="str">
            <v>07611819201866</v>
          </cell>
          <cell r="G3003">
            <v>21000</v>
          </cell>
          <cell r="H3003" t="str">
            <v>保険請求不可</v>
          </cell>
          <cell r="I3003" t="str">
            <v>保険請求不可</v>
          </cell>
          <cell r="J3003" t="str">
            <v>保険請求不可</v>
          </cell>
          <cell r="K3003" t="str">
            <v>保険請求不可</v>
          </cell>
          <cell r="L3003" t="str">
            <v>保険請求不可</v>
          </cell>
          <cell r="M3003" t="str">
            <v>-</v>
          </cell>
          <cell r="O3003" t="str">
            <v>保険請求不可</v>
          </cell>
          <cell r="P3003" t="str">
            <v>70962001</v>
          </cell>
          <cell r="Q3003" t="str">
            <v>ｸﾗｽⅠ</v>
          </cell>
          <cell r="R3003" t="str">
            <v>一般医療機器</v>
          </cell>
          <cell r="S3003" t="str">
            <v/>
          </cell>
        </row>
        <row r="3004">
          <cell r="C3004" t="str">
            <v>309-039</v>
          </cell>
          <cell r="D3004" t="str">
            <v>摘出用ボルト</v>
          </cell>
          <cell r="E3004" t="str">
            <v>径 3.5/4.0mm用</v>
          </cell>
          <cell r="F3004" t="str">
            <v>07611819056503</v>
          </cell>
          <cell r="G3004">
            <v>12000</v>
          </cell>
          <cell r="H3004" t="str">
            <v>保険請求不可</v>
          </cell>
          <cell r="I3004" t="str">
            <v>保険請求不可</v>
          </cell>
          <cell r="J3004" t="str">
            <v>保険請求不可</v>
          </cell>
          <cell r="K3004" t="str">
            <v>保険請求不可</v>
          </cell>
          <cell r="L3004" t="str">
            <v>保険請求不可</v>
          </cell>
          <cell r="M3004" t="str">
            <v>-</v>
          </cell>
          <cell r="O3004" t="str">
            <v>保険請求不可</v>
          </cell>
          <cell r="P3004" t="str">
            <v>70962001</v>
          </cell>
          <cell r="Q3004" t="str">
            <v>ｸﾗｽⅠ</v>
          </cell>
          <cell r="R3004" t="str">
            <v>一般医療機器</v>
          </cell>
          <cell r="S3004" t="str">
            <v/>
          </cell>
        </row>
        <row r="3005">
          <cell r="C3005" t="str">
            <v>309-065</v>
          </cell>
          <cell r="D3005" t="str">
            <v>ハローリーマー</v>
          </cell>
          <cell r="E3005" t="str">
            <v>径 6.5/7.0mm用(309-670/309-068付)</v>
          </cell>
          <cell r="F3005" t="str">
            <v>07611819056510</v>
          </cell>
          <cell r="G3005">
            <v>50000</v>
          </cell>
          <cell r="H3005" t="str">
            <v>保険請求不可</v>
          </cell>
          <cell r="I3005" t="str">
            <v>保険請求不可</v>
          </cell>
          <cell r="J3005" t="str">
            <v>保険請求不可</v>
          </cell>
          <cell r="K3005" t="str">
            <v>保険請求不可</v>
          </cell>
          <cell r="L3005" t="str">
            <v>保険請求不可</v>
          </cell>
          <cell r="M3005" t="str">
            <v>-</v>
          </cell>
          <cell r="O3005" t="str">
            <v>保険請求不可</v>
          </cell>
          <cell r="P3005" t="str">
            <v>70962001</v>
          </cell>
          <cell r="Q3005" t="str">
            <v>ｸﾗｽⅠ</v>
          </cell>
          <cell r="R3005" t="str">
            <v>一般医療機器</v>
          </cell>
          <cell r="S3005" t="str">
            <v/>
          </cell>
        </row>
        <row r="3006">
          <cell r="C3006" t="str">
            <v>309-068</v>
          </cell>
          <cell r="D3006" t="str">
            <v>リーマーチューブ</v>
          </cell>
          <cell r="E3006" t="str">
            <v>径 6.5/7.0mm用</v>
          </cell>
          <cell r="F3006" t="str">
            <v>07611819201873</v>
          </cell>
          <cell r="G3006">
            <v>21000</v>
          </cell>
          <cell r="H3006" t="str">
            <v>保険請求不可</v>
          </cell>
          <cell r="I3006" t="str">
            <v>保険請求不可</v>
          </cell>
          <cell r="J3006" t="str">
            <v>保険請求不可</v>
          </cell>
          <cell r="K3006" t="str">
            <v>保険請求不可</v>
          </cell>
          <cell r="L3006" t="str">
            <v>保険請求不可</v>
          </cell>
          <cell r="M3006" t="str">
            <v>-</v>
          </cell>
          <cell r="O3006" t="str">
            <v>保険請求不可</v>
          </cell>
          <cell r="P3006" t="str">
            <v>70962001</v>
          </cell>
          <cell r="Q3006" t="str">
            <v>ｸﾗｽⅠ</v>
          </cell>
          <cell r="R3006" t="str">
            <v>一般医療機器</v>
          </cell>
          <cell r="S3006" t="str">
            <v/>
          </cell>
        </row>
        <row r="3007">
          <cell r="C3007" t="str">
            <v>309-069</v>
          </cell>
          <cell r="D3007" t="str">
            <v>摘出用ボルト</v>
          </cell>
          <cell r="E3007" t="str">
            <v>径 6.5/7.0mm用</v>
          </cell>
          <cell r="F3007" t="str">
            <v>07611819056527</v>
          </cell>
          <cell r="G3007">
            <v>12000</v>
          </cell>
          <cell r="H3007" t="str">
            <v>保険請求不可</v>
          </cell>
          <cell r="I3007" t="str">
            <v>保険請求不可</v>
          </cell>
          <cell r="J3007" t="str">
            <v>保険請求不可</v>
          </cell>
          <cell r="K3007" t="str">
            <v>保険請求不可</v>
          </cell>
          <cell r="L3007" t="str">
            <v>保険請求不可</v>
          </cell>
          <cell r="M3007" t="str">
            <v>-</v>
          </cell>
          <cell r="O3007" t="str">
            <v>保険請求不可</v>
          </cell>
          <cell r="P3007" t="str">
            <v>70962001</v>
          </cell>
          <cell r="Q3007" t="str">
            <v>ｸﾗｽⅠ</v>
          </cell>
          <cell r="R3007" t="str">
            <v>一般医療機器</v>
          </cell>
          <cell r="S3007" t="str">
            <v/>
          </cell>
        </row>
        <row r="3008">
          <cell r="C3008" t="str">
            <v>309-070</v>
          </cell>
          <cell r="D3008" t="str">
            <v>センターピン</v>
          </cell>
          <cell r="E3008" t="str">
            <v>径 1.5mm用</v>
          </cell>
          <cell r="F3008" t="str">
            <v>07611819018259</v>
          </cell>
          <cell r="G3008">
            <v>6000</v>
          </cell>
          <cell r="H3008" t="str">
            <v>保険請求不可</v>
          </cell>
          <cell r="I3008" t="str">
            <v>保険請求不可</v>
          </cell>
          <cell r="J3008" t="str">
            <v>保険請求不可</v>
          </cell>
          <cell r="K3008" t="str">
            <v>保険請求不可</v>
          </cell>
          <cell r="L3008" t="str">
            <v>保険請求不可</v>
          </cell>
          <cell r="M3008" t="str">
            <v>-</v>
          </cell>
          <cell r="O3008" t="str">
            <v>保険請求不可</v>
          </cell>
          <cell r="P3008" t="str">
            <v>70962001</v>
          </cell>
          <cell r="Q3008" t="str">
            <v>ｸﾗｽⅠ</v>
          </cell>
          <cell r="R3008" t="str">
            <v>一般医療機器</v>
          </cell>
          <cell r="S3008" t="str">
            <v/>
          </cell>
        </row>
        <row r="3009">
          <cell r="C3009" t="str">
            <v>309-080</v>
          </cell>
          <cell r="D3009" t="str">
            <v>リーマーチューブ</v>
          </cell>
          <cell r="E3009" t="str">
            <v>径 1.5mm用</v>
          </cell>
          <cell r="F3009" t="str">
            <v>07611819018266</v>
          </cell>
          <cell r="G3009">
            <v>15000</v>
          </cell>
          <cell r="H3009" t="str">
            <v>保険請求不可</v>
          </cell>
          <cell r="I3009" t="str">
            <v>保険請求不可</v>
          </cell>
          <cell r="J3009" t="str">
            <v>保険請求不可</v>
          </cell>
          <cell r="K3009" t="str">
            <v>保険請求不可</v>
          </cell>
          <cell r="L3009" t="str">
            <v>保険請求不可</v>
          </cell>
          <cell r="M3009" t="str">
            <v>-</v>
          </cell>
          <cell r="O3009" t="str">
            <v>保険請求不可</v>
          </cell>
          <cell r="P3009" t="str">
            <v>70962001</v>
          </cell>
          <cell r="Q3009" t="str">
            <v>ｸﾗｽⅠ</v>
          </cell>
          <cell r="R3009" t="str">
            <v>一般医療機器</v>
          </cell>
          <cell r="S3009" t="str">
            <v/>
          </cell>
        </row>
        <row r="3010">
          <cell r="C3010" t="str">
            <v>309-090</v>
          </cell>
          <cell r="D3010" t="str">
            <v>摘出用ボルト</v>
          </cell>
          <cell r="E3010" t="str">
            <v>径 1.5mm用</v>
          </cell>
          <cell r="F3010" t="str">
            <v>07611819018273</v>
          </cell>
          <cell r="G3010">
            <v>13000</v>
          </cell>
          <cell r="H3010" t="str">
            <v>保険請求不可</v>
          </cell>
          <cell r="I3010" t="str">
            <v>保険請求不可</v>
          </cell>
          <cell r="J3010" t="str">
            <v>保険請求不可</v>
          </cell>
          <cell r="K3010" t="str">
            <v>保険請求不可</v>
          </cell>
          <cell r="L3010" t="str">
            <v>保険請求不可</v>
          </cell>
          <cell r="M3010" t="str">
            <v>-</v>
          </cell>
          <cell r="O3010" t="str">
            <v>保険請求不可</v>
          </cell>
          <cell r="P3010" t="str">
            <v>70962001</v>
          </cell>
          <cell r="Q3010" t="str">
            <v>ｸﾗｽⅠ</v>
          </cell>
          <cell r="R3010" t="str">
            <v>一般医療機器</v>
          </cell>
          <cell r="S3010" t="str">
            <v/>
          </cell>
        </row>
        <row r="3011">
          <cell r="C3011" t="str">
            <v>309-150</v>
          </cell>
          <cell r="D3011" t="str">
            <v>ハローリーマー</v>
          </cell>
          <cell r="E3011" t="str">
            <v>径 1.5mm用(309-070/309-080付)</v>
          </cell>
          <cell r="F3011" t="str">
            <v>07611819018280</v>
          </cell>
          <cell r="G3011">
            <v>28000</v>
          </cell>
          <cell r="H3011" t="str">
            <v>保険請求不可</v>
          </cell>
          <cell r="I3011" t="str">
            <v>保険請求不可</v>
          </cell>
          <cell r="J3011" t="str">
            <v>保険請求不可</v>
          </cell>
          <cell r="K3011" t="str">
            <v>保険請求不可</v>
          </cell>
          <cell r="L3011" t="str">
            <v>保険請求不可</v>
          </cell>
          <cell r="M3011" t="str">
            <v>-</v>
          </cell>
          <cell r="O3011" t="str">
            <v>保険請求不可</v>
          </cell>
          <cell r="P3011" t="str">
            <v>70962001</v>
          </cell>
          <cell r="Q3011" t="str">
            <v>ｸﾗｽⅠ</v>
          </cell>
          <cell r="R3011" t="str">
            <v>一般医療機器</v>
          </cell>
          <cell r="S3011" t="str">
            <v/>
          </cell>
        </row>
        <row r="3012">
          <cell r="C3012" t="str">
            <v>309-170</v>
          </cell>
          <cell r="D3012" t="str">
            <v>センターピン</v>
          </cell>
          <cell r="E3012" t="str">
            <v>径 2.0mm用</v>
          </cell>
          <cell r="F3012" t="str">
            <v>07611819018297</v>
          </cell>
          <cell r="G3012">
            <v>6000</v>
          </cell>
          <cell r="H3012" t="str">
            <v>保険請求不可</v>
          </cell>
          <cell r="I3012" t="str">
            <v>保険請求不可</v>
          </cell>
          <cell r="J3012" t="str">
            <v>保険請求不可</v>
          </cell>
          <cell r="K3012" t="str">
            <v>保険請求不可</v>
          </cell>
          <cell r="L3012" t="str">
            <v>保険請求不可</v>
          </cell>
          <cell r="M3012" t="str">
            <v>-</v>
          </cell>
          <cell r="O3012" t="str">
            <v>保険請求不可</v>
          </cell>
          <cell r="P3012" t="str">
            <v>70962001</v>
          </cell>
          <cell r="Q3012" t="str">
            <v>ｸﾗｽⅠ</v>
          </cell>
          <cell r="R3012" t="str">
            <v>一般医療機器</v>
          </cell>
          <cell r="S3012" t="str">
            <v/>
          </cell>
        </row>
        <row r="3013">
          <cell r="C3013" t="str">
            <v>309-180</v>
          </cell>
          <cell r="D3013" t="str">
            <v>リーマーチューブ</v>
          </cell>
          <cell r="E3013" t="str">
            <v>径 2.0mm用</v>
          </cell>
          <cell r="F3013" t="str">
            <v>07611819018303</v>
          </cell>
          <cell r="G3013">
            <v>15000</v>
          </cell>
          <cell r="H3013" t="str">
            <v>保険請求不可</v>
          </cell>
          <cell r="I3013" t="str">
            <v>保険請求不可</v>
          </cell>
          <cell r="J3013" t="str">
            <v>保険請求不可</v>
          </cell>
          <cell r="K3013" t="str">
            <v>保険請求不可</v>
          </cell>
          <cell r="L3013" t="str">
            <v>保険請求不可</v>
          </cell>
          <cell r="M3013" t="str">
            <v>-</v>
          </cell>
          <cell r="O3013" t="str">
            <v>保険請求不可</v>
          </cell>
          <cell r="P3013" t="str">
            <v>70962001</v>
          </cell>
          <cell r="Q3013" t="str">
            <v>ｸﾗｽⅠ</v>
          </cell>
          <cell r="R3013" t="str">
            <v>一般医療機器</v>
          </cell>
          <cell r="S3013" t="str">
            <v/>
          </cell>
        </row>
        <row r="3014">
          <cell r="C3014" t="str">
            <v>309-190</v>
          </cell>
          <cell r="D3014" t="str">
            <v>摘出用ボルト</v>
          </cell>
          <cell r="E3014" t="str">
            <v>径 2.0mm用</v>
          </cell>
          <cell r="F3014" t="str">
            <v>07611819018310</v>
          </cell>
          <cell r="G3014">
            <v>13000</v>
          </cell>
          <cell r="H3014" t="str">
            <v>保険請求不可</v>
          </cell>
          <cell r="I3014" t="str">
            <v>保険請求不可</v>
          </cell>
          <cell r="J3014" t="str">
            <v>保険請求不可</v>
          </cell>
          <cell r="K3014" t="str">
            <v>保険請求不可</v>
          </cell>
          <cell r="L3014" t="str">
            <v>保険請求不可</v>
          </cell>
          <cell r="M3014" t="str">
            <v>-</v>
          </cell>
          <cell r="O3014" t="str">
            <v>保険請求不可</v>
          </cell>
          <cell r="P3014" t="str">
            <v>70962001</v>
          </cell>
          <cell r="Q3014" t="str">
            <v>ｸﾗｽⅠ</v>
          </cell>
          <cell r="R3014" t="str">
            <v>一般医療機器</v>
          </cell>
          <cell r="S3014" t="str">
            <v/>
          </cell>
        </row>
        <row r="3015">
          <cell r="C3015" t="str">
            <v>309-200</v>
          </cell>
          <cell r="D3015" t="str">
            <v>ハローリーマー</v>
          </cell>
          <cell r="E3015" t="str">
            <v>径 2.0mm用(309-170/309-180付)</v>
          </cell>
          <cell r="F3015" t="str">
            <v>07611819018327</v>
          </cell>
          <cell r="G3015">
            <v>28000</v>
          </cell>
          <cell r="H3015" t="str">
            <v>保険請求不可</v>
          </cell>
          <cell r="I3015" t="str">
            <v>保険請求不可</v>
          </cell>
          <cell r="J3015" t="str">
            <v>保険請求不可</v>
          </cell>
          <cell r="K3015" t="str">
            <v>保険請求不可</v>
          </cell>
          <cell r="L3015" t="str">
            <v>保険請求不可</v>
          </cell>
          <cell r="M3015" t="str">
            <v>-</v>
          </cell>
          <cell r="O3015" t="str">
            <v>保険請求不可</v>
          </cell>
          <cell r="P3015" t="str">
            <v>70962001</v>
          </cell>
          <cell r="Q3015" t="str">
            <v>ｸﾗｽⅠ</v>
          </cell>
          <cell r="R3015" t="str">
            <v>一般医療機器</v>
          </cell>
          <cell r="S3015" t="str">
            <v/>
          </cell>
        </row>
        <row r="3016">
          <cell r="C3016" t="str">
            <v>309-250</v>
          </cell>
          <cell r="D3016" t="str">
            <v>ハローリーマー</v>
          </cell>
          <cell r="E3016" t="str">
            <v>径 2.7mm用(309-270/309-280付)</v>
          </cell>
          <cell r="F3016" t="str">
            <v>07611819018334</v>
          </cell>
          <cell r="G3016">
            <v>28000</v>
          </cell>
          <cell r="H3016" t="str">
            <v>保険請求不可</v>
          </cell>
          <cell r="I3016" t="str">
            <v>保険請求不可</v>
          </cell>
          <cell r="J3016" t="str">
            <v>保険請求不可</v>
          </cell>
          <cell r="K3016" t="str">
            <v>保険請求不可</v>
          </cell>
          <cell r="L3016" t="str">
            <v>保険請求不可</v>
          </cell>
          <cell r="M3016" t="str">
            <v>-</v>
          </cell>
          <cell r="O3016" t="str">
            <v>保険請求不可</v>
          </cell>
          <cell r="P3016" t="str">
            <v>70962001</v>
          </cell>
          <cell r="Q3016" t="str">
            <v>ｸﾗｽⅠ</v>
          </cell>
          <cell r="R3016" t="str">
            <v>一般医療機器</v>
          </cell>
          <cell r="S3016" t="str">
            <v/>
          </cell>
        </row>
        <row r="3017">
          <cell r="C3017" t="str">
            <v>309-270</v>
          </cell>
          <cell r="D3017" t="str">
            <v>センターピン</v>
          </cell>
          <cell r="E3017" t="str">
            <v>径 2.7mm用</v>
          </cell>
          <cell r="F3017" t="str">
            <v>07611819018341</v>
          </cell>
          <cell r="G3017">
            <v>6000</v>
          </cell>
          <cell r="H3017" t="str">
            <v>保険請求不可</v>
          </cell>
          <cell r="I3017" t="str">
            <v>保険請求不可</v>
          </cell>
          <cell r="J3017" t="str">
            <v>保険請求不可</v>
          </cell>
          <cell r="K3017" t="str">
            <v>保険請求不可</v>
          </cell>
          <cell r="L3017" t="str">
            <v>保険請求不可</v>
          </cell>
          <cell r="M3017" t="str">
            <v>-</v>
          </cell>
          <cell r="O3017" t="str">
            <v>保険請求不可</v>
          </cell>
          <cell r="P3017" t="str">
            <v>70962001</v>
          </cell>
          <cell r="Q3017" t="str">
            <v>ｸﾗｽⅠ</v>
          </cell>
          <cell r="R3017" t="str">
            <v>一般医療機器</v>
          </cell>
          <cell r="S3017" t="str">
            <v/>
          </cell>
        </row>
        <row r="3018">
          <cell r="C3018" t="str">
            <v>309-280</v>
          </cell>
          <cell r="D3018" t="str">
            <v>リーマーチューブ</v>
          </cell>
          <cell r="E3018" t="str">
            <v>径 2.7mm用</v>
          </cell>
          <cell r="F3018" t="str">
            <v>07611819018358</v>
          </cell>
          <cell r="G3018">
            <v>15000</v>
          </cell>
          <cell r="H3018" t="str">
            <v>保険請求不可</v>
          </cell>
          <cell r="I3018" t="str">
            <v>保険請求不可</v>
          </cell>
          <cell r="J3018" t="str">
            <v>保険請求不可</v>
          </cell>
          <cell r="K3018" t="str">
            <v>保険請求不可</v>
          </cell>
          <cell r="L3018" t="str">
            <v>保険請求不可</v>
          </cell>
          <cell r="M3018" t="str">
            <v>-</v>
          </cell>
          <cell r="O3018" t="str">
            <v>保険請求不可</v>
          </cell>
          <cell r="P3018" t="str">
            <v>70962001</v>
          </cell>
          <cell r="Q3018" t="str">
            <v>ｸﾗｽⅠ</v>
          </cell>
          <cell r="R3018" t="str">
            <v>一般医療機器</v>
          </cell>
          <cell r="S3018" t="str">
            <v/>
          </cell>
        </row>
        <row r="3019">
          <cell r="C3019" t="str">
            <v>309-290</v>
          </cell>
          <cell r="D3019" t="str">
            <v>摘出用ボルト</v>
          </cell>
          <cell r="E3019" t="str">
            <v>径 2.7mm用</v>
          </cell>
          <cell r="F3019" t="str">
            <v>07611819018365</v>
          </cell>
          <cell r="G3019">
            <v>10000</v>
          </cell>
          <cell r="H3019" t="str">
            <v>保険請求不可</v>
          </cell>
          <cell r="I3019" t="str">
            <v>保険請求不可</v>
          </cell>
          <cell r="J3019" t="str">
            <v>保険請求不可</v>
          </cell>
          <cell r="K3019" t="str">
            <v>保険請求不可</v>
          </cell>
          <cell r="L3019" t="str">
            <v>保険請求不可</v>
          </cell>
          <cell r="M3019" t="str">
            <v>-</v>
          </cell>
          <cell r="O3019" t="str">
            <v>保険請求不可</v>
          </cell>
          <cell r="P3019" t="str">
            <v>70962001</v>
          </cell>
          <cell r="Q3019" t="str">
            <v>ｸﾗｽⅠ</v>
          </cell>
          <cell r="R3019" t="str">
            <v>一般医療機器</v>
          </cell>
          <cell r="S3019" t="str">
            <v/>
          </cell>
        </row>
        <row r="3020">
          <cell r="C3020" t="str">
            <v>309-370</v>
          </cell>
          <cell r="D3020" t="str">
            <v>センターピン</v>
          </cell>
          <cell r="E3020" t="str">
            <v>径 3.5/4.0mm用</v>
          </cell>
          <cell r="F3020" t="str">
            <v>07611819018372</v>
          </cell>
          <cell r="G3020">
            <v>9000</v>
          </cell>
          <cell r="H3020" t="str">
            <v>保険請求不可</v>
          </cell>
          <cell r="I3020" t="str">
            <v>保険請求不可</v>
          </cell>
          <cell r="J3020" t="str">
            <v>保険請求不可</v>
          </cell>
          <cell r="K3020" t="str">
            <v>保険請求不可</v>
          </cell>
          <cell r="L3020" t="str">
            <v>保険請求不可</v>
          </cell>
          <cell r="M3020" t="str">
            <v>-</v>
          </cell>
          <cell r="O3020" t="str">
            <v>保険請求不可</v>
          </cell>
          <cell r="P3020" t="str">
            <v>70962001</v>
          </cell>
          <cell r="Q3020" t="str">
            <v>ｸﾗｽⅠ</v>
          </cell>
          <cell r="R3020" t="str">
            <v>一般医療機器</v>
          </cell>
          <cell r="S3020" t="str">
            <v/>
          </cell>
        </row>
        <row r="3021">
          <cell r="C3021" t="str">
            <v>309-450</v>
          </cell>
          <cell r="D3021" t="str">
            <v>ハローリーマー</v>
          </cell>
          <cell r="E3021" t="str">
            <v>径 4.5mm用(309-470/309-480付)</v>
          </cell>
          <cell r="F3021" t="str">
            <v>07611819018396</v>
          </cell>
          <cell r="G3021">
            <v>41000</v>
          </cell>
          <cell r="H3021" t="str">
            <v>保険請求不可</v>
          </cell>
          <cell r="I3021" t="str">
            <v>保険請求不可</v>
          </cell>
          <cell r="J3021" t="str">
            <v>保険請求不可</v>
          </cell>
          <cell r="K3021" t="str">
            <v>保険請求不可</v>
          </cell>
          <cell r="L3021" t="str">
            <v>保険請求不可</v>
          </cell>
          <cell r="M3021" t="str">
            <v>-</v>
          </cell>
          <cell r="O3021" t="str">
            <v>保険請求不可</v>
          </cell>
          <cell r="P3021" t="str">
            <v>70962001</v>
          </cell>
          <cell r="Q3021" t="str">
            <v>ｸﾗｽⅠ</v>
          </cell>
          <cell r="R3021" t="str">
            <v>一般医療機器</v>
          </cell>
          <cell r="S3021" t="str">
            <v/>
          </cell>
        </row>
        <row r="3022">
          <cell r="C3022" t="str">
            <v>309-470</v>
          </cell>
          <cell r="D3022" t="str">
            <v>センターピン</v>
          </cell>
          <cell r="E3022" t="str">
            <v>径 4.5mm用</v>
          </cell>
          <cell r="F3022" t="str">
            <v>07611819018402</v>
          </cell>
          <cell r="G3022">
            <v>9000</v>
          </cell>
          <cell r="H3022" t="str">
            <v>保険請求不可</v>
          </cell>
          <cell r="I3022" t="str">
            <v>保険請求不可</v>
          </cell>
          <cell r="J3022" t="str">
            <v>保険請求不可</v>
          </cell>
          <cell r="K3022" t="str">
            <v>保険請求不可</v>
          </cell>
          <cell r="L3022" t="str">
            <v>保険請求不可</v>
          </cell>
          <cell r="M3022" t="str">
            <v>-</v>
          </cell>
          <cell r="O3022" t="str">
            <v>保険請求不可</v>
          </cell>
          <cell r="P3022" t="str">
            <v>70962001</v>
          </cell>
          <cell r="Q3022" t="str">
            <v>ｸﾗｽⅠ</v>
          </cell>
          <cell r="R3022" t="str">
            <v>一般医療機器</v>
          </cell>
          <cell r="S3022" t="str">
            <v/>
          </cell>
        </row>
        <row r="3023">
          <cell r="C3023" t="str">
            <v>309-480</v>
          </cell>
          <cell r="D3023" t="str">
            <v>リーマーチューブ</v>
          </cell>
          <cell r="E3023" t="str">
            <v>径 4.5mm用</v>
          </cell>
          <cell r="F3023" t="str">
            <v>07611819018419</v>
          </cell>
          <cell r="G3023">
            <v>21000</v>
          </cell>
          <cell r="H3023" t="str">
            <v>保険請求不可</v>
          </cell>
          <cell r="I3023" t="str">
            <v>保険請求不可</v>
          </cell>
          <cell r="J3023" t="str">
            <v>保険請求不可</v>
          </cell>
          <cell r="K3023" t="str">
            <v>保険請求不可</v>
          </cell>
          <cell r="L3023" t="str">
            <v>保険請求不可</v>
          </cell>
          <cell r="M3023" t="str">
            <v>-</v>
          </cell>
          <cell r="O3023" t="str">
            <v>保険請求不可</v>
          </cell>
          <cell r="P3023" t="str">
            <v>70962001</v>
          </cell>
          <cell r="Q3023" t="str">
            <v>ｸﾗｽⅠ</v>
          </cell>
          <cell r="R3023" t="str">
            <v>一般医療機器</v>
          </cell>
          <cell r="S3023" t="str">
            <v/>
          </cell>
        </row>
        <row r="3024">
          <cell r="C3024" t="str">
            <v>309-490</v>
          </cell>
          <cell r="D3024" t="str">
            <v>摘出用ボルト</v>
          </cell>
          <cell r="E3024" t="str">
            <v>径 4.5mm用</v>
          </cell>
          <cell r="F3024" t="str">
            <v>07611819018426</v>
          </cell>
          <cell r="G3024">
            <v>10000</v>
          </cell>
          <cell r="H3024" t="str">
            <v>保険請求不可</v>
          </cell>
          <cell r="I3024" t="str">
            <v>保険請求不可</v>
          </cell>
          <cell r="J3024" t="str">
            <v>保険請求不可</v>
          </cell>
          <cell r="K3024" t="str">
            <v>保険請求不可</v>
          </cell>
          <cell r="L3024" t="str">
            <v>保険請求不可</v>
          </cell>
          <cell r="M3024" t="str">
            <v>-</v>
          </cell>
          <cell r="O3024" t="str">
            <v>保険請求不可</v>
          </cell>
          <cell r="P3024" t="str">
            <v>70962001</v>
          </cell>
          <cell r="Q3024" t="str">
            <v>ｸﾗｽⅠ</v>
          </cell>
          <cell r="R3024" t="str">
            <v>一般医療機器</v>
          </cell>
          <cell r="S3024" t="str">
            <v/>
          </cell>
        </row>
        <row r="3025">
          <cell r="C3025" t="str">
            <v>309-501</v>
          </cell>
          <cell r="D3025" t="str">
            <v>プロキシマルスクリューリムーバー</v>
          </cell>
          <cell r="E3025" t="str">
            <v/>
          </cell>
          <cell r="F3025" t="str">
            <v>07611819086081</v>
          </cell>
          <cell r="G3025">
            <v>45000</v>
          </cell>
          <cell r="H3025" t="str">
            <v>保険請求不可</v>
          </cell>
          <cell r="I3025" t="str">
            <v>保険請求不可</v>
          </cell>
          <cell r="J3025" t="str">
            <v>保険請求不可</v>
          </cell>
          <cell r="K3025" t="str">
            <v>保険請求不可</v>
          </cell>
          <cell r="L3025" t="str">
            <v>保険請求不可</v>
          </cell>
          <cell r="M3025" t="str">
            <v>-</v>
          </cell>
          <cell r="O3025" t="str">
            <v>保険請求不可</v>
          </cell>
          <cell r="P3025" t="str">
            <v>70962001</v>
          </cell>
          <cell r="Q3025" t="str">
            <v>ｸﾗｽⅠ</v>
          </cell>
          <cell r="R3025" t="str">
            <v>一般医療機器</v>
          </cell>
        </row>
        <row r="3026">
          <cell r="C3026" t="str">
            <v>309-503S</v>
          </cell>
          <cell r="D3026" t="str">
            <v>摘出用ドリル先</v>
          </cell>
          <cell r="E3026" t="str">
            <v>2.7/3.5/4.0mm</v>
          </cell>
          <cell r="F3026" t="str">
            <v>07611819248717</v>
          </cell>
          <cell r="G3026">
            <v>14000</v>
          </cell>
          <cell r="H3026" t="str">
            <v>保険請求不可</v>
          </cell>
          <cell r="I3026" t="str">
            <v>保険請求不可</v>
          </cell>
          <cell r="J3026" t="str">
            <v>保険請求不可</v>
          </cell>
          <cell r="K3026" t="str">
            <v>保険請求不可</v>
          </cell>
          <cell r="L3026" t="str">
            <v>保険請求不可</v>
          </cell>
          <cell r="M3026" t="str">
            <v>-</v>
          </cell>
          <cell r="O3026" t="str">
            <v>保険請求不可</v>
          </cell>
          <cell r="P3026" t="str">
            <v>36249002</v>
          </cell>
          <cell r="Q3026" t="str">
            <v>ｸﾗｽⅡ</v>
          </cell>
          <cell r="R3026" t="str">
            <v>管理医療機器</v>
          </cell>
          <cell r="S3026" t="str">
            <v>単回使用</v>
          </cell>
        </row>
        <row r="3027">
          <cell r="C3027" t="str">
            <v>309-504S</v>
          </cell>
          <cell r="D3027" t="str">
            <v>摘出用ドリル先</v>
          </cell>
          <cell r="E3027" t="str">
            <v>4.5/5.0/6.5mm</v>
          </cell>
          <cell r="F3027" t="str">
            <v>07611819248724</v>
          </cell>
          <cell r="G3027">
            <v>14000</v>
          </cell>
          <cell r="H3027" t="str">
            <v>保険請求不可</v>
          </cell>
          <cell r="I3027" t="str">
            <v>保険請求不可</v>
          </cell>
          <cell r="J3027" t="str">
            <v>保険請求不可</v>
          </cell>
          <cell r="K3027" t="str">
            <v>保険請求不可</v>
          </cell>
          <cell r="L3027" t="str">
            <v>保険請求不可</v>
          </cell>
          <cell r="M3027" t="str">
            <v>-</v>
          </cell>
          <cell r="O3027" t="str">
            <v>保険請求不可</v>
          </cell>
          <cell r="P3027" t="str">
            <v>36249002</v>
          </cell>
          <cell r="Q3027" t="str">
            <v>ｸﾗｽⅡ</v>
          </cell>
          <cell r="R3027" t="str">
            <v>管理医療機器</v>
          </cell>
          <cell r="S3027" t="str">
            <v>単回使用</v>
          </cell>
        </row>
        <row r="3028">
          <cell r="C3028" t="str">
            <v>309-510</v>
          </cell>
          <cell r="D3028" t="str">
            <v>摘出用スクリュー</v>
          </cell>
          <cell r="E3028" t="str">
            <v>1.5/2.0mm</v>
          </cell>
          <cell r="F3028" t="str">
            <v>07611819018433</v>
          </cell>
          <cell r="G3028">
            <v>6000</v>
          </cell>
          <cell r="H3028" t="str">
            <v>保険請求不可</v>
          </cell>
          <cell r="I3028" t="str">
            <v>保険請求不可</v>
          </cell>
          <cell r="J3028" t="str">
            <v>保険請求不可</v>
          </cell>
          <cell r="K3028" t="str">
            <v>保険請求不可</v>
          </cell>
          <cell r="L3028" t="str">
            <v>保険請求不可</v>
          </cell>
          <cell r="M3028" t="str">
            <v>-</v>
          </cell>
          <cell r="O3028" t="str">
            <v>保険請求不可</v>
          </cell>
          <cell r="P3028" t="str">
            <v>70962001</v>
          </cell>
          <cell r="Q3028" t="str">
            <v>ｸﾗｽⅠ</v>
          </cell>
          <cell r="R3028" t="str">
            <v>一般医療機器</v>
          </cell>
          <cell r="S3028" t="str">
            <v/>
          </cell>
        </row>
        <row r="3029">
          <cell r="C3029" t="str">
            <v>309-520</v>
          </cell>
          <cell r="D3029" t="str">
            <v>摘出用スクリュー</v>
          </cell>
          <cell r="E3029" t="str">
            <v>2.7/3.5/4.0mm</v>
          </cell>
          <cell r="F3029" t="str">
            <v>07611819018440</v>
          </cell>
          <cell r="G3029">
            <v>6000</v>
          </cell>
          <cell r="H3029" t="str">
            <v>保険請求不可</v>
          </cell>
          <cell r="I3029" t="str">
            <v>保険請求不可</v>
          </cell>
          <cell r="J3029" t="str">
            <v>保険請求不可</v>
          </cell>
          <cell r="K3029" t="str">
            <v>保険請求不可</v>
          </cell>
          <cell r="L3029" t="str">
            <v>保険請求不可</v>
          </cell>
          <cell r="M3029" t="str">
            <v>-</v>
          </cell>
          <cell r="O3029" t="str">
            <v>保険請求不可</v>
          </cell>
          <cell r="P3029" t="str">
            <v>70962001</v>
          </cell>
          <cell r="Q3029" t="str">
            <v>ｸﾗｽⅠ</v>
          </cell>
          <cell r="R3029" t="str">
            <v>一般医療機器</v>
          </cell>
          <cell r="S3029" t="str">
            <v/>
          </cell>
        </row>
        <row r="3030">
          <cell r="C3030" t="str">
            <v>309-521</v>
          </cell>
          <cell r="D3030" t="str">
            <v>摘出用スクリュー</v>
          </cell>
          <cell r="E3030" t="str">
            <v>2.7/3.5/4.0mm</v>
          </cell>
          <cell r="F3030" t="str">
            <v>07611819204409</v>
          </cell>
          <cell r="G3030">
            <v>30000</v>
          </cell>
          <cell r="H3030" t="str">
            <v>保険請求不可</v>
          </cell>
          <cell r="I3030" t="str">
            <v>保険請求不可</v>
          </cell>
          <cell r="J3030" t="str">
            <v>保険請求不可</v>
          </cell>
          <cell r="K3030" t="str">
            <v>保険請求不可</v>
          </cell>
          <cell r="L3030" t="str">
            <v>保険請求不可</v>
          </cell>
          <cell r="M3030" t="str">
            <v>-</v>
          </cell>
          <cell r="O3030" t="str">
            <v>保険請求不可</v>
          </cell>
          <cell r="P3030" t="str">
            <v>70962001</v>
          </cell>
          <cell r="Q3030" t="str">
            <v>ｸﾗｽⅠ</v>
          </cell>
          <cell r="R3030" t="str">
            <v>一般医療機器</v>
          </cell>
          <cell r="S3030" t="str">
            <v/>
          </cell>
        </row>
        <row r="3031">
          <cell r="C3031" t="str">
            <v>309-530</v>
          </cell>
          <cell r="D3031" t="str">
            <v>摘出用スクリュー</v>
          </cell>
          <cell r="E3031" t="str">
            <v>4.5/5.0/6.5mm</v>
          </cell>
          <cell r="F3031" t="str">
            <v>07611819018457</v>
          </cell>
          <cell r="G3031">
            <v>7000</v>
          </cell>
          <cell r="H3031" t="str">
            <v>保険請求不可</v>
          </cell>
          <cell r="I3031" t="str">
            <v>保険請求不可</v>
          </cell>
          <cell r="J3031" t="str">
            <v>保険請求不可</v>
          </cell>
          <cell r="K3031" t="str">
            <v>保険請求不可</v>
          </cell>
          <cell r="L3031" t="str">
            <v>保険請求不可</v>
          </cell>
          <cell r="M3031" t="str">
            <v>-</v>
          </cell>
          <cell r="O3031" t="str">
            <v>保険請求不可</v>
          </cell>
          <cell r="P3031" t="str">
            <v>70962001</v>
          </cell>
          <cell r="Q3031" t="str">
            <v>ｸﾗｽⅠ</v>
          </cell>
          <cell r="R3031" t="str">
            <v>一般医療機器</v>
          </cell>
          <cell r="S3031" t="str">
            <v/>
          </cell>
        </row>
        <row r="3032">
          <cell r="C3032" t="str">
            <v>309-602</v>
          </cell>
          <cell r="D3032" t="str">
            <v>PFNA メジャーゲージ</v>
          </cell>
          <cell r="E3032" t="str">
            <v/>
          </cell>
          <cell r="F3032" t="str">
            <v>07611819293250</v>
          </cell>
          <cell r="G3032">
            <v>35000</v>
          </cell>
          <cell r="H3032" t="str">
            <v>保険請求不可</v>
          </cell>
          <cell r="I3032" t="str">
            <v>保険請求不可</v>
          </cell>
          <cell r="J3032" t="str">
            <v>保険請求不可</v>
          </cell>
          <cell r="K3032" t="str">
            <v>保険請求不可</v>
          </cell>
          <cell r="L3032" t="str">
            <v>保険請求不可</v>
          </cell>
          <cell r="M3032" t="str">
            <v>-</v>
          </cell>
          <cell r="O3032" t="str">
            <v>保険請求不可</v>
          </cell>
          <cell r="P3032" t="str">
            <v>70962001</v>
          </cell>
          <cell r="Q3032" t="str">
            <v>ｸﾗｽⅠ</v>
          </cell>
          <cell r="R3032" t="str">
            <v>一般医療機器</v>
          </cell>
          <cell r="S3032" t="str">
            <v/>
          </cell>
        </row>
        <row r="3033">
          <cell r="C3033" t="str">
            <v>309-670</v>
          </cell>
          <cell r="D3033" t="str">
            <v>センターピン</v>
          </cell>
          <cell r="E3033" t="str">
            <v>6.5/7.0mm用</v>
          </cell>
          <cell r="F3033" t="str">
            <v>07611819018464</v>
          </cell>
          <cell r="G3033">
            <v>9000</v>
          </cell>
          <cell r="H3033" t="str">
            <v>保険請求不可</v>
          </cell>
          <cell r="I3033" t="str">
            <v>保険請求不可</v>
          </cell>
          <cell r="J3033" t="str">
            <v>保険請求不可</v>
          </cell>
          <cell r="K3033" t="str">
            <v>保険請求不可</v>
          </cell>
          <cell r="L3033" t="str">
            <v>保険請求不可</v>
          </cell>
          <cell r="M3033" t="str">
            <v>-</v>
          </cell>
          <cell r="O3033" t="str">
            <v>保険請求不可</v>
          </cell>
          <cell r="P3033" t="str">
            <v>70962001</v>
          </cell>
          <cell r="Q3033" t="str">
            <v>ｸﾗｽⅠ</v>
          </cell>
          <cell r="R3033" t="str">
            <v>一般医療機器</v>
          </cell>
          <cell r="S3033" t="str">
            <v/>
          </cell>
        </row>
        <row r="3034">
          <cell r="C3034" t="str">
            <v>309-701</v>
          </cell>
          <cell r="D3034" t="str">
            <v>アルミニウムプレート</v>
          </cell>
          <cell r="E3034" t="str">
            <v>折損スクリュー摘出手技</v>
          </cell>
          <cell r="F3034" t="str">
            <v>07611819056534</v>
          </cell>
          <cell r="G3034">
            <v>3000</v>
          </cell>
          <cell r="H3034" t="str">
            <v>保険請求不可</v>
          </cell>
          <cell r="I3034" t="str">
            <v>保険請求不可</v>
          </cell>
          <cell r="J3034" t="str">
            <v>保険請求不可</v>
          </cell>
          <cell r="K3034" t="str">
            <v>保険請求不可</v>
          </cell>
          <cell r="L3034" t="str">
            <v>保険請求不可</v>
          </cell>
          <cell r="M3034" t="str">
            <v>-</v>
          </cell>
          <cell r="O3034" t="str">
            <v>保険請求不可</v>
          </cell>
          <cell r="P3034" t="str">
            <v>-</v>
          </cell>
          <cell r="Q3034" t="str">
            <v>-</v>
          </cell>
          <cell r="R3034" t="str">
            <v>-</v>
          </cell>
          <cell r="S3034" t="str">
            <v/>
          </cell>
        </row>
        <row r="3035">
          <cell r="C3035" t="str">
            <v>310-005</v>
          </cell>
          <cell r="D3035" t="str">
            <v>ドリル先 J-Latch型 2フルート</v>
          </cell>
          <cell r="E3035" t="str">
            <v>15㎜セルフタップStardrive®</v>
          </cell>
          <cell r="F3035" t="str">
            <v>07611819081093</v>
          </cell>
          <cell r="G3035">
            <v>9800</v>
          </cell>
          <cell r="H3035" t="str">
            <v>保険請求不可</v>
          </cell>
          <cell r="I3035" t="str">
            <v>保険請求不可</v>
          </cell>
          <cell r="J3035" t="str">
            <v>保険請求不可</v>
          </cell>
          <cell r="K3035" t="str">
            <v>保険請求不可</v>
          </cell>
          <cell r="L3035" t="str">
            <v>保険請求不可</v>
          </cell>
          <cell r="M3035" t="str">
            <v>-</v>
          </cell>
          <cell r="O3035" t="str">
            <v>保険請求不可</v>
          </cell>
          <cell r="P3035" t="str">
            <v>70962001</v>
          </cell>
          <cell r="Q3035" t="str">
            <v>ｸﾗｽⅠ</v>
          </cell>
          <cell r="R3035" t="str">
            <v>一般医療機器</v>
          </cell>
          <cell r="S3035" t="str">
            <v/>
          </cell>
        </row>
        <row r="3036">
          <cell r="C3036" t="str">
            <v>310-005S</v>
          </cell>
          <cell r="D3036" t="str">
            <v>ドリル先 J-Latch型 2フルート</v>
          </cell>
          <cell r="E3036" t="str">
            <v>径1.0㎜ 長64㎜ (滅菌)</v>
          </cell>
          <cell r="F3036" t="str">
            <v>07611819354913</v>
          </cell>
          <cell r="G3036">
            <v>9800</v>
          </cell>
          <cell r="H3036" t="str">
            <v>保険請求不可</v>
          </cell>
          <cell r="I3036" t="str">
            <v>保険請求不可</v>
          </cell>
          <cell r="J3036" t="str">
            <v>保険請求不可</v>
          </cell>
          <cell r="K3036" t="str">
            <v>保険請求不可</v>
          </cell>
          <cell r="L3036" t="str">
            <v>保険請求不可</v>
          </cell>
          <cell r="M3036" t="str">
            <v>-</v>
          </cell>
          <cell r="O3036" t="str">
            <v>保険請求不可</v>
          </cell>
          <cell r="P3036" t="str">
            <v>36249001</v>
          </cell>
          <cell r="Q3036" t="str">
            <v>ｸﾗｽⅠ</v>
          </cell>
          <cell r="R3036" t="str">
            <v>一般医療機器</v>
          </cell>
          <cell r="S3036" t="str">
            <v/>
          </cell>
        </row>
        <row r="3037">
          <cell r="C3037" t="str">
            <v>310-020</v>
          </cell>
          <cell r="D3037" t="str">
            <v>ドリル先 クイック型</v>
          </cell>
          <cell r="E3037" t="str">
            <v>径 3.2mm - 長 200mm</v>
          </cell>
          <cell r="F3037" t="str">
            <v>07611819018488</v>
          </cell>
          <cell r="G3037">
            <v>19000</v>
          </cell>
          <cell r="H3037" t="str">
            <v>保険請求不可</v>
          </cell>
          <cell r="I3037" t="str">
            <v>保険請求不可</v>
          </cell>
          <cell r="J3037" t="str">
            <v>保険請求不可</v>
          </cell>
          <cell r="K3037" t="str">
            <v>保険請求不可</v>
          </cell>
          <cell r="L3037" t="str">
            <v>保険請求不可</v>
          </cell>
          <cell r="M3037" t="str">
            <v>-</v>
          </cell>
          <cell r="O3037" t="str">
            <v>保険請求不可</v>
          </cell>
          <cell r="P3037" t="str">
            <v>70962001</v>
          </cell>
          <cell r="Q3037" t="str">
            <v>ｸﾗｽⅠ</v>
          </cell>
          <cell r="R3037" t="str">
            <v>一般医療機器</v>
          </cell>
          <cell r="S3037" t="str">
            <v/>
          </cell>
        </row>
        <row r="3038">
          <cell r="C3038" t="str">
            <v>310-100</v>
          </cell>
          <cell r="D3038" t="str">
            <v>ドリル先</v>
          </cell>
          <cell r="E3038" t="str">
            <v>径 1.1mm - 長 30mm</v>
          </cell>
          <cell r="F3038" t="str">
            <v>07611819018495</v>
          </cell>
          <cell r="G3038">
            <v>10000</v>
          </cell>
          <cell r="H3038" t="str">
            <v>保険請求不可</v>
          </cell>
          <cell r="I3038" t="str">
            <v>保険請求不可</v>
          </cell>
          <cell r="J3038" t="str">
            <v>保険請求不可</v>
          </cell>
          <cell r="K3038" t="str">
            <v>保険請求不可</v>
          </cell>
          <cell r="L3038" t="str">
            <v>保険請求不可</v>
          </cell>
          <cell r="M3038" t="str">
            <v>-</v>
          </cell>
          <cell r="O3038" t="str">
            <v>保険請求不可</v>
          </cell>
          <cell r="P3038" t="str">
            <v>70962001</v>
          </cell>
          <cell r="Q3038" t="str">
            <v>ｸﾗｽⅠ</v>
          </cell>
          <cell r="R3038" t="str">
            <v>一般医療機器</v>
          </cell>
          <cell r="S3038" t="str">
            <v/>
          </cell>
        </row>
        <row r="3039">
          <cell r="C3039" t="str">
            <v>310-110</v>
          </cell>
          <cell r="D3039" t="str">
            <v>ドリル先 クイック型 2フルート</v>
          </cell>
          <cell r="E3039" t="str">
            <v>径 1.1mm - 長 35mm</v>
          </cell>
          <cell r="F3039" t="str">
            <v>07611819018501</v>
          </cell>
          <cell r="G3039">
            <v>14000</v>
          </cell>
          <cell r="H3039" t="str">
            <v>保険請求不可</v>
          </cell>
          <cell r="I3039" t="str">
            <v>保険請求不可</v>
          </cell>
          <cell r="J3039" t="str">
            <v>保険請求不可</v>
          </cell>
          <cell r="K3039" t="str">
            <v>保険請求不可</v>
          </cell>
          <cell r="L3039" t="str">
            <v>保険請求不可</v>
          </cell>
          <cell r="M3039" t="str">
            <v>-</v>
          </cell>
          <cell r="O3039" t="str">
            <v>保険請求不可</v>
          </cell>
          <cell r="P3039" t="str">
            <v>70962001</v>
          </cell>
          <cell r="Q3039" t="str">
            <v>ｸﾗｽⅠ</v>
          </cell>
          <cell r="R3039" t="str">
            <v>一般医療機器</v>
          </cell>
          <cell r="S3039" t="str">
            <v/>
          </cell>
        </row>
        <row r="3040">
          <cell r="C3040" t="str">
            <v>310-140</v>
          </cell>
          <cell r="D3040" t="str">
            <v>ドリル先</v>
          </cell>
          <cell r="E3040" t="str">
            <v>径 1.5mm - 長 55mm</v>
          </cell>
          <cell r="F3040" t="str">
            <v>07611819018518</v>
          </cell>
          <cell r="G3040">
            <v>10000</v>
          </cell>
          <cell r="H3040" t="str">
            <v>保険請求不可</v>
          </cell>
          <cell r="I3040" t="str">
            <v>保険請求不可</v>
          </cell>
          <cell r="J3040" t="str">
            <v>保険請求不可</v>
          </cell>
          <cell r="K3040" t="str">
            <v>保険請求不可</v>
          </cell>
          <cell r="L3040" t="str">
            <v>保険請求不可</v>
          </cell>
          <cell r="M3040" t="str">
            <v>-</v>
          </cell>
          <cell r="O3040" t="str">
            <v>保険請求不可</v>
          </cell>
          <cell r="P3040" t="str">
            <v>70962001</v>
          </cell>
          <cell r="Q3040" t="str">
            <v>ｸﾗｽⅠ</v>
          </cell>
          <cell r="R3040" t="str">
            <v>一般医療機器</v>
          </cell>
          <cell r="S3040" t="str">
            <v/>
          </cell>
        </row>
        <row r="3041">
          <cell r="C3041" t="str">
            <v>310-150</v>
          </cell>
          <cell r="D3041" t="str">
            <v>ドリル先 クイック型 2フルート</v>
          </cell>
          <cell r="E3041" t="str">
            <v>径 1.5mm - 長 60mm</v>
          </cell>
          <cell r="F3041" t="str">
            <v>07611819018525</v>
          </cell>
          <cell r="G3041">
            <v>14000</v>
          </cell>
          <cell r="H3041" t="str">
            <v>保険請求不可</v>
          </cell>
          <cell r="I3041" t="str">
            <v>保険請求不可</v>
          </cell>
          <cell r="J3041" t="str">
            <v>保険請求不可</v>
          </cell>
          <cell r="K3041" t="str">
            <v>保険請求不可</v>
          </cell>
          <cell r="L3041" t="str">
            <v>保険請求不可</v>
          </cell>
          <cell r="M3041" t="str">
            <v>-</v>
          </cell>
          <cell r="O3041" t="str">
            <v>保険請求不可</v>
          </cell>
          <cell r="P3041" t="str">
            <v>70962001</v>
          </cell>
          <cell r="Q3041" t="str">
            <v>ｸﾗｽⅠ</v>
          </cell>
          <cell r="R3041" t="str">
            <v>一般医療機器</v>
          </cell>
          <cell r="S3041" t="str">
            <v/>
          </cell>
        </row>
        <row r="3042">
          <cell r="C3042" t="str">
            <v>310-160</v>
          </cell>
          <cell r="D3042" t="str">
            <v>ドリル先 クイック型 2フルート</v>
          </cell>
          <cell r="E3042" t="str">
            <v>径 1.5mm - 長 85mm</v>
          </cell>
          <cell r="F3042" t="str">
            <v>07611819018532</v>
          </cell>
          <cell r="G3042">
            <v>12000</v>
          </cell>
          <cell r="H3042" t="str">
            <v>保険請求不可</v>
          </cell>
          <cell r="I3042" t="str">
            <v>保険請求不可</v>
          </cell>
          <cell r="J3042" t="str">
            <v>保険請求不可</v>
          </cell>
          <cell r="K3042" t="str">
            <v>保険請求不可</v>
          </cell>
          <cell r="L3042" t="str">
            <v>保険請求不可</v>
          </cell>
          <cell r="M3042" t="str">
            <v>-</v>
          </cell>
          <cell r="O3042" t="str">
            <v>保険請求不可</v>
          </cell>
          <cell r="P3042" t="str">
            <v>70962001</v>
          </cell>
          <cell r="Q3042" t="str">
            <v>ｸﾗｽⅠ</v>
          </cell>
          <cell r="R3042" t="str">
            <v>一般医療機器</v>
          </cell>
          <cell r="S3042" t="str">
            <v/>
          </cell>
        </row>
        <row r="3043">
          <cell r="C3043" t="str">
            <v>310-190</v>
          </cell>
          <cell r="D3043" t="str">
            <v>ドリル先 クイック型 2フルート</v>
          </cell>
          <cell r="E3043" t="str">
            <v>径 2.0mm - 長 75mm</v>
          </cell>
          <cell r="F3043" t="str">
            <v>07611819018587</v>
          </cell>
          <cell r="G3043">
            <v>14000</v>
          </cell>
          <cell r="H3043" t="str">
            <v>保険請求不可</v>
          </cell>
          <cell r="I3043" t="str">
            <v>保険請求不可</v>
          </cell>
          <cell r="J3043" t="str">
            <v>保険請求不可</v>
          </cell>
          <cell r="K3043" t="str">
            <v>保険請求不可</v>
          </cell>
          <cell r="L3043" t="str">
            <v>保険請求不可</v>
          </cell>
          <cell r="M3043" t="str">
            <v>-</v>
          </cell>
          <cell r="O3043" t="str">
            <v>保険請求不可</v>
          </cell>
          <cell r="P3043" t="str">
            <v>70962001</v>
          </cell>
          <cell r="Q3043" t="str">
            <v>ｸﾗｽⅠ</v>
          </cell>
          <cell r="R3043" t="str">
            <v>一般医療機器</v>
          </cell>
          <cell r="S3043" t="str">
            <v/>
          </cell>
        </row>
        <row r="3044">
          <cell r="C3044" t="str">
            <v>310-190S</v>
          </cell>
          <cell r="D3044" t="str">
            <v>ドリル先 クイック型</v>
          </cell>
          <cell r="E3044" t="str">
            <v>径2.0mm - 長100mm(滅菌)</v>
          </cell>
          <cell r="F3044" t="str">
            <v>07611819355071</v>
          </cell>
          <cell r="G3044">
            <v>9800</v>
          </cell>
          <cell r="H3044" t="str">
            <v>保険請求不可</v>
          </cell>
          <cell r="I3044" t="str">
            <v>保険請求不可</v>
          </cell>
          <cell r="J3044" t="str">
            <v>保険請求不可</v>
          </cell>
          <cell r="K3044" t="str">
            <v>保険請求不可</v>
          </cell>
          <cell r="L3044" t="str">
            <v>保険請求不可</v>
          </cell>
          <cell r="M3044" t="str">
            <v>-</v>
          </cell>
          <cell r="O3044" t="str">
            <v>保険請求不可</v>
          </cell>
          <cell r="P3044" t="str">
            <v>70962001</v>
          </cell>
          <cell r="Q3044" t="str">
            <v>ｸﾗｽⅠ</v>
          </cell>
          <cell r="R3044" t="str">
            <v>一般医療機器</v>
          </cell>
          <cell r="S3044" t="str">
            <v/>
          </cell>
        </row>
        <row r="3045">
          <cell r="C3045" t="str">
            <v>310-200</v>
          </cell>
          <cell r="D3045" t="str">
            <v>ドリル先</v>
          </cell>
          <cell r="E3045" t="str">
            <v>径 2.0mm - 長 70mm</v>
          </cell>
          <cell r="F3045" t="str">
            <v>07611819018594</v>
          </cell>
          <cell r="G3045">
            <v>10000</v>
          </cell>
          <cell r="H3045" t="str">
            <v>保険請求不可</v>
          </cell>
          <cell r="I3045" t="str">
            <v>保険請求不可</v>
          </cell>
          <cell r="J3045" t="str">
            <v>保険請求不可</v>
          </cell>
          <cell r="K3045" t="str">
            <v>保険請求不可</v>
          </cell>
          <cell r="L3045" t="str">
            <v>保険請求不可</v>
          </cell>
          <cell r="M3045" t="str">
            <v>-</v>
          </cell>
          <cell r="O3045" t="str">
            <v>保険請求不可</v>
          </cell>
          <cell r="P3045" t="str">
            <v>70962001</v>
          </cell>
          <cell r="Q3045" t="str">
            <v>ｸﾗｽⅠ</v>
          </cell>
          <cell r="R3045" t="str">
            <v>一般医療機器</v>
          </cell>
          <cell r="S3045" t="str">
            <v/>
          </cell>
        </row>
        <row r="3046">
          <cell r="C3046" t="str">
            <v>310-210</v>
          </cell>
          <cell r="D3046" t="str">
            <v>ドリル先 クイック型 2フルート</v>
          </cell>
          <cell r="E3046" t="str">
            <v>径 2.0mm - 長 100mm</v>
          </cell>
          <cell r="F3046" t="str">
            <v>07611819018600</v>
          </cell>
          <cell r="G3046">
            <v>12000</v>
          </cell>
          <cell r="H3046" t="str">
            <v>保険請求不可</v>
          </cell>
          <cell r="I3046" t="str">
            <v>保険請求不可</v>
          </cell>
          <cell r="J3046" t="str">
            <v>保険請求不可</v>
          </cell>
          <cell r="K3046" t="str">
            <v>保険請求不可</v>
          </cell>
          <cell r="L3046" t="str">
            <v>保険請求不可</v>
          </cell>
          <cell r="M3046" t="str">
            <v>-</v>
          </cell>
          <cell r="O3046" t="str">
            <v>保険請求不可</v>
          </cell>
          <cell r="P3046" t="str">
            <v>70962001</v>
          </cell>
          <cell r="Q3046" t="str">
            <v>ｸﾗｽⅠ</v>
          </cell>
          <cell r="R3046" t="str">
            <v>一般医療機器</v>
          </cell>
          <cell r="S3046" t="str">
            <v/>
          </cell>
        </row>
        <row r="3047">
          <cell r="C3047" t="str">
            <v>310-221</v>
          </cell>
          <cell r="D3047" t="str">
            <v>キャニュレイテッドドリル先</v>
          </cell>
          <cell r="E3047" t="str">
            <v>径 2.0mm</v>
          </cell>
          <cell r="F3047" t="str">
            <v>07611819086074</v>
          </cell>
          <cell r="G3047">
            <v>80000</v>
          </cell>
          <cell r="H3047" t="str">
            <v>保険請求不可</v>
          </cell>
          <cell r="I3047" t="str">
            <v>保険請求不可</v>
          </cell>
          <cell r="J3047" t="str">
            <v>保険請求不可</v>
          </cell>
          <cell r="K3047" t="str">
            <v>保険請求不可</v>
          </cell>
          <cell r="L3047" t="str">
            <v>保険請求不可</v>
          </cell>
          <cell r="M3047" t="str">
            <v>-</v>
          </cell>
          <cell r="O3047" t="str">
            <v>保険請求不可</v>
          </cell>
          <cell r="P3047" t="str">
            <v>70962001</v>
          </cell>
          <cell r="Q3047" t="str">
            <v>ｸﾗｽⅠ</v>
          </cell>
          <cell r="R3047" t="str">
            <v>一般医療機器</v>
          </cell>
          <cell r="S3047" t="str">
            <v/>
          </cell>
        </row>
        <row r="3048">
          <cell r="C3048" t="str">
            <v>310-230</v>
          </cell>
          <cell r="D3048" t="str">
            <v>ドリル先 クイック型 2フルート</v>
          </cell>
          <cell r="E3048" t="str">
            <v>径 2.5mm - 長 155mm</v>
          </cell>
          <cell r="F3048" t="str">
            <v>07611819018617</v>
          </cell>
          <cell r="G3048">
            <v>13000</v>
          </cell>
          <cell r="H3048" t="str">
            <v>保険請求不可</v>
          </cell>
          <cell r="I3048" t="str">
            <v>保険請求不可</v>
          </cell>
          <cell r="J3048" t="str">
            <v>保険請求不可</v>
          </cell>
          <cell r="K3048" t="str">
            <v>保険請求不可</v>
          </cell>
          <cell r="L3048" t="str">
            <v>保険請求不可</v>
          </cell>
          <cell r="M3048" t="str">
            <v>-</v>
          </cell>
          <cell r="O3048" t="str">
            <v>保険請求不可</v>
          </cell>
          <cell r="P3048" t="str">
            <v>70962001</v>
          </cell>
          <cell r="Q3048" t="str">
            <v>ｸﾗｽⅠ</v>
          </cell>
          <cell r="R3048" t="str">
            <v>一般医療機器</v>
          </cell>
          <cell r="S3048" t="str">
            <v/>
          </cell>
        </row>
        <row r="3049">
          <cell r="C3049" t="str">
            <v>310-240</v>
          </cell>
          <cell r="D3049" t="str">
            <v>ドリル先</v>
          </cell>
          <cell r="E3049" t="str">
            <v>径 2.5mm - 長 80mm</v>
          </cell>
          <cell r="F3049" t="str">
            <v>07611819018624</v>
          </cell>
          <cell r="G3049">
            <v>10000</v>
          </cell>
          <cell r="H3049" t="str">
            <v>保険請求不可</v>
          </cell>
          <cell r="I3049" t="str">
            <v>保険請求不可</v>
          </cell>
          <cell r="J3049" t="str">
            <v>保険請求不可</v>
          </cell>
          <cell r="K3049" t="str">
            <v>保険請求不可</v>
          </cell>
          <cell r="L3049" t="str">
            <v>保険請求不可</v>
          </cell>
          <cell r="M3049" t="str">
            <v>-</v>
          </cell>
          <cell r="O3049" t="str">
            <v>保険請求不可</v>
          </cell>
          <cell r="P3049" t="str">
            <v>70962001</v>
          </cell>
          <cell r="Q3049" t="str">
            <v>ｸﾗｽⅠ</v>
          </cell>
          <cell r="R3049" t="str">
            <v>一般医療機器</v>
          </cell>
          <cell r="S3049" t="str">
            <v/>
          </cell>
        </row>
        <row r="3050">
          <cell r="C3050" t="str">
            <v>310-243S</v>
          </cell>
          <cell r="D3050" t="str">
            <v>ガイドワイヤー</v>
          </cell>
          <cell r="E3050" t="str">
            <v>ドリルチップ 2.5mm - 200mm</v>
          </cell>
          <cell r="F3050" t="str">
            <v>07611819926073</v>
          </cell>
          <cell r="G3050">
            <v>8000</v>
          </cell>
          <cell r="H3050" t="str">
            <v>保険請求不可</v>
          </cell>
          <cell r="I3050" t="str">
            <v>保険請求不可</v>
          </cell>
          <cell r="J3050" t="str">
            <v>保険請求不可</v>
          </cell>
          <cell r="K3050" t="str">
            <v>保険請求不可</v>
          </cell>
          <cell r="L3050" t="str">
            <v>保険請求不可</v>
          </cell>
          <cell r="M3050" t="str">
            <v>-</v>
          </cell>
          <cell r="O3050" t="str">
            <v>保険請求不可</v>
          </cell>
          <cell r="P3050" t="str">
            <v>36249002</v>
          </cell>
          <cell r="Q3050" t="str">
            <v>ｸﾗｽⅡ</v>
          </cell>
          <cell r="R3050" t="str">
            <v>管理医療機器</v>
          </cell>
          <cell r="S3050" t="str">
            <v>単回使用</v>
          </cell>
        </row>
        <row r="3051">
          <cell r="C3051" t="str">
            <v>310-250</v>
          </cell>
          <cell r="D3051" t="str">
            <v>ドリル先 クイック型 2フルート</v>
          </cell>
          <cell r="E3051" t="str">
            <v>径 2.5mm - 長 85mm</v>
          </cell>
          <cell r="F3051" t="str">
            <v>07611819018631</v>
          </cell>
          <cell r="G3051">
            <v>14000</v>
          </cell>
          <cell r="H3051" t="str">
            <v>保険請求不可</v>
          </cell>
          <cell r="I3051" t="str">
            <v>保険請求不可</v>
          </cell>
          <cell r="J3051" t="str">
            <v>保険請求不可</v>
          </cell>
          <cell r="K3051" t="str">
            <v>保険請求不可</v>
          </cell>
          <cell r="L3051" t="str">
            <v>保険請求不可</v>
          </cell>
          <cell r="M3051" t="str">
            <v>-</v>
          </cell>
          <cell r="O3051" t="str">
            <v>保険請求不可</v>
          </cell>
          <cell r="P3051" t="str">
            <v>70962001</v>
          </cell>
          <cell r="Q3051" t="str">
            <v>ｸﾗｽⅠ</v>
          </cell>
          <cell r="R3051" t="str">
            <v>一般医療機器</v>
          </cell>
          <cell r="S3051" t="str">
            <v/>
          </cell>
        </row>
        <row r="3052">
          <cell r="C3052" t="str">
            <v>310-260</v>
          </cell>
          <cell r="D3052" t="str">
            <v>ドリル先 クイック型 2フルート</v>
          </cell>
          <cell r="E3052" t="str">
            <v>径 2.7mm - 長 75mm</v>
          </cell>
          <cell r="F3052" t="str">
            <v>07611819018648</v>
          </cell>
          <cell r="G3052">
            <v>14000</v>
          </cell>
          <cell r="H3052" t="str">
            <v>保険請求不可</v>
          </cell>
          <cell r="I3052" t="str">
            <v>保険請求不可</v>
          </cell>
          <cell r="J3052" t="str">
            <v>保険請求不可</v>
          </cell>
          <cell r="K3052" t="str">
            <v>保険請求不可</v>
          </cell>
          <cell r="L3052" t="str">
            <v>保険請求不可</v>
          </cell>
          <cell r="M3052" t="str">
            <v>-</v>
          </cell>
          <cell r="O3052" t="str">
            <v>保険請求不可</v>
          </cell>
          <cell r="P3052" t="str">
            <v>70962001</v>
          </cell>
          <cell r="Q3052" t="str">
            <v>ｸﾗｽⅠ</v>
          </cell>
          <cell r="R3052" t="str">
            <v>一般医療機器</v>
          </cell>
          <cell r="S3052" t="str">
            <v/>
          </cell>
        </row>
        <row r="3053">
          <cell r="C3053" t="str">
            <v>310-260S</v>
          </cell>
          <cell r="D3053" t="str">
            <v>ドリル先 クイック型</v>
          </cell>
          <cell r="E3053" t="str">
            <v>径2.7mm - 長100mm(滅菌)</v>
          </cell>
          <cell r="F3053" t="str">
            <v>07611819355163</v>
          </cell>
          <cell r="G3053">
            <v>9800</v>
          </cell>
          <cell r="H3053" t="str">
            <v>保険請求不可</v>
          </cell>
          <cell r="I3053" t="str">
            <v>保険請求不可</v>
          </cell>
          <cell r="J3053" t="str">
            <v>保険請求不可</v>
          </cell>
          <cell r="K3053" t="str">
            <v>保険請求不可</v>
          </cell>
          <cell r="L3053" t="str">
            <v>保険請求不可</v>
          </cell>
          <cell r="M3053" t="str">
            <v>-</v>
          </cell>
          <cell r="O3053" t="str">
            <v>保険請求不可</v>
          </cell>
          <cell r="P3053" t="str">
            <v>70962001</v>
          </cell>
          <cell r="Q3053" t="str">
            <v>ｸﾗｽⅠ</v>
          </cell>
          <cell r="R3053" t="str">
            <v>一般医療機器</v>
          </cell>
          <cell r="S3053" t="str">
            <v/>
          </cell>
        </row>
        <row r="3054">
          <cell r="C3054" t="str">
            <v>310-270</v>
          </cell>
          <cell r="D3054" t="str">
            <v>ドリル先</v>
          </cell>
          <cell r="E3054" t="str">
            <v>径 2.7mm - 長 70mm</v>
          </cell>
          <cell r="F3054" t="str">
            <v>07611819018655</v>
          </cell>
          <cell r="G3054">
            <v>10000</v>
          </cell>
          <cell r="H3054" t="str">
            <v>保険請求不可</v>
          </cell>
          <cell r="I3054" t="str">
            <v>保険請求不可</v>
          </cell>
          <cell r="J3054" t="str">
            <v>保険請求不可</v>
          </cell>
          <cell r="K3054" t="str">
            <v>保険請求不可</v>
          </cell>
          <cell r="L3054" t="str">
            <v>保険請求不可</v>
          </cell>
          <cell r="M3054" t="str">
            <v>-</v>
          </cell>
          <cell r="O3054" t="str">
            <v>保険請求不可</v>
          </cell>
          <cell r="P3054" t="str">
            <v>70962001</v>
          </cell>
          <cell r="Q3054" t="str">
            <v>ｸﾗｽⅠ</v>
          </cell>
          <cell r="R3054" t="str">
            <v>一般医療機器</v>
          </cell>
          <cell r="S3054" t="str">
            <v/>
          </cell>
        </row>
        <row r="3055">
          <cell r="C3055" t="str">
            <v>310-280</v>
          </cell>
          <cell r="D3055" t="str">
            <v>ドリル先 クイック型 2フルート</v>
          </cell>
          <cell r="E3055" t="str">
            <v>径 2.7mm - 長 100mm</v>
          </cell>
          <cell r="F3055" t="str">
            <v>07611819018662</v>
          </cell>
          <cell r="G3055">
            <v>12000</v>
          </cell>
          <cell r="H3055" t="str">
            <v>保険請求不可</v>
          </cell>
          <cell r="I3055" t="str">
            <v>保険請求不可</v>
          </cell>
          <cell r="J3055" t="str">
            <v>保険請求不可</v>
          </cell>
          <cell r="K3055" t="str">
            <v>保険請求不可</v>
          </cell>
          <cell r="L3055" t="str">
            <v>保険請求不可</v>
          </cell>
          <cell r="M3055" t="str">
            <v>-</v>
          </cell>
          <cell r="O3055" t="str">
            <v>保険請求不可</v>
          </cell>
          <cell r="P3055" t="str">
            <v>70962001</v>
          </cell>
          <cell r="Q3055" t="str">
            <v>ｸﾗｽⅠ</v>
          </cell>
          <cell r="R3055" t="str">
            <v>一般医療機器</v>
          </cell>
          <cell r="S3055" t="str">
            <v/>
          </cell>
        </row>
        <row r="3056">
          <cell r="C3056" t="str">
            <v>310-284</v>
          </cell>
          <cell r="D3056" t="str">
            <v>ドリル先 クイック型 2.8mm</v>
          </cell>
          <cell r="E3056" t="str">
            <v>165mm LCP®</v>
          </cell>
          <cell r="F3056" t="str">
            <v>07611819245891</v>
          </cell>
          <cell r="G3056">
            <v>19000</v>
          </cell>
          <cell r="H3056" t="str">
            <v>保険請求不可</v>
          </cell>
          <cell r="I3056" t="str">
            <v>保険請求不可</v>
          </cell>
          <cell r="J3056" t="str">
            <v>保険請求不可</v>
          </cell>
          <cell r="K3056" t="str">
            <v>保険請求不可</v>
          </cell>
          <cell r="L3056" t="str">
            <v>保険請求不可</v>
          </cell>
          <cell r="M3056" t="str">
            <v>-</v>
          </cell>
          <cell r="O3056" t="str">
            <v>保険請求不可</v>
          </cell>
          <cell r="P3056" t="str">
            <v>70962001</v>
          </cell>
          <cell r="Q3056" t="str">
            <v>ｸﾗｽⅠ</v>
          </cell>
          <cell r="R3056" t="str">
            <v>一般医療機器</v>
          </cell>
          <cell r="S3056" t="str">
            <v/>
          </cell>
        </row>
        <row r="3057">
          <cell r="C3057" t="str">
            <v>310-290</v>
          </cell>
          <cell r="D3057" t="str">
            <v>ドリル先 クイック型 2フルート</v>
          </cell>
          <cell r="E3057" t="str">
            <v>径 3.2mm - 長 170mm</v>
          </cell>
          <cell r="F3057" t="str">
            <v>07611819018679</v>
          </cell>
          <cell r="G3057">
            <v>12000</v>
          </cell>
          <cell r="H3057" t="str">
            <v>保険請求不可</v>
          </cell>
          <cell r="I3057" t="str">
            <v>保険請求不可</v>
          </cell>
          <cell r="J3057" t="str">
            <v>保険請求不可</v>
          </cell>
          <cell r="K3057" t="str">
            <v>保険請求不可</v>
          </cell>
          <cell r="L3057" t="str">
            <v>保険請求不可</v>
          </cell>
          <cell r="M3057" t="str">
            <v>-</v>
          </cell>
          <cell r="O3057" t="str">
            <v>保険請求不可</v>
          </cell>
          <cell r="P3057" t="str">
            <v>70962001</v>
          </cell>
          <cell r="Q3057" t="str">
            <v>ｸﾗｽⅠ</v>
          </cell>
          <cell r="R3057" t="str">
            <v>一般医療機器</v>
          </cell>
          <cell r="S3057" t="str">
            <v/>
          </cell>
        </row>
        <row r="3058">
          <cell r="C3058" t="str">
            <v>310-300</v>
          </cell>
          <cell r="D3058" t="str">
            <v>ドリル先</v>
          </cell>
          <cell r="E3058" t="str">
            <v>径 3.2mm - 長 165mm</v>
          </cell>
          <cell r="F3058" t="str">
            <v>07611819018686</v>
          </cell>
          <cell r="G3058">
            <v>10000</v>
          </cell>
          <cell r="H3058" t="str">
            <v>保険請求不可</v>
          </cell>
          <cell r="I3058" t="str">
            <v>保険請求不可</v>
          </cell>
          <cell r="J3058" t="str">
            <v>保険請求不可</v>
          </cell>
          <cell r="K3058" t="str">
            <v>保険請求不可</v>
          </cell>
          <cell r="L3058" t="str">
            <v>保険請求不可</v>
          </cell>
          <cell r="M3058" t="str">
            <v>-</v>
          </cell>
          <cell r="O3058" t="str">
            <v>保険請求不可</v>
          </cell>
          <cell r="P3058" t="str">
            <v>70962001</v>
          </cell>
          <cell r="Q3058" t="str">
            <v>ｸﾗｽⅠ</v>
          </cell>
          <cell r="R3058" t="str">
            <v>一般医療機器</v>
          </cell>
          <cell r="S3058" t="str">
            <v/>
          </cell>
        </row>
        <row r="3059">
          <cell r="C3059" t="str">
            <v>310-310</v>
          </cell>
          <cell r="D3059" t="str">
            <v>ドリル先 クイック型 2フルート</v>
          </cell>
          <cell r="E3059" t="str">
            <v>径 3.2mm - 長 120mm</v>
          </cell>
          <cell r="F3059" t="str">
            <v>07611819018693</v>
          </cell>
          <cell r="G3059">
            <v>14000</v>
          </cell>
          <cell r="H3059" t="str">
            <v>保険請求不可</v>
          </cell>
          <cell r="I3059" t="str">
            <v>保険請求不可</v>
          </cell>
          <cell r="J3059" t="str">
            <v>保険請求不可</v>
          </cell>
          <cell r="K3059" t="str">
            <v>保険請求不可</v>
          </cell>
          <cell r="L3059" t="str">
            <v>保険請求不可</v>
          </cell>
          <cell r="M3059" t="str">
            <v>-</v>
          </cell>
          <cell r="O3059" t="str">
            <v>保険請求不可</v>
          </cell>
          <cell r="P3059" t="str">
            <v>70962001</v>
          </cell>
          <cell r="Q3059" t="str">
            <v>ｸﾗｽⅠ</v>
          </cell>
          <cell r="R3059" t="str">
            <v>一般医療機器</v>
          </cell>
          <cell r="S3059" t="str">
            <v/>
          </cell>
        </row>
        <row r="3060">
          <cell r="C3060" t="str">
            <v>310-320</v>
          </cell>
          <cell r="D3060" t="str">
            <v>ドリル先</v>
          </cell>
          <cell r="E3060" t="str">
            <v>径 3.2mm - 長 115mm</v>
          </cell>
          <cell r="F3060" t="str">
            <v>07611819018709</v>
          </cell>
          <cell r="G3060">
            <v>10000</v>
          </cell>
          <cell r="H3060" t="str">
            <v>保険請求不可</v>
          </cell>
          <cell r="I3060" t="str">
            <v>保険請求不可</v>
          </cell>
          <cell r="J3060" t="str">
            <v>保険請求不可</v>
          </cell>
          <cell r="K3060" t="str">
            <v>保険請求不可</v>
          </cell>
          <cell r="L3060" t="str">
            <v>保険請求不可</v>
          </cell>
          <cell r="M3060" t="str">
            <v>-</v>
          </cell>
          <cell r="O3060" t="str">
            <v>保険請求不可</v>
          </cell>
          <cell r="P3060" t="str">
            <v>70962001</v>
          </cell>
          <cell r="Q3060" t="str">
            <v>ｸﾗｽⅠ</v>
          </cell>
          <cell r="R3060" t="str">
            <v>一般医療機器</v>
          </cell>
          <cell r="S3060" t="str">
            <v/>
          </cell>
        </row>
        <row r="3061">
          <cell r="C3061" t="str">
            <v>310-350</v>
          </cell>
          <cell r="D3061" t="str">
            <v>ドリル先 クイック型 2フルート</v>
          </cell>
          <cell r="E3061" t="str">
            <v>径 3.5mm - 長 85mm</v>
          </cell>
          <cell r="F3061" t="str">
            <v>07611819018716</v>
          </cell>
          <cell r="G3061">
            <v>14000</v>
          </cell>
          <cell r="H3061" t="str">
            <v>保険請求不可</v>
          </cell>
          <cell r="I3061" t="str">
            <v>保険請求不可</v>
          </cell>
          <cell r="J3061" t="str">
            <v>保険請求不可</v>
          </cell>
          <cell r="K3061" t="str">
            <v>保険請求不可</v>
          </cell>
          <cell r="L3061" t="str">
            <v>保険請求不可</v>
          </cell>
          <cell r="M3061" t="str">
            <v>-</v>
          </cell>
          <cell r="O3061" t="str">
            <v>保険請求不可</v>
          </cell>
          <cell r="P3061" t="str">
            <v>70962001</v>
          </cell>
          <cell r="Q3061" t="str">
            <v>ｸﾗｽⅠ</v>
          </cell>
          <cell r="R3061" t="str">
            <v>一般医療機器</v>
          </cell>
          <cell r="S3061" t="str">
            <v/>
          </cell>
        </row>
        <row r="3062">
          <cell r="C3062" t="str">
            <v>310-360</v>
          </cell>
          <cell r="D3062" t="str">
            <v>ドリル先</v>
          </cell>
          <cell r="E3062" t="str">
            <v>径 3.5mm - 長 80mm</v>
          </cell>
          <cell r="F3062" t="str">
            <v>07611819018723</v>
          </cell>
          <cell r="G3062">
            <v>10000</v>
          </cell>
          <cell r="H3062" t="str">
            <v>保険請求不可</v>
          </cell>
          <cell r="I3062" t="str">
            <v>保険請求不可</v>
          </cell>
          <cell r="J3062" t="str">
            <v>保険請求不可</v>
          </cell>
          <cell r="K3062" t="str">
            <v>保険請求不可</v>
          </cell>
          <cell r="L3062" t="str">
            <v>保険請求不可</v>
          </cell>
          <cell r="M3062" t="str">
            <v>-</v>
          </cell>
          <cell r="O3062" t="str">
            <v>保険請求不可</v>
          </cell>
          <cell r="P3062" t="str">
            <v>70962001</v>
          </cell>
          <cell r="Q3062" t="str">
            <v>ｸﾗｽⅠ</v>
          </cell>
          <cell r="R3062" t="str">
            <v>一般医療機器</v>
          </cell>
          <cell r="S3062" t="str">
            <v/>
          </cell>
        </row>
        <row r="3063">
          <cell r="C3063" t="str">
            <v>310-370</v>
          </cell>
          <cell r="D3063" t="str">
            <v>ドリル先 クイック型 2フルート</v>
          </cell>
          <cell r="E3063" t="str">
            <v>径 3.5mm - 長 170mm</v>
          </cell>
          <cell r="F3063" t="str">
            <v>07611819018730</v>
          </cell>
          <cell r="G3063">
            <v>12000</v>
          </cell>
          <cell r="H3063" t="str">
            <v>保険請求不可</v>
          </cell>
          <cell r="I3063" t="str">
            <v>保険請求不可</v>
          </cell>
          <cell r="J3063" t="str">
            <v>保険請求不可</v>
          </cell>
          <cell r="K3063" t="str">
            <v>保険請求不可</v>
          </cell>
          <cell r="L3063" t="str">
            <v>保険請求不可</v>
          </cell>
          <cell r="M3063" t="str">
            <v>-</v>
          </cell>
          <cell r="O3063" t="str">
            <v>保険請求不可</v>
          </cell>
          <cell r="P3063" t="str">
            <v>70961000</v>
          </cell>
          <cell r="Q3063" t="str">
            <v>ｸﾗｽⅠ</v>
          </cell>
          <cell r="R3063" t="str">
            <v>一般医療機器</v>
          </cell>
          <cell r="S3063" t="str">
            <v/>
          </cell>
        </row>
        <row r="3064">
          <cell r="C3064" t="str">
            <v>310-380</v>
          </cell>
          <cell r="D3064" t="str">
            <v>ドリル先</v>
          </cell>
          <cell r="E3064" t="str">
            <v>径 3.5mm - 長 165mm</v>
          </cell>
          <cell r="F3064" t="str">
            <v>07611819018747</v>
          </cell>
          <cell r="G3064">
            <v>10000</v>
          </cell>
          <cell r="H3064" t="str">
            <v>保険請求不可</v>
          </cell>
          <cell r="I3064" t="str">
            <v>保険請求不可</v>
          </cell>
          <cell r="J3064" t="str">
            <v>保険請求不可</v>
          </cell>
          <cell r="K3064" t="str">
            <v>保険請求不可</v>
          </cell>
          <cell r="L3064" t="str">
            <v>保険請求不可</v>
          </cell>
          <cell r="M3064" t="str">
            <v>-</v>
          </cell>
          <cell r="O3064" t="str">
            <v>保険請求不可</v>
          </cell>
          <cell r="P3064" t="str">
            <v>70961000</v>
          </cell>
          <cell r="Q3064" t="str">
            <v>ｸﾗｽⅠ</v>
          </cell>
          <cell r="R3064" t="str">
            <v>一般医療機器</v>
          </cell>
          <cell r="S3064" t="str">
            <v/>
          </cell>
        </row>
        <row r="3065">
          <cell r="C3065" t="str">
            <v>310-401</v>
          </cell>
          <cell r="D3065" t="str">
            <v>ドリル先 クイック型 2フルート</v>
          </cell>
          <cell r="E3065" t="str">
            <v>径4.0mm - 長 160mm</v>
          </cell>
          <cell r="F3065" t="str">
            <v>07611819739963</v>
          </cell>
          <cell r="G3065">
            <v>10800</v>
          </cell>
          <cell r="H3065" t="str">
            <v>保険請求不可</v>
          </cell>
          <cell r="I3065" t="str">
            <v>保険請求不可</v>
          </cell>
          <cell r="J3065" t="str">
            <v>保険請求不可</v>
          </cell>
          <cell r="K3065" t="str">
            <v>保険請求不可</v>
          </cell>
          <cell r="L3065" t="str">
            <v>保険請求不可</v>
          </cell>
          <cell r="M3065" t="str">
            <v>-</v>
          </cell>
          <cell r="O3065" t="str">
            <v>保険請求不可</v>
          </cell>
          <cell r="P3065">
            <v>70962001</v>
          </cell>
          <cell r="Q3065" t="str">
            <v>ｸﾗｽⅠ</v>
          </cell>
          <cell r="R3065" t="str">
            <v>一般医療機器</v>
          </cell>
        </row>
        <row r="3066">
          <cell r="C3066" t="str">
            <v>310-430</v>
          </cell>
          <cell r="D3066" t="str">
            <v>ドリル先 クイック型 4.3mm</v>
          </cell>
          <cell r="E3066" t="str">
            <v>221mm LCP®</v>
          </cell>
          <cell r="F3066" t="str">
            <v>07611819246591</v>
          </cell>
          <cell r="G3066">
            <v>20000</v>
          </cell>
          <cell r="H3066" t="str">
            <v>保険請求不可</v>
          </cell>
          <cell r="I3066" t="str">
            <v>保険請求不可</v>
          </cell>
          <cell r="J3066" t="str">
            <v>保険請求不可</v>
          </cell>
          <cell r="K3066" t="str">
            <v>保険請求不可</v>
          </cell>
          <cell r="L3066" t="str">
            <v>保険請求不可</v>
          </cell>
          <cell r="M3066" t="str">
            <v>-</v>
          </cell>
          <cell r="O3066" t="str">
            <v>保険請求不可</v>
          </cell>
          <cell r="P3066" t="str">
            <v>70962001</v>
          </cell>
          <cell r="Q3066" t="str">
            <v>ｸﾗｽⅠ</v>
          </cell>
          <cell r="R3066" t="str">
            <v>一般医療機器</v>
          </cell>
          <cell r="S3066" t="str">
            <v/>
          </cell>
        </row>
        <row r="3067">
          <cell r="C3067" t="str">
            <v>310-440</v>
          </cell>
          <cell r="D3067" t="str">
            <v>ドリル先 クイック型 2フルート</v>
          </cell>
          <cell r="E3067" t="str">
            <v>径 4.5mm - 長 120mm</v>
          </cell>
          <cell r="F3067" t="str">
            <v>07611819018761</v>
          </cell>
          <cell r="G3067">
            <v>14000</v>
          </cell>
          <cell r="H3067" t="str">
            <v>保険請求不可</v>
          </cell>
          <cell r="I3067" t="str">
            <v>保険請求不可</v>
          </cell>
          <cell r="J3067" t="str">
            <v>保険請求不可</v>
          </cell>
          <cell r="K3067" t="str">
            <v>保険請求不可</v>
          </cell>
          <cell r="L3067" t="str">
            <v>保険請求不可</v>
          </cell>
          <cell r="M3067" t="str">
            <v>-</v>
          </cell>
          <cell r="O3067" t="str">
            <v>保険請求不可</v>
          </cell>
          <cell r="P3067" t="str">
            <v>70962001</v>
          </cell>
          <cell r="Q3067" t="str">
            <v>ｸﾗｽⅠ</v>
          </cell>
          <cell r="R3067" t="str">
            <v>一般医療機器</v>
          </cell>
          <cell r="S3067" t="str">
            <v/>
          </cell>
        </row>
        <row r="3068">
          <cell r="C3068" t="str">
            <v>310-450</v>
          </cell>
          <cell r="D3068" t="str">
            <v>ドリル先</v>
          </cell>
          <cell r="E3068" t="str">
            <v>径 4.5mm - 長 115mm</v>
          </cell>
          <cell r="F3068" t="str">
            <v>07611819018778</v>
          </cell>
          <cell r="G3068">
            <v>10000</v>
          </cell>
          <cell r="H3068" t="str">
            <v>保険請求不可</v>
          </cell>
          <cell r="I3068" t="str">
            <v>保険請求不可</v>
          </cell>
          <cell r="J3068" t="str">
            <v>保険請求不可</v>
          </cell>
          <cell r="K3068" t="str">
            <v>保険請求不可</v>
          </cell>
          <cell r="L3068" t="str">
            <v>保険請求不可</v>
          </cell>
          <cell r="M3068" t="str">
            <v>-</v>
          </cell>
          <cell r="O3068" t="str">
            <v>保険請求不可</v>
          </cell>
          <cell r="P3068" t="str">
            <v>70962001</v>
          </cell>
          <cell r="Q3068" t="str">
            <v>ｸﾗｽⅠ</v>
          </cell>
          <cell r="R3068" t="str">
            <v>一般医療機器</v>
          </cell>
          <cell r="S3068" t="str">
            <v/>
          </cell>
        </row>
        <row r="3069">
          <cell r="C3069" t="str">
            <v>310-480</v>
          </cell>
          <cell r="D3069" t="str">
            <v>ドリル先 クイック型 2フルート</v>
          </cell>
          <cell r="E3069" t="str">
            <v>径 4.5mm - 長 170mm</v>
          </cell>
          <cell r="F3069" t="str">
            <v>07611819018785</v>
          </cell>
          <cell r="G3069">
            <v>12000</v>
          </cell>
          <cell r="H3069" t="str">
            <v>保険請求不可</v>
          </cell>
          <cell r="I3069" t="str">
            <v>保険請求不可</v>
          </cell>
          <cell r="J3069" t="str">
            <v>保険請求不可</v>
          </cell>
          <cell r="K3069" t="str">
            <v>保険請求不可</v>
          </cell>
          <cell r="L3069" t="str">
            <v>保険請求不可</v>
          </cell>
          <cell r="M3069" t="str">
            <v>-</v>
          </cell>
          <cell r="O3069" t="str">
            <v>保険請求不可</v>
          </cell>
          <cell r="P3069" t="str">
            <v>70962001</v>
          </cell>
          <cell r="Q3069" t="str">
            <v>ｸﾗｽⅠ</v>
          </cell>
          <cell r="R3069" t="str">
            <v>一般医療機器</v>
          </cell>
          <cell r="S3069" t="str">
            <v/>
          </cell>
        </row>
        <row r="3070">
          <cell r="C3070" t="str">
            <v>310-490</v>
          </cell>
          <cell r="D3070" t="str">
            <v>ドリル先</v>
          </cell>
          <cell r="E3070" t="str">
            <v>径 4.5mm - 長 165mm</v>
          </cell>
          <cell r="F3070" t="str">
            <v>07611819018792</v>
          </cell>
          <cell r="G3070">
            <v>10000</v>
          </cell>
          <cell r="H3070" t="str">
            <v>保険請求不可</v>
          </cell>
          <cell r="I3070" t="str">
            <v>保険請求不可</v>
          </cell>
          <cell r="J3070" t="str">
            <v>保険請求不可</v>
          </cell>
          <cell r="K3070" t="str">
            <v>保険請求不可</v>
          </cell>
          <cell r="L3070" t="str">
            <v>保険請求不可</v>
          </cell>
          <cell r="M3070" t="str">
            <v>-</v>
          </cell>
          <cell r="O3070" t="str">
            <v>保険請求不可</v>
          </cell>
          <cell r="P3070" t="str">
            <v>70962001</v>
          </cell>
          <cell r="Q3070" t="str">
            <v>ｸﾗｽⅠ</v>
          </cell>
          <cell r="R3070" t="str">
            <v>一般医療機器</v>
          </cell>
          <cell r="S3070" t="str">
            <v/>
          </cell>
        </row>
        <row r="3071">
          <cell r="C3071" t="str">
            <v>310-509</v>
          </cell>
          <cell r="D3071" t="str">
            <v>ドリル先 クイック型</v>
          </cell>
          <cell r="E3071" t="str">
            <v>1.8mm - 90mm</v>
          </cell>
          <cell r="F3071" t="str">
            <v>07611819274112</v>
          </cell>
          <cell r="G3071">
            <v>15000</v>
          </cell>
          <cell r="H3071" t="str">
            <v>保険請求不可</v>
          </cell>
          <cell r="I3071" t="str">
            <v>保険請求不可</v>
          </cell>
          <cell r="J3071" t="str">
            <v>保険請求不可</v>
          </cell>
          <cell r="K3071" t="str">
            <v>保険請求不可</v>
          </cell>
          <cell r="L3071" t="str">
            <v>保険請求不可</v>
          </cell>
          <cell r="M3071" t="str">
            <v>-</v>
          </cell>
          <cell r="O3071" t="str">
            <v>保険請求不可</v>
          </cell>
          <cell r="P3071" t="str">
            <v>70962001</v>
          </cell>
          <cell r="Q3071" t="str">
            <v>ｸﾗｽⅠ</v>
          </cell>
          <cell r="R3071" t="str">
            <v>一般医療機器</v>
          </cell>
          <cell r="S3071" t="str">
            <v/>
          </cell>
        </row>
        <row r="3072">
          <cell r="C3072" t="str">
            <v>310-534</v>
          </cell>
          <cell r="D3072" t="str">
            <v>ドリル先 クイック型</v>
          </cell>
          <cell r="E3072" t="str">
            <v>2.0mm</v>
          </cell>
          <cell r="F3072" t="str">
            <v>07611819158962</v>
          </cell>
          <cell r="G3072">
            <v>12000</v>
          </cell>
          <cell r="H3072" t="str">
            <v>保険請求不可</v>
          </cell>
          <cell r="I3072" t="str">
            <v>保険請求不可</v>
          </cell>
          <cell r="J3072" t="str">
            <v>保険請求不可</v>
          </cell>
          <cell r="K3072" t="str">
            <v>保険請求不可</v>
          </cell>
          <cell r="L3072" t="str">
            <v>保険請求不可</v>
          </cell>
          <cell r="M3072" t="str">
            <v>-</v>
          </cell>
          <cell r="O3072" t="str">
            <v>保険請求不可</v>
          </cell>
          <cell r="P3072" t="str">
            <v>70962001</v>
          </cell>
          <cell r="Q3072" t="str">
            <v>ｸﾗｽⅠ</v>
          </cell>
          <cell r="R3072" t="str">
            <v>一般医療機器</v>
          </cell>
          <cell r="S3072" t="str">
            <v/>
          </cell>
        </row>
        <row r="3073">
          <cell r="C3073" t="str">
            <v>310-600</v>
          </cell>
          <cell r="D3073" t="str">
            <v>ドリル先 クイック型2フルート</v>
          </cell>
          <cell r="E3073" t="str">
            <v>径 6.0mm - 長 170mm</v>
          </cell>
          <cell r="F3073" t="str">
            <v>07611819018976</v>
          </cell>
          <cell r="G3073">
            <v>15000</v>
          </cell>
          <cell r="H3073" t="str">
            <v>保険請求不可</v>
          </cell>
          <cell r="I3073" t="str">
            <v>保険請求不可</v>
          </cell>
          <cell r="J3073" t="str">
            <v>保険請求不可</v>
          </cell>
          <cell r="K3073" t="str">
            <v>保険請求不可</v>
          </cell>
          <cell r="L3073" t="str">
            <v>保険請求不可</v>
          </cell>
          <cell r="M3073" t="str">
            <v>-</v>
          </cell>
          <cell r="O3073" t="str">
            <v>保険請求不可</v>
          </cell>
          <cell r="P3073" t="str">
            <v>70962001</v>
          </cell>
          <cell r="Q3073" t="str">
            <v>ｸﾗｽⅠ</v>
          </cell>
          <cell r="R3073" t="str">
            <v>一般医療機器</v>
          </cell>
          <cell r="S3073" t="str">
            <v/>
          </cell>
        </row>
        <row r="3074">
          <cell r="C3074" t="str">
            <v>310-630</v>
          </cell>
          <cell r="D3074" t="str">
            <v>ドリル先 キャニュレイテッド</v>
          </cell>
          <cell r="E3074" t="str">
            <v>5.0/2.9mm</v>
          </cell>
          <cell r="F3074" t="str">
            <v>07611819065192</v>
          </cell>
          <cell r="G3074">
            <v>50000</v>
          </cell>
          <cell r="H3074" t="str">
            <v>保険請求不可</v>
          </cell>
          <cell r="I3074" t="str">
            <v>保険請求不可</v>
          </cell>
          <cell r="J3074" t="str">
            <v>保険請求不可</v>
          </cell>
          <cell r="K3074" t="str">
            <v>保険請求不可</v>
          </cell>
          <cell r="L3074" t="str">
            <v>保険請求不可</v>
          </cell>
          <cell r="M3074" t="str">
            <v>-</v>
          </cell>
          <cell r="O3074" t="str">
            <v>保険請求不可</v>
          </cell>
          <cell r="P3074" t="str">
            <v>70962001</v>
          </cell>
          <cell r="Q3074" t="str">
            <v>ｸﾗｽⅠ</v>
          </cell>
          <cell r="R3074" t="str">
            <v>一般医療機器</v>
          </cell>
          <cell r="S3074" t="str">
            <v/>
          </cell>
        </row>
        <row r="3075">
          <cell r="C3075" t="str">
            <v>310-634S</v>
          </cell>
          <cell r="D3075" t="str">
            <v>キャニュレイテッドドリル先4.3mm径</v>
          </cell>
          <cell r="E3075" t="str">
            <v>200mm長(滅菌)</v>
          </cell>
          <cell r="F3075" t="str">
            <v>07611819384897</v>
          </cell>
          <cell r="G3075">
            <v>15000</v>
          </cell>
          <cell r="H3075" t="str">
            <v>保険請求不可</v>
          </cell>
          <cell r="I3075" t="str">
            <v>保険請求不可</v>
          </cell>
          <cell r="J3075" t="str">
            <v>保険請求不可</v>
          </cell>
          <cell r="K3075" t="str">
            <v>保険請求不可</v>
          </cell>
          <cell r="L3075" t="str">
            <v>保険請求不可</v>
          </cell>
          <cell r="M3075" t="str">
            <v>-</v>
          </cell>
          <cell r="O3075" t="str">
            <v>保険請求不可</v>
          </cell>
          <cell r="P3075" t="str">
            <v>70962001</v>
          </cell>
          <cell r="Q3075" t="str">
            <v>ｸﾗｽⅠ</v>
          </cell>
          <cell r="R3075" t="str">
            <v>一般医療機器</v>
          </cell>
        </row>
        <row r="3076">
          <cell r="C3076" t="str">
            <v>310-650</v>
          </cell>
          <cell r="D3076" t="str">
            <v>キャニュレイテッドドリル先</v>
          </cell>
          <cell r="E3076" t="str">
            <v>径 3.2mm - 長 155mm</v>
          </cell>
          <cell r="F3076" t="str">
            <v>07611819040359</v>
          </cell>
          <cell r="G3076">
            <v>74000</v>
          </cell>
          <cell r="H3076" t="str">
            <v>保険請求不可</v>
          </cell>
          <cell r="I3076" t="str">
            <v>保険請求不可</v>
          </cell>
          <cell r="J3076" t="str">
            <v>保険請求不可</v>
          </cell>
          <cell r="K3076" t="str">
            <v>保険請求不可</v>
          </cell>
          <cell r="L3076" t="str">
            <v>保険請求不可</v>
          </cell>
          <cell r="M3076" t="str">
            <v>-</v>
          </cell>
          <cell r="O3076" t="str">
            <v>保険請求不可</v>
          </cell>
          <cell r="P3076" t="str">
            <v>70962001</v>
          </cell>
          <cell r="Q3076" t="str">
            <v>ｸﾗｽⅠ</v>
          </cell>
          <cell r="R3076" t="str">
            <v>一般医療機器</v>
          </cell>
          <cell r="S3076" t="str">
            <v/>
          </cell>
        </row>
        <row r="3077">
          <cell r="C3077" t="str">
            <v>310-660</v>
          </cell>
          <cell r="D3077" t="str">
            <v>キャニュレイテッドドリル先</v>
          </cell>
          <cell r="E3077" t="str">
            <v>径 4.5mm - 長 155mm</v>
          </cell>
          <cell r="F3077" t="str">
            <v>07611819040366</v>
          </cell>
          <cell r="G3077">
            <v>74000</v>
          </cell>
          <cell r="H3077" t="str">
            <v>保険請求不可</v>
          </cell>
          <cell r="I3077" t="str">
            <v>保険請求不可</v>
          </cell>
          <cell r="J3077" t="str">
            <v>保険請求不可</v>
          </cell>
          <cell r="K3077" t="str">
            <v>保険請求不可</v>
          </cell>
          <cell r="L3077" t="str">
            <v>保険請求不可</v>
          </cell>
          <cell r="M3077" t="str">
            <v>-</v>
          </cell>
          <cell r="O3077" t="str">
            <v>保険請求不可</v>
          </cell>
          <cell r="P3077" t="str">
            <v>70962001</v>
          </cell>
          <cell r="Q3077" t="str">
            <v>ｸﾗｽⅠ</v>
          </cell>
          <cell r="R3077" t="str">
            <v>一般医療機器</v>
          </cell>
          <cell r="S3077" t="str">
            <v/>
          </cell>
        </row>
        <row r="3078">
          <cell r="C3078" t="str">
            <v>310-670</v>
          </cell>
          <cell r="D3078" t="str">
            <v>キャニュレイテッドドリル先</v>
          </cell>
          <cell r="E3078" t="str">
            <v>径 2.7mm - 長 130mm</v>
          </cell>
          <cell r="F3078" t="str">
            <v>07611819018983</v>
          </cell>
          <cell r="G3078">
            <v>74000</v>
          </cell>
          <cell r="H3078" t="str">
            <v>保険請求不可</v>
          </cell>
          <cell r="I3078" t="str">
            <v>保険請求不可</v>
          </cell>
          <cell r="J3078" t="str">
            <v>保険請求不可</v>
          </cell>
          <cell r="K3078" t="str">
            <v>保険請求不可</v>
          </cell>
          <cell r="L3078" t="str">
            <v>保険請求不可</v>
          </cell>
          <cell r="M3078" t="str">
            <v>-</v>
          </cell>
          <cell r="O3078" t="str">
            <v>保険請求不可</v>
          </cell>
          <cell r="P3078" t="str">
            <v>70962001</v>
          </cell>
          <cell r="Q3078" t="str">
            <v>ｸﾗｽⅠ</v>
          </cell>
          <cell r="R3078" t="str">
            <v>一般医療機器</v>
          </cell>
          <cell r="S3078" t="str">
            <v/>
          </cell>
        </row>
        <row r="3079">
          <cell r="C3079" t="str">
            <v>310-680</v>
          </cell>
          <cell r="D3079" t="str">
            <v>キャニュレイテッドドリル先</v>
          </cell>
          <cell r="E3079" t="str">
            <v>径 3.5mm - 長 130mm</v>
          </cell>
          <cell r="F3079" t="str">
            <v>07611819018990</v>
          </cell>
          <cell r="G3079">
            <v>74000</v>
          </cell>
          <cell r="H3079" t="str">
            <v>保険請求不可</v>
          </cell>
          <cell r="I3079" t="str">
            <v>保険請求不可</v>
          </cell>
          <cell r="J3079" t="str">
            <v>保険請求不可</v>
          </cell>
          <cell r="K3079" t="str">
            <v>保険請求不可</v>
          </cell>
          <cell r="L3079" t="str">
            <v>保険請求不可</v>
          </cell>
          <cell r="M3079" t="str">
            <v>-</v>
          </cell>
          <cell r="O3079" t="str">
            <v>保険請求不可</v>
          </cell>
          <cell r="P3079" t="str">
            <v>70962001</v>
          </cell>
          <cell r="Q3079" t="str">
            <v>ｸﾗｽⅠ</v>
          </cell>
          <cell r="R3079" t="str">
            <v>一般医療機器</v>
          </cell>
          <cell r="S3079" t="str">
            <v/>
          </cell>
        </row>
        <row r="3080">
          <cell r="C3080" t="str">
            <v>310-780</v>
          </cell>
          <cell r="D3080" t="str">
            <v>カウンターシンク</v>
          </cell>
          <cell r="E3080" t="str">
            <v>7.3mm用</v>
          </cell>
          <cell r="F3080" t="str">
            <v>07611819074071</v>
          </cell>
          <cell r="G3080">
            <v>130000</v>
          </cell>
          <cell r="H3080" t="str">
            <v>保険請求不可</v>
          </cell>
          <cell r="I3080" t="str">
            <v>保険請求不可</v>
          </cell>
          <cell r="J3080" t="str">
            <v>保険請求不可</v>
          </cell>
          <cell r="K3080" t="str">
            <v>保険請求不可</v>
          </cell>
          <cell r="L3080" t="str">
            <v>保険請求不可</v>
          </cell>
          <cell r="M3080" t="str">
            <v>-</v>
          </cell>
          <cell r="O3080" t="str">
            <v>保険請求不可</v>
          </cell>
          <cell r="P3080" t="str">
            <v>70962001</v>
          </cell>
          <cell r="Q3080" t="str">
            <v>ｸﾗｽⅠ</v>
          </cell>
          <cell r="R3080" t="str">
            <v>一般医療機器</v>
          </cell>
          <cell r="S3080" t="str">
            <v/>
          </cell>
        </row>
        <row r="3081">
          <cell r="C3081" t="str">
            <v>310-804</v>
          </cell>
          <cell r="D3081" t="str">
            <v>カウンターシンク</v>
          </cell>
          <cell r="E3081" t="str">
            <v>3.0mm用</v>
          </cell>
          <cell r="F3081" t="str">
            <v>07611819086067</v>
          </cell>
          <cell r="G3081">
            <v>95000</v>
          </cell>
          <cell r="H3081" t="str">
            <v>保険請求不可</v>
          </cell>
          <cell r="I3081" t="str">
            <v>保険請求不可</v>
          </cell>
          <cell r="J3081" t="str">
            <v>保険請求不可</v>
          </cell>
          <cell r="K3081" t="str">
            <v>保険請求不可</v>
          </cell>
          <cell r="L3081" t="str">
            <v>保険請求不可</v>
          </cell>
          <cell r="M3081" t="str">
            <v>-</v>
          </cell>
          <cell r="O3081" t="str">
            <v>保険請求不可</v>
          </cell>
          <cell r="P3081" t="str">
            <v>70962001</v>
          </cell>
          <cell r="Q3081" t="str">
            <v>ｸﾗｽⅠ</v>
          </cell>
          <cell r="R3081" t="str">
            <v>一般医療機器</v>
          </cell>
          <cell r="S3081" t="str">
            <v/>
          </cell>
        </row>
        <row r="3082">
          <cell r="C3082" t="str">
            <v>310-850</v>
          </cell>
          <cell r="D3082" t="str">
            <v>カウンターシンク</v>
          </cell>
          <cell r="E3082" t="str">
            <v>4.5mm用</v>
          </cell>
          <cell r="F3082" t="str">
            <v>07611819040380</v>
          </cell>
          <cell r="G3082">
            <v>55000</v>
          </cell>
          <cell r="H3082" t="str">
            <v>保険請求不可</v>
          </cell>
          <cell r="I3082" t="str">
            <v>保険請求不可</v>
          </cell>
          <cell r="J3082" t="str">
            <v>保険請求不可</v>
          </cell>
          <cell r="K3082" t="str">
            <v>保険請求不可</v>
          </cell>
          <cell r="L3082" t="str">
            <v>保険請求不可</v>
          </cell>
          <cell r="M3082" t="str">
            <v>-</v>
          </cell>
          <cell r="O3082" t="str">
            <v>保険請求不可</v>
          </cell>
          <cell r="P3082" t="str">
            <v>70962001</v>
          </cell>
          <cell r="Q3082" t="str">
            <v>ｸﾗｽⅠ</v>
          </cell>
          <cell r="R3082" t="str">
            <v>一般医療機器</v>
          </cell>
          <cell r="S3082" t="str">
            <v/>
          </cell>
        </row>
        <row r="3083">
          <cell r="C3083" t="str">
            <v>310-860</v>
          </cell>
          <cell r="D3083" t="str">
            <v>カウンターシンク</v>
          </cell>
          <cell r="E3083" t="str">
            <v>3.5mm用</v>
          </cell>
          <cell r="F3083" t="str">
            <v>07611819019089</v>
          </cell>
          <cell r="G3083">
            <v>54000</v>
          </cell>
          <cell r="H3083" t="str">
            <v>保険請求不可</v>
          </cell>
          <cell r="I3083" t="str">
            <v>保険請求不可</v>
          </cell>
          <cell r="J3083" t="str">
            <v>保険請求不可</v>
          </cell>
          <cell r="K3083" t="str">
            <v>保険請求不可</v>
          </cell>
          <cell r="L3083" t="str">
            <v>保険請求不可</v>
          </cell>
          <cell r="M3083" t="str">
            <v>-</v>
          </cell>
          <cell r="O3083" t="str">
            <v>保険請求不可</v>
          </cell>
          <cell r="P3083" t="str">
            <v>70962001</v>
          </cell>
          <cell r="Q3083" t="str">
            <v>ｸﾗｽⅠ</v>
          </cell>
          <cell r="R3083" t="str">
            <v>一般医療機器</v>
          </cell>
          <cell r="S3083" t="str">
            <v/>
          </cell>
        </row>
        <row r="3084">
          <cell r="C3084" t="str">
            <v>310-870</v>
          </cell>
          <cell r="D3084" t="str">
            <v>カウンターシンク</v>
          </cell>
          <cell r="E3084" t="str">
            <v>2.7mm用</v>
          </cell>
          <cell r="F3084" t="str">
            <v>07611819019096</v>
          </cell>
          <cell r="G3084">
            <v>18000</v>
          </cell>
          <cell r="H3084" t="str">
            <v>保険請求不可</v>
          </cell>
          <cell r="I3084" t="str">
            <v>保険請求不可</v>
          </cell>
          <cell r="J3084" t="str">
            <v>保険請求不可</v>
          </cell>
          <cell r="K3084" t="str">
            <v>保険請求不可</v>
          </cell>
          <cell r="L3084" t="str">
            <v>保険請求不可</v>
          </cell>
          <cell r="M3084" t="str">
            <v>-</v>
          </cell>
          <cell r="O3084" t="str">
            <v>保険請求不可</v>
          </cell>
          <cell r="P3084" t="str">
            <v>70962001</v>
          </cell>
          <cell r="Q3084" t="str">
            <v>ｸﾗｽⅠ</v>
          </cell>
          <cell r="R3084" t="str">
            <v>一般医療機器</v>
          </cell>
          <cell r="S3084" t="str">
            <v/>
          </cell>
        </row>
        <row r="3085">
          <cell r="C3085" t="str">
            <v>310-880</v>
          </cell>
          <cell r="D3085" t="str">
            <v>カウンターシンク</v>
          </cell>
          <cell r="E3085" t="str">
            <v>1.5/2.0mm用</v>
          </cell>
          <cell r="F3085" t="str">
            <v>07611819019102</v>
          </cell>
          <cell r="G3085">
            <v>20000</v>
          </cell>
          <cell r="H3085" t="str">
            <v>保険請求不可</v>
          </cell>
          <cell r="I3085" t="str">
            <v>保険請求不可</v>
          </cell>
          <cell r="J3085" t="str">
            <v>保険請求不可</v>
          </cell>
          <cell r="K3085" t="str">
            <v>保険請求不可</v>
          </cell>
          <cell r="L3085" t="str">
            <v>保険請求不可</v>
          </cell>
          <cell r="M3085" t="str">
            <v>-</v>
          </cell>
          <cell r="O3085" t="str">
            <v>保険請求不可</v>
          </cell>
          <cell r="P3085" t="str">
            <v>70962001</v>
          </cell>
          <cell r="Q3085" t="str">
            <v>ｸﾗｽⅠ</v>
          </cell>
          <cell r="R3085" t="str">
            <v>一般医療機器</v>
          </cell>
          <cell r="S3085" t="str">
            <v/>
          </cell>
        </row>
        <row r="3086">
          <cell r="C3086" t="str">
            <v>310-890</v>
          </cell>
          <cell r="D3086" t="str">
            <v>カウンターシンク</v>
          </cell>
          <cell r="E3086" t="str">
            <v>3.5mm用</v>
          </cell>
          <cell r="F3086" t="str">
            <v>07611819019119</v>
          </cell>
          <cell r="G3086">
            <v>18000</v>
          </cell>
          <cell r="H3086" t="str">
            <v>保険請求不可</v>
          </cell>
          <cell r="I3086" t="str">
            <v>保険請求不可</v>
          </cell>
          <cell r="J3086" t="str">
            <v>保険請求不可</v>
          </cell>
          <cell r="K3086" t="str">
            <v>保険請求不可</v>
          </cell>
          <cell r="L3086" t="str">
            <v>保険請求不可</v>
          </cell>
          <cell r="M3086" t="str">
            <v>-</v>
          </cell>
          <cell r="O3086" t="str">
            <v>保険請求不可</v>
          </cell>
          <cell r="P3086" t="str">
            <v>70962001</v>
          </cell>
          <cell r="Q3086" t="str">
            <v>ｸﾗｽⅠ</v>
          </cell>
          <cell r="R3086" t="str">
            <v>一般医療機器</v>
          </cell>
          <cell r="S3086" t="str">
            <v/>
          </cell>
        </row>
        <row r="3087">
          <cell r="C3087" t="str">
            <v>310-950</v>
          </cell>
          <cell r="D3087" t="str">
            <v>ミニハンドルクイック型</v>
          </cell>
          <cell r="E3087" t="str">
            <v>A</v>
          </cell>
          <cell r="F3087" t="str">
            <v>07611819019164</v>
          </cell>
          <cell r="G3087">
            <v>54000</v>
          </cell>
          <cell r="H3087" t="str">
            <v>保険請求不可</v>
          </cell>
          <cell r="I3087" t="str">
            <v>保険請求不可</v>
          </cell>
          <cell r="J3087" t="str">
            <v>保険請求不可</v>
          </cell>
          <cell r="K3087" t="str">
            <v>保険請求不可</v>
          </cell>
          <cell r="L3087" t="str">
            <v>保険請求不可</v>
          </cell>
          <cell r="M3087" t="str">
            <v>-</v>
          </cell>
          <cell r="O3087" t="str">
            <v>保険請求不可</v>
          </cell>
          <cell r="P3087" t="str">
            <v>70962001</v>
          </cell>
          <cell r="Q3087" t="str">
            <v>ｸﾗｽⅠ</v>
          </cell>
          <cell r="R3087" t="str">
            <v>一般医療機器</v>
          </cell>
          <cell r="S3087" t="str">
            <v/>
          </cell>
        </row>
        <row r="3088">
          <cell r="C3088" t="str">
            <v>310-971</v>
          </cell>
          <cell r="D3088" t="str">
            <v>カウンターシンク</v>
          </cell>
          <cell r="E3088" t="str">
            <v>1.3/1.5mm用</v>
          </cell>
          <cell r="F3088" t="str">
            <v>07611819708013</v>
          </cell>
          <cell r="G3088">
            <v>30000</v>
          </cell>
          <cell r="H3088" t="str">
            <v>保険請求不可</v>
          </cell>
          <cell r="I3088" t="str">
            <v>保険請求不可</v>
          </cell>
          <cell r="J3088" t="str">
            <v>保険請求不可</v>
          </cell>
          <cell r="K3088" t="str">
            <v>保険請求不可</v>
          </cell>
          <cell r="L3088" t="str">
            <v>保険請求不可</v>
          </cell>
          <cell r="M3088" t="str">
            <v>-</v>
          </cell>
          <cell r="O3088" t="str">
            <v>保険請求不可</v>
          </cell>
          <cell r="P3088" t="str">
            <v>70962001</v>
          </cell>
          <cell r="Q3088" t="str">
            <v>ｸﾗｽⅠ</v>
          </cell>
          <cell r="R3088" t="str">
            <v>一般医療機器</v>
          </cell>
          <cell r="S3088" t="str">
            <v/>
          </cell>
        </row>
        <row r="3089">
          <cell r="C3089" t="str">
            <v>310-972</v>
          </cell>
          <cell r="D3089" t="str">
            <v>カウンターシンク</v>
          </cell>
          <cell r="E3089" t="str">
            <v>2.0/2.4mm用</v>
          </cell>
          <cell r="F3089" t="str">
            <v>07611819708020</v>
          </cell>
          <cell r="G3089">
            <v>30000</v>
          </cell>
          <cell r="H3089" t="str">
            <v>保険請求不可</v>
          </cell>
          <cell r="I3089" t="str">
            <v>保険請求不可</v>
          </cell>
          <cell r="J3089" t="str">
            <v>保険請求不可</v>
          </cell>
          <cell r="K3089" t="str">
            <v>保険請求不可</v>
          </cell>
          <cell r="L3089" t="str">
            <v>保険請求不可</v>
          </cell>
          <cell r="M3089" t="str">
            <v>-</v>
          </cell>
          <cell r="O3089" t="str">
            <v>保険請求不可</v>
          </cell>
          <cell r="P3089" t="str">
            <v>70962001</v>
          </cell>
          <cell r="Q3089" t="str">
            <v>ｸﾗｽⅠ</v>
          </cell>
          <cell r="R3089" t="str">
            <v>一般医療機器</v>
          </cell>
          <cell r="S3089" t="str">
            <v/>
          </cell>
        </row>
        <row r="3090">
          <cell r="C3090" t="str">
            <v>310-990</v>
          </cell>
          <cell r="D3090" t="str">
            <v>カウンターシンク</v>
          </cell>
          <cell r="E3090" t="str">
            <v>大</v>
          </cell>
          <cell r="F3090" t="str">
            <v>07611819019188</v>
          </cell>
          <cell r="G3090">
            <v>34000</v>
          </cell>
          <cell r="H3090" t="str">
            <v>保険請求不可</v>
          </cell>
          <cell r="I3090" t="str">
            <v>保険請求不可</v>
          </cell>
          <cell r="J3090" t="str">
            <v>保険請求不可</v>
          </cell>
          <cell r="K3090" t="str">
            <v>保険請求不可</v>
          </cell>
          <cell r="L3090" t="str">
            <v>保険請求不可</v>
          </cell>
          <cell r="M3090" t="str">
            <v>-</v>
          </cell>
          <cell r="O3090" t="str">
            <v>保険請求不可</v>
          </cell>
          <cell r="P3090" t="str">
            <v>70962001</v>
          </cell>
          <cell r="Q3090" t="str">
            <v>ｸﾗｽⅠ</v>
          </cell>
          <cell r="R3090" t="str">
            <v>一般医療機器</v>
          </cell>
          <cell r="S3090" t="str">
            <v/>
          </cell>
        </row>
        <row r="3091">
          <cell r="C3091" t="str">
            <v>311-010</v>
          </cell>
          <cell r="D3091" t="str">
            <v>ミニハンドルクイック型</v>
          </cell>
          <cell r="E3091" t="str">
            <v>ミニ</v>
          </cell>
          <cell r="F3091" t="str">
            <v>07611819019195</v>
          </cell>
          <cell r="G3091">
            <v>135000</v>
          </cell>
          <cell r="H3091" t="str">
            <v>保険請求不可</v>
          </cell>
          <cell r="I3091" t="str">
            <v>保険請求不可</v>
          </cell>
          <cell r="J3091" t="str">
            <v>保険請求不可</v>
          </cell>
          <cell r="K3091" t="str">
            <v>保険請求不可</v>
          </cell>
          <cell r="L3091" t="str">
            <v>保険請求不可</v>
          </cell>
          <cell r="M3091" t="str">
            <v>-</v>
          </cell>
          <cell r="O3091" t="str">
            <v>保険請求不可</v>
          </cell>
          <cell r="P3091" t="str">
            <v>70962001</v>
          </cell>
          <cell r="Q3091" t="str">
            <v>ｸﾗｽⅠ</v>
          </cell>
          <cell r="R3091" t="str">
            <v>一般医療機器</v>
          </cell>
          <cell r="S3091" t="str">
            <v/>
          </cell>
        </row>
        <row r="3092">
          <cell r="C3092" t="str">
            <v>311-150</v>
          </cell>
          <cell r="D3092" t="str">
            <v>タップ先</v>
          </cell>
          <cell r="E3092" t="str">
            <v>径 1.5mm</v>
          </cell>
          <cell r="F3092" t="str">
            <v>07611819019249</v>
          </cell>
          <cell r="G3092">
            <v>12000</v>
          </cell>
          <cell r="H3092" t="str">
            <v>保険請求不可</v>
          </cell>
          <cell r="I3092" t="str">
            <v>保険請求不可</v>
          </cell>
          <cell r="J3092" t="str">
            <v>保険請求不可</v>
          </cell>
          <cell r="K3092" t="str">
            <v>保険請求不可</v>
          </cell>
          <cell r="L3092" t="str">
            <v>保険請求不可</v>
          </cell>
          <cell r="M3092" t="str">
            <v>-</v>
          </cell>
          <cell r="O3092" t="str">
            <v>保険請求不可</v>
          </cell>
          <cell r="P3092" t="str">
            <v>70962001</v>
          </cell>
          <cell r="Q3092" t="str">
            <v>ｸﾗｽⅠ</v>
          </cell>
          <cell r="R3092" t="str">
            <v>一般医療機器</v>
          </cell>
          <cell r="S3092" t="str">
            <v/>
          </cell>
        </row>
        <row r="3093">
          <cell r="C3093" t="str">
            <v>311-190</v>
          </cell>
          <cell r="D3093" t="str">
            <v>タップ先</v>
          </cell>
          <cell r="E3093" t="str">
            <v>径 2.0mm - 長 53mm</v>
          </cell>
          <cell r="F3093" t="str">
            <v>07611819019256</v>
          </cell>
          <cell r="G3093">
            <v>12000</v>
          </cell>
          <cell r="H3093" t="str">
            <v>保険請求不可</v>
          </cell>
          <cell r="I3093" t="str">
            <v>保険請求不可</v>
          </cell>
          <cell r="J3093" t="str">
            <v>保険請求不可</v>
          </cell>
          <cell r="K3093" t="str">
            <v>保険請求不可</v>
          </cell>
          <cell r="L3093" t="str">
            <v>保険請求不可</v>
          </cell>
          <cell r="M3093" t="str">
            <v>-</v>
          </cell>
          <cell r="O3093" t="str">
            <v>保険請求不可</v>
          </cell>
          <cell r="P3093" t="str">
            <v>70962001</v>
          </cell>
          <cell r="Q3093" t="str">
            <v>ｸﾗｽⅠ</v>
          </cell>
          <cell r="R3093" t="str">
            <v>一般医療機器</v>
          </cell>
          <cell r="S3093" t="str">
            <v/>
          </cell>
        </row>
        <row r="3094">
          <cell r="C3094" t="str">
            <v>311-210</v>
          </cell>
          <cell r="D3094" t="str">
            <v>タップ先</v>
          </cell>
          <cell r="E3094" t="str">
            <v>径 2.0mm - 長 100mm</v>
          </cell>
          <cell r="F3094" t="str">
            <v>07611819019263</v>
          </cell>
          <cell r="G3094">
            <v>11000</v>
          </cell>
          <cell r="H3094" t="str">
            <v>保険請求不可</v>
          </cell>
          <cell r="I3094" t="str">
            <v>保険請求不可</v>
          </cell>
          <cell r="J3094" t="str">
            <v>保険請求不可</v>
          </cell>
          <cell r="K3094" t="str">
            <v>保険請求不可</v>
          </cell>
          <cell r="L3094" t="str">
            <v>保険請求不可</v>
          </cell>
          <cell r="M3094" t="str">
            <v>-</v>
          </cell>
          <cell r="O3094" t="str">
            <v>保険請求不可</v>
          </cell>
          <cell r="P3094" t="str">
            <v>70962001</v>
          </cell>
          <cell r="Q3094" t="str">
            <v>ｸﾗｽⅠ</v>
          </cell>
          <cell r="R3094" t="str">
            <v>一般医療機器</v>
          </cell>
          <cell r="S3094" t="str">
            <v/>
          </cell>
        </row>
        <row r="3095">
          <cell r="C3095" t="str">
            <v>311-260</v>
          </cell>
          <cell r="D3095" t="str">
            <v>タップ先</v>
          </cell>
          <cell r="E3095" t="str">
            <v>径 2.7mm - 長 100mm</v>
          </cell>
          <cell r="F3095" t="str">
            <v>07611819019294</v>
          </cell>
          <cell r="G3095">
            <v>24000</v>
          </cell>
          <cell r="H3095" t="str">
            <v>保険請求不可</v>
          </cell>
          <cell r="I3095" t="str">
            <v>保険請求不可</v>
          </cell>
          <cell r="J3095" t="str">
            <v>保険請求不可</v>
          </cell>
          <cell r="K3095" t="str">
            <v>保険請求不可</v>
          </cell>
          <cell r="L3095" t="str">
            <v>保険請求不可</v>
          </cell>
          <cell r="M3095" t="str">
            <v>-</v>
          </cell>
          <cell r="O3095" t="str">
            <v>保険請求不可</v>
          </cell>
          <cell r="P3095" t="str">
            <v>70962001</v>
          </cell>
          <cell r="Q3095" t="str">
            <v>ｸﾗｽⅠ</v>
          </cell>
          <cell r="R3095" t="str">
            <v>一般医療機器</v>
          </cell>
          <cell r="S3095" t="str">
            <v/>
          </cell>
        </row>
        <row r="3096">
          <cell r="C3096" t="str">
            <v>311-280</v>
          </cell>
          <cell r="D3096" t="str">
            <v>タップ先</v>
          </cell>
          <cell r="E3096" t="str">
            <v>径 2.7mm - 長 125mm</v>
          </cell>
          <cell r="F3096" t="str">
            <v>07611819019300</v>
          </cell>
          <cell r="G3096">
            <v>11000</v>
          </cell>
          <cell r="H3096" t="str">
            <v>保険請求不可</v>
          </cell>
          <cell r="I3096" t="str">
            <v>保険請求不可</v>
          </cell>
          <cell r="J3096" t="str">
            <v>保険請求不可</v>
          </cell>
          <cell r="K3096" t="str">
            <v>保険請求不可</v>
          </cell>
          <cell r="L3096" t="str">
            <v>保険請求不可</v>
          </cell>
          <cell r="M3096" t="str">
            <v>-</v>
          </cell>
          <cell r="O3096" t="str">
            <v>保険請求不可</v>
          </cell>
          <cell r="P3096" t="str">
            <v>70962001</v>
          </cell>
          <cell r="Q3096" t="str">
            <v>ｸﾗｽⅠ</v>
          </cell>
          <cell r="R3096" t="str">
            <v>一般医療機器</v>
          </cell>
          <cell r="S3096" t="str">
            <v/>
          </cell>
        </row>
        <row r="3097">
          <cell r="C3097" t="str">
            <v>311-310</v>
          </cell>
          <cell r="D3097" t="str">
            <v>タップ先</v>
          </cell>
          <cell r="E3097" t="str">
            <v>径 3.5mm コーテックス用 目盛リ付</v>
          </cell>
          <cell r="F3097" t="str">
            <v>07611819019317</v>
          </cell>
          <cell r="G3097">
            <v>20000</v>
          </cell>
          <cell r="H3097" t="str">
            <v>保険請求不可</v>
          </cell>
          <cell r="I3097" t="str">
            <v>保険請求不可</v>
          </cell>
          <cell r="J3097" t="str">
            <v>保険請求不可</v>
          </cell>
          <cell r="K3097" t="str">
            <v>保険請求不可</v>
          </cell>
          <cell r="L3097" t="str">
            <v>保険請求不可</v>
          </cell>
          <cell r="M3097" t="str">
            <v>-</v>
          </cell>
          <cell r="O3097" t="str">
            <v>保険請求不可</v>
          </cell>
          <cell r="P3097" t="str">
            <v>70962001</v>
          </cell>
          <cell r="Q3097" t="str">
            <v>ｸﾗｽⅠ</v>
          </cell>
          <cell r="R3097" t="str">
            <v>一般医療機器</v>
          </cell>
          <cell r="S3097" t="str">
            <v/>
          </cell>
        </row>
        <row r="3098">
          <cell r="C3098" t="str">
            <v>311-320</v>
          </cell>
          <cell r="D3098" t="str">
            <v>タップ先</v>
          </cell>
          <cell r="E3098" t="str">
            <v>径 3.5mm コーテックス用</v>
          </cell>
          <cell r="F3098" t="str">
            <v>07611819019324</v>
          </cell>
          <cell r="G3098">
            <v>13000</v>
          </cell>
          <cell r="H3098" t="str">
            <v>保険請求不可</v>
          </cell>
          <cell r="I3098" t="str">
            <v>保険請求不可</v>
          </cell>
          <cell r="J3098" t="str">
            <v>保険請求不可</v>
          </cell>
          <cell r="K3098" t="str">
            <v>保険請求不可</v>
          </cell>
          <cell r="L3098" t="str">
            <v>保険請求不可</v>
          </cell>
          <cell r="M3098" t="str">
            <v>-</v>
          </cell>
          <cell r="O3098" t="str">
            <v>保険請求不可</v>
          </cell>
          <cell r="P3098" t="str">
            <v>70962001</v>
          </cell>
          <cell r="Q3098" t="str">
            <v>ｸﾗｽⅠ</v>
          </cell>
          <cell r="R3098" t="str">
            <v>一般医療機器</v>
          </cell>
          <cell r="S3098" t="str">
            <v/>
          </cell>
        </row>
        <row r="3099">
          <cell r="C3099" t="str">
            <v>311-330</v>
          </cell>
          <cell r="D3099" t="str">
            <v>タップ先</v>
          </cell>
          <cell r="E3099" t="str">
            <v>径 3.5mm ロング</v>
          </cell>
          <cell r="F3099" t="str">
            <v>07611819019331</v>
          </cell>
          <cell r="G3099">
            <v>10000</v>
          </cell>
          <cell r="H3099" t="str">
            <v>保険請求不可</v>
          </cell>
          <cell r="I3099" t="str">
            <v>保険請求不可</v>
          </cell>
          <cell r="J3099" t="str">
            <v>保険請求不可</v>
          </cell>
          <cell r="K3099" t="str">
            <v>保険請求不可</v>
          </cell>
          <cell r="L3099" t="str">
            <v>保険請求不可</v>
          </cell>
          <cell r="M3099" t="str">
            <v>-</v>
          </cell>
          <cell r="O3099" t="str">
            <v>保険請求不可</v>
          </cell>
          <cell r="P3099" t="str">
            <v>70962001</v>
          </cell>
          <cell r="Q3099" t="str">
            <v>ｸﾗｽⅠ</v>
          </cell>
          <cell r="R3099" t="str">
            <v>一般医療機器</v>
          </cell>
          <cell r="S3099" t="str">
            <v/>
          </cell>
        </row>
        <row r="3100">
          <cell r="C3100" t="str">
            <v>311-340</v>
          </cell>
          <cell r="D3100" t="str">
            <v>タップ先</v>
          </cell>
          <cell r="E3100" t="str">
            <v>径 4.0mm キャンセラス用</v>
          </cell>
          <cell r="F3100" t="str">
            <v>07611819019348</v>
          </cell>
          <cell r="G3100">
            <v>13000</v>
          </cell>
          <cell r="H3100" t="str">
            <v>保険請求不可</v>
          </cell>
          <cell r="I3100" t="str">
            <v>保険請求不可</v>
          </cell>
          <cell r="J3100" t="str">
            <v>保険請求不可</v>
          </cell>
          <cell r="K3100" t="str">
            <v>保険請求不可</v>
          </cell>
          <cell r="L3100" t="str">
            <v>保険請求不可</v>
          </cell>
          <cell r="M3100" t="str">
            <v>-</v>
          </cell>
          <cell r="O3100" t="str">
            <v>保険請求不可</v>
          </cell>
          <cell r="P3100" t="str">
            <v>70962001</v>
          </cell>
          <cell r="Q3100" t="str">
            <v>ｸﾗｽⅠ</v>
          </cell>
          <cell r="R3100" t="str">
            <v>一般医療機器</v>
          </cell>
          <cell r="S3100" t="str">
            <v/>
          </cell>
        </row>
        <row r="3101">
          <cell r="C3101" t="str">
            <v>311-390</v>
          </cell>
          <cell r="D3101" t="str">
            <v>キャニュレイテッドタップ</v>
          </cell>
          <cell r="E3101" t="str">
            <v>径 3.5mm</v>
          </cell>
          <cell r="F3101" t="str">
            <v>07611819019355</v>
          </cell>
          <cell r="G3101">
            <v>37000</v>
          </cell>
          <cell r="H3101" t="str">
            <v>保険請求不可</v>
          </cell>
          <cell r="I3101" t="str">
            <v>保険請求不可</v>
          </cell>
          <cell r="J3101" t="str">
            <v>保険請求不可</v>
          </cell>
          <cell r="K3101" t="str">
            <v>保険請求不可</v>
          </cell>
          <cell r="L3101" t="str">
            <v>保険請求不可</v>
          </cell>
          <cell r="M3101" t="str">
            <v>-</v>
          </cell>
          <cell r="O3101" t="str">
            <v>保険請求不可</v>
          </cell>
          <cell r="P3101" t="str">
            <v>70962001</v>
          </cell>
          <cell r="Q3101" t="str">
            <v>ｸﾗｽⅠ</v>
          </cell>
          <cell r="R3101" t="str">
            <v>一般医療機器</v>
          </cell>
          <cell r="S3101" t="str">
            <v/>
          </cell>
        </row>
        <row r="3102">
          <cell r="C3102" t="str">
            <v>311-430</v>
          </cell>
          <cell r="D3102" t="str">
            <v>ハンドルクイック型</v>
          </cell>
          <cell r="E3102" t="str">
            <v>110mm</v>
          </cell>
          <cell r="F3102" t="str">
            <v>07611819019379</v>
          </cell>
          <cell r="G3102">
            <v>49000</v>
          </cell>
          <cell r="H3102" t="str">
            <v>保険請求不可</v>
          </cell>
          <cell r="I3102" t="str">
            <v>保険請求不可</v>
          </cell>
          <cell r="J3102" t="str">
            <v>保険請求不可</v>
          </cell>
          <cell r="K3102" t="str">
            <v>保険請求不可</v>
          </cell>
          <cell r="L3102" t="str">
            <v>保険請求不可</v>
          </cell>
          <cell r="M3102" t="str">
            <v>-</v>
          </cell>
          <cell r="O3102" t="str">
            <v>保険請求不可</v>
          </cell>
          <cell r="P3102" t="str">
            <v>70962001</v>
          </cell>
          <cell r="Q3102" t="str">
            <v>ｸﾗｽⅠ</v>
          </cell>
          <cell r="R3102" t="str">
            <v>一般医療機器</v>
          </cell>
          <cell r="S3102" t="str">
            <v/>
          </cell>
        </row>
        <row r="3103">
          <cell r="C3103" t="str">
            <v>311-431</v>
          </cell>
          <cell r="D3103" t="str">
            <v>ハンドルクイック型</v>
          </cell>
          <cell r="E3103" t="str">
            <v>LCP® TLA用</v>
          </cell>
          <cell r="F3103" t="str">
            <v>07611819259836</v>
          </cell>
          <cell r="G3103">
            <v>70000</v>
          </cell>
          <cell r="H3103" t="str">
            <v>保険請求不可</v>
          </cell>
          <cell r="I3103" t="str">
            <v>保険請求不可</v>
          </cell>
          <cell r="J3103" t="str">
            <v>保険請求不可</v>
          </cell>
          <cell r="K3103" t="str">
            <v>保険請求不可</v>
          </cell>
          <cell r="L3103" t="str">
            <v>保険請求不可</v>
          </cell>
          <cell r="M3103" t="str">
            <v>-</v>
          </cell>
          <cell r="O3103" t="str">
            <v>保険請求不可</v>
          </cell>
          <cell r="P3103" t="str">
            <v>70962001</v>
          </cell>
          <cell r="Q3103" t="str">
            <v>ｸﾗｽⅠ</v>
          </cell>
          <cell r="R3103" t="str">
            <v>一般医療機器</v>
          </cell>
          <cell r="S3103" t="str">
            <v/>
          </cell>
        </row>
        <row r="3104">
          <cell r="C3104" t="str">
            <v>311-440</v>
          </cell>
          <cell r="D3104" t="str">
            <v>T型ハンドルクイック型</v>
          </cell>
          <cell r="E3104" t="str">
            <v/>
          </cell>
          <cell r="F3104" t="str">
            <v>07611819019386</v>
          </cell>
          <cell r="G3104">
            <v>38000</v>
          </cell>
          <cell r="H3104" t="str">
            <v>保険請求不可</v>
          </cell>
          <cell r="I3104" t="str">
            <v>保険請求不可</v>
          </cell>
          <cell r="J3104" t="str">
            <v>保険請求不可</v>
          </cell>
          <cell r="K3104" t="str">
            <v>保険請求不可</v>
          </cell>
          <cell r="L3104" t="str">
            <v>保険請求不可</v>
          </cell>
          <cell r="M3104" t="str">
            <v>-</v>
          </cell>
          <cell r="O3104" t="str">
            <v>保険請求不可</v>
          </cell>
          <cell r="P3104" t="str">
            <v>70962001</v>
          </cell>
          <cell r="Q3104" t="str">
            <v>ｸﾗｽⅠ</v>
          </cell>
          <cell r="R3104" t="str">
            <v>一般医療機器</v>
          </cell>
          <cell r="S3104" t="str">
            <v/>
          </cell>
        </row>
        <row r="3105">
          <cell r="C3105" t="str">
            <v>311-460</v>
          </cell>
          <cell r="D3105" t="str">
            <v>タップ先</v>
          </cell>
          <cell r="E3105" t="str">
            <v>径 4.5mm コーテックス用</v>
          </cell>
          <cell r="F3105" t="str">
            <v>07611819019393</v>
          </cell>
          <cell r="G3105">
            <v>13000</v>
          </cell>
          <cell r="H3105" t="str">
            <v>保険請求不可</v>
          </cell>
          <cell r="I3105" t="str">
            <v>保険請求不可</v>
          </cell>
          <cell r="J3105" t="str">
            <v>保険請求不可</v>
          </cell>
          <cell r="K3105" t="str">
            <v>保険請求不可</v>
          </cell>
          <cell r="L3105" t="str">
            <v>保険請求不可</v>
          </cell>
          <cell r="M3105" t="str">
            <v>-</v>
          </cell>
          <cell r="O3105" t="str">
            <v>保険請求不可</v>
          </cell>
          <cell r="P3105" t="str">
            <v>70962001</v>
          </cell>
          <cell r="Q3105" t="str">
            <v>ｸﾗｽⅠ</v>
          </cell>
          <cell r="R3105" t="str">
            <v>一般医療機器</v>
          </cell>
          <cell r="S3105" t="str">
            <v/>
          </cell>
        </row>
        <row r="3106">
          <cell r="C3106" t="str">
            <v>311-470</v>
          </cell>
          <cell r="D3106" t="str">
            <v>タップ先</v>
          </cell>
          <cell r="E3106" t="str">
            <v>径 4.5mm コーテックス用 目盛リ付</v>
          </cell>
          <cell r="F3106" t="str">
            <v>07611819019409</v>
          </cell>
          <cell r="G3106">
            <v>23000</v>
          </cell>
          <cell r="H3106" t="str">
            <v>保険請求不可</v>
          </cell>
          <cell r="I3106" t="str">
            <v>保険請求不可</v>
          </cell>
          <cell r="J3106" t="str">
            <v>保険請求不可</v>
          </cell>
          <cell r="K3106" t="str">
            <v>保険請求不可</v>
          </cell>
          <cell r="L3106" t="str">
            <v>保険請求不可</v>
          </cell>
          <cell r="M3106" t="str">
            <v>-</v>
          </cell>
          <cell r="O3106" t="str">
            <v>保険請求不可</v>
          </cell>
          <cell r="P3106" t="str">
            <v>70962001</v>
          </cell>
          <cell r="Q3106" t="str">
            <v>ｸﾗｽⅠ</v>
          </cell>
          <cell r="R3106" t="str">
            <v>一般医療機器</v>
          </cell>
          <cell r="S3106" t="str">
            <v/>
          </cell>
        </row>
        <row r="3107">
          <cell r="C3107" t="str">
            <v>311-590</v>
          </cell>
          <cell r="D3107" t="str">
            <v>キャニュレイテッドタップ</v>
          </cell>
          <cell r="E3107" t="str">
            <v>径 4.5mm - 長 80mm</v>
          </cell>
          <cell r="F3107" t="str">
            <v>07611819040403</v>
          </cell>
          <cell r="G3107">
            <v>50000</v>
          </cell>
          <cell r="H3107" t="str">
            <v>保険請求不可</v>
          </cell>
          <cell r="I3107" t="str">
            <v>保険請求不可</v>
          </cell>
          <cell r="J3107" t="str">
            <v>保険請求不可</v>
          </cell>
          <cell r="K3107" t="str">
            <v>保険請求不可</v>
          </cell>
          <cell r="L3107" t="str">
            <v>保険請求不可</v>
          </cell>
          <cell r="M3107" t="str">
            <v>-</v>
          </cell>
          <cell r="O3107" t="str">
            <v>保険請求不可</v>
          </cell>
          <cell r="P3107" t="str">
            <v>70962001</v>
          </cell>
          <cell r="Q3107" t="str">
            <v>ｸﾗｽⅠ</v>
          </cell>
          <cell r="R3107" t="str">
            <v>一般医療機器</v>
          </cell>
          <cell r="S3107" t="str">
            <v/>
          </cell>
        </row>
        <row r="3108">
          <cell r="C3108" t="str">
            <v>311-630</v>
          </cell>
          <cell r="D3108" t="str">
            <v>キャニュレイテッドタップ</v>
          </cell>
          <cell r="E3108" t="str">
            <v>径 4.0mm</v>
          </cell>
          <cell r="F3108" t="str">
            <v>07611819701243</v>
          </cell>
          <cell r="G3108">
            <v>40000</v>
          </cell>
          <cell r="H3108" t="str">
            <v>保険請求不可</v>
          </cell>
          <cell r="I3108" t="str">
            <v>保険請求不可</v>
          </cell>
          <cell r="J3108" t="str">
            <v>保険請求不可</v>
          </cell>
          <cell r="K3108" t="str">
            <v>保険請求不可</v>
          </cell>
          <cell r="L3108" t="str">
            <v>保険請求不可</v>
          </cell>
          <cell r="M3108" t="str">
            <v>-</v>
          </cell>
          <cell r="O3108" t="str">
            <v>保険請求不可</v>
          </cell>
          <cell r="P3108" t="str">
            <v>70962001</v>
          </cell>
          <cell r="Q3108" t="str">
            <v>ｸﾗｽⅠ</v>
          </cell>
          <cell r="R3108" t="str">
            <v>一般医療機器</v>
          </cell>
          <cell r="S3108" t="str">
            <v/>
          </cell>
        </row>
        <row r="3109">
          <cell r="C3109" t="str">
            <v>311-660</v>
          </cell>
          <cell r="D3109" t="str">
            <v>タップ先</v>
          </cell>
          <cell r="E3109" t="str">
            <v>径 6.5mm キャンセラス用</v>
          </cell>
          <cell r="F3109" t="str">
            <v>07611819019430</v>
          </cell>
          <cell r="G3109">
            <v>26000</v>
          </cell>
          <cell r="H3109" t="str">
            <v>保険請求不可</v>
          </cell>
          <cell r="I3109" t="str">
            <v>保険請求不可</v>
          </cell>
          <cell r="J3109" t="str">
            <v>保険請求不可</v>
          </cell>
          <cell r="K3109" t="str">
            <v>保険請求不可</v>
          </cell>
          <cell r="L3109" t="str">
            <v>保険請求不可</v>
          </cell>
          <cell r="M3109" t="str">
            <v>-</v>
          </cell>
          <cell r="O3109" t="str">
            <v>保険請求不可</v>
          </cell>
          <cell r="P3109" t="str">
            <v>70962001</v>
          </cell>
          <cell r="Q3109" t="str">
            <v>ｸﾗｽⅠ</v>
          </cell>
          <cell r="R3109" t="str">
            <v>一般医療機器</v>
          </cell>
          <cell r="S3109" t="str">
            <v/>
          </cell>
        </row>
        <row r="3110">
          <cell r="C3110" t="str">
            <v>311-689</v>
          </cell>
          <cell r="D3110" t="str">
            <v>キャニュレイテッドタップ</v>
          </cell>
          <cell r="E3110" t="str">
            <v>径 7.3mm</v>
          </cell>
          <cell r="F3110" t="str">
            <v>07611819751286</v>
          </cell>
          <cell r="G3110">
            <v>63000</v>
          </cell>
          <cell r="H3110" t="str">
            <v>保険請求不可</v>
          </cell>
          <cell r="I3110" t="str">
            <v>保険請求不可</v>
          </cell>
          <cell r="J3110" t="str">
            <v>保険請求不可</v>
          </cell>
          <cell r="K3110" t="str">
            <v>保険請求不可</v>
          </cell>
          <cell r="L3110" t="str">
            <v>保険請求不可</v>
          </cell>
          <cell r="M3110" t="str">
            <v>-</v>
          </cell>
          <cell r="O3110" t="str">
            <v>保険請求不可</v>
          </cell>
          <cell r="P3110" t="str">
            <v>70962001</v>
          </cell>
          <cell r="Q3110" t="str">
            <v>ｸﾗｽⅠ</v>
          </cell>
          <cell r="R3110" t="str">
            <v>一般医療機器</v>
          </cell>
          <cell r="S3110" t="str">
            <v/>
          </cell>
        </row>
        <row r="3111">
          <cell r="C3111" t="str">
            <v>312-010</v>
          </cell>
          <cell r="D3111" t="str">
            <v>パラレルワイヤーガイド</v>
          </cell>
          <cell r="E3111" t="str">
            <v>径 2.8mm</v>
          </cell>
          <cell r="F3111" t="str">
            <v>07611819074057</v>
          </cell>
          <cell r="G3111">
            <v>165000</v>
          </cell>
          <cell r="H3111" t="str">
            <v>保険請求不可</v>
          </cell>
          <cell r="I3111" t="str">
            <v>保険請求不可</v>
          </cell>
          <cell r="J3111" t="str">
            <v>保険請求不可</v>
          </cell>
          <cell r="K3111" t="str">
            <v>保険請求不可</v>
          </cell>
          <cell r="L3111" t="str">
            <v>保険請求不可</v>
          </cell>
          <cell r="M3111" t="str">
            <v>-</v>
          </cell>
          <cell r="O3111" t="str">
            <v>保険請求不可</v>
          </cell>
          <cell r="P3111" t="str">
            <v>70962001</v>
          </cell>
          <cell r="Q3111" t="str">
            <v>ｸﾗｽⅠ</v>
          </cell>
          <cell r="R3111" t="str">
            <v>一般医療機器</v>
          </cell>
          <cell r="S3111" t="str">
            <v/>
          </cell>
        </row>
        <row r="3112">
          <cell r="C3112" t="str">
            <v>312-020</v>
          </cell>
          <cell r="D3112" t="str">
            <v>トロカール</v>
          </cell>
          <cell r="E3112" t="str">
            <v>径 2.8mm</v>
          </cell>
          <cell r="F3112" t="str">
            <v>07611819074040</v>
          </cell>
          <cell r="G3112">
            <v>24000</v>
          </cell>
          <cell r="H3112" t="str">
            <v>保険請求不可</v>
          </cell>
          <cell r="I3112" t="str">
            <v>保険請求不可</v>
          </cell>
          <cell r="J3112" t="str">
            <v>保険請求不可</v>
          </cell>
          <cell r="K3112" t="str">
            <v>保険請求不可</v>
          </cell>
          <cell r="L3112" t="str">
            <v>保険請求不可</v>
          </cell>
          <cell r="M3112" t="str">
            <v>-</v>
          </cell>
          <cell r="O3112" t="str">
            <v>保険請求不可</v>
          </cell>
          <cell r="P3112" t="str">
            <v>70962001</v>
          </cell>
          <cell r="Q3112" t="str">
            <v>ｸﾗｽⅠ</v>
          </cell>
          <cell r="R3112" t="str">
            <v>一般医療機器</v>
          </cell>
          <cell r="S3112" t="str">
            <v/>
          </cell>
        </row>
        <row r="3113">
          <cell r="C3113" t="str">
            <v>312-050</v>
          </cell>
          <cell r="D3113" t="str">
            <v>プロテクションスリーブ</v>
          </cell>
          <cell r="E3113" t="str">
            <v>径 12.0/径 8.5mm</v>
          </cell>
          <cell r="F3113" t="str">
            <v>07611819065185</v>
          </cell>
          <cell r="G3113">
            <v>54000</v>
          </cell>
          <cell r="H3113" t="str">
            <v>保険請求不可</v>
          </cell>
          <cell r="I3113" t="str">
            <v>保険請求不可</v>
          </cell>
          <cell r="J3113" t="str">
            <v>保険請求不可</v>
          </cell>
          <cell r="K3113" t="str">
            <v>保険請求不可</v>
          </cell>
          <cell r="L3113" t="str">
            <v>保険請求不可</v>
          </cell>
          <cell r="M3113" t="str">
            <v>-</v>
          </cell>
          <cell r="O3113" t="str">
            <v>保険請求不可</v>
          </cell>
          <cell r="P3113" t="str">
            <v>70962001</v>
          </cell>
          <cell r="Q3113" t="str">
            <v>ｸﾗｽⅠ</v>
          </cell>
          <cell r="R3113" t="str">
            <v>一般医療機器</v>
          </cell>
          <cell r="S3113" t="str">
            <v/>
          </cell>
        </row>
        <row r="3114">
          <cell r="C3114" t="str">
            <v>312-070</v>
          </cell>
          <cell r="D3114" t="str">
            <v>アングルワイヤーガイド</v>
          </cell>
          <cell r="E3114" t="str">
            <v/>
          </cell>
          <cell r="F3114" t="str">
            <v>07611819074033</v>
          </cell>
          <cell r="G3114">
            <v>165000</v>
          </cell>
          <cell r="H3114" t="str">
            <v>保険請求不可</v>
          </cell>
          <cell r="I3114" t="str">
            <v>保険請求不可</v>
          </cell>
          <cell r="J3114" t="str">
            <v>保険請求不可</v>
          </cell>
          <cell r="K3114" t="str">
            <v>保険請求不可</v>
          </cell>
          <cell r="L3114" t="str">
            <v>保険請求不可</v>
          </cell>
          <cell r="M3114" t="str">
            <v>-</v>
          </cell>
          <cell r="O3114" t="str">
            <v>保険請求不可</v>
          </cell>
          <cell r="P3114" t="str">
            <v>70962001</v>
          </cell>
          <cell r="Q3114" t="str">
            <v>ｸﾗｽⅠ</v>
          </cell>
          <cell r="R3114" t="str">
            <v>一般医療機器</v>
          </cell>
          <cell r="S3114" t="str">
            <v/>
          </cell>
        </row>
        <row r="3115">
          <cell r="C3115" t="str">
            <v>312-080</v>
          </cell>
          <cell r="D3115" t="str">
            <v>ドリルスリーブ</v>
          </cell>
          <cell r="E3115" t="str">
            <v>8.5/2.8mm</v>
          </cell>
          <cell r="F3115" t="str">
            <v>07611819065178</v>
          </cell>
          <cell r="G3115">
            <v>45000</v>
          </cell>
          <cell r="H3115" t="str">
            <v>保険請求不可</v>
          </cell>
          <cell r="I3115" t="str">
            <v>保険請求不可</v>
          </cell>
          <cell r="J3115" t="str">
            <v>保険請求不可</v>
          </cell>
          <cell r="K3115" t="str">
            <v>保険請求不可</v>
          </cell>
          <cell r="L3115" t="str">
            <v>保険請求不可</v>
          </cell>
          <cell r="M3115" t="str">
            <v>-</v>
          </cell>
          <cell r="O3115" t="str">
            <v>保険請求不可</v>
          </cell>
          <cell r="P3115" t="str">
            <v>70962001</v>
          </cell>
          <cell r="Q3115" t="str">
            <v>ｸﾗｽⅠ</v>
          </cell>
          <cell r="R3115" t="str">
            <v>一般医療機器</v>
          </cell>
          <cell r="S3115" t="str">
            <v/>
          </cell>
        </row>
        <row r="3116">
          <cell r="C3116" t="str">
            <v>312-090</v>
          </cell>
          <cell r="D3116" t="str">
            <v>ワッシャースリーブ</v>
          </cell>
          <cell r="E3116" t="str">
            <v>15.5/13.0mm</v>
          </cell>
          <cell r="F3116" t="str">
            <v>07611819065161</v>
          </cell>
          <cell r="G3116">
            <v>25000</v>
          </cell>
          <cell r="H3116" t="str">
            <v>保険請求不可</v>
          </cell>
          <cell r="I3116" t="str">
            <v>保険請求不可</v>
          </cell>
          <cell r="J3116" t="str">
            <v>保険請求不可</v>
          </cell>
          <cell r="K3116" t="str">
            <v>保険請求不可</v>
          </cell>
          <cell r="L3116" t="str">
            <v>保険請求不可</v>
          </cell>
          <cell r="M3116" t="str">
            <v>-</v>
          </cell>
          <cell r="O3116" t="str">
            <v>保険請求不可</v>
          </cell>
          <cell r="P3116" t="str">
            <v>70962001</v>
          </cell>
          <cell r="Q3116" t="str">
            <v>ｸﾗｽⅠ</v>
          </cell>
          <cell r="R3116" t="str">
            <v>一般医療機器</v>
          </cell>
          <cell r="S3116" t="str">
            <v/>
          </cell>
        </row>
        <row r="3117">
          <cell r="C3117" t="str">
            <v>312-140</v>
          </cell>
          <cell r="D3117" t="str">
            <v>ダブルドリルスリーブ</v>
          </cell>
          <cell r="E3117" t="str">
            <v>1.5/1.1mm</v>
          </cell>
          <cell r="F3117" t="str">
            <v>07611819019454</v>
          </cell>
          <cell r="G3117">
            <v>37000</v>
          </cell>
          <cell r="H3117" t="str">
            <v>保険請求不可</v>
          </cell>
          <cell r="I3117" t="str">
            <v>保険請求不可</v>
          </cell>
          <cell r="J3117" t="str">
            <v>保険請求不可</v>
          </cell>
          <cell r="K3117" t="str">
            <v>保険請求不可</v>
          </cell>
          <cell r="L3117" t="str">
            <v>保険請求不可</v>
          </cell>
          <cell r="M3117" t="str">
            <v>-</v>
          </cell>
          <cell r="O3117" t="str">
            <v>保険請求不可</v>
          </cell>
          <cell r="P3117" t="str">
            <v>70962001</v>
          </cell>
          <cell r="Q3117" t="str">
            <v>ｸﾗｽⅠ</v>
          </cell>
          <cell r="R3117" t="str">
            <v>一般医療機器</v>
          </cell>
          <cell r="S3117" t="str">
            <v/>
          </cell>
        </row>
        <row r="3118">
          <cell r="C3118" t="str">
            <v>312-151</v>
          </cell>
          <cell r="D3118" t="str">
            <v>ダブルドリルスリーブ</v>
          </cell>
          <cell r="E3118" t="str">
            <v>2.0/1.1mm</v>
          </cell>
          <cell r="F3118" t="str">
            <v>07611819086050</v>
          </cell>
          <cell r="G3118">
            <v>80000</v>
          </cell>
          <cell r="H3118" t="str">
            <v>保険請求不可</v>
          </cell>
          <cell r="I3118" t="str">
            <v>保険請求不可</v>
          </cell>
          <cell r="J3118" t="str">
            <v>保険請求不可</v>
          </cell>
          <cell r="K3118" t="str">
            <v>保険請求不可</v>
          </cell>
          <cell r="L3118" t="str">
            <v>保険請求不可</v>
          </cell>
          <cell r="M3118" t="str">
            <v>-</v>
          </cell>
          <cell r="O3118" t="str">
            <v>保険請求不可</v>
          </cell>
          <cell r="P3118" t="str">
            <v>70962001</v>
          </cell>
          <cell r="Q3118" t="str">
            <v>ｸﾗｽⅠ</v>
          </cell>
          <cell r="R3118" t="str">
            <v>一般医療機器</v>
          </cell>
          <cell r="S3118" t="str">
            <v/>
          </cell>
        </row>
        <row r="3119">
          <cell r="C3119" t="str">
            <v>312-153</v>
          </cell>
          <cell r="D3119" t="str">
            <v>ダブルドリルスリーブ</v>
          </cell>
          <cell r="E3119" t="str">
            <v>5.5/4.3mm</v>
          </cell>
          <cell r="F3119" t="str">
            <v>07611819086043</v>
          </cell>
          <cell r="G3119">
            <v>80000</v>
          </cell>
          <cell r="H3119" t="str">
            <v>保険請求不可</v>
          </cell>
          <cell r="I3119" t="str">
            <v>保険請求不可</v>
          </cell>
          <cell r="J3119" t="str">
            <v>保険請求不可</v>
          </cell>
          <cell r="K3119" t="str">
            <v>保険請求不可</v>
          </cell>
          <cell r="L3119" t="str">
            <v>保険請求不可</v>
          </cell>
          <cell r="M3119" t="str">
            <v>-</v>
          </cell>
          <cell r="O3119" t="str">
            <v>保険請求不可</v>
          </cell>
          <cell r="P3119" t="str">
            <v>70962001</v>
          </cell>
          <cell r="Q3119" t="str">
            <v>ｸﾗｽⅠ</v>
          </cell>
          <cell r="R3119" t="str">
            <v>一般医療機器</v>
          </cell>
          <cell r="S3119" t="str">
            <v/>
          </cell>
        </row>
        <row r="3120">
          <cell r="C3120" t="str">
            <v>312-181</v>
          </cell>
          <cell r="D3120" t="str">
            <v>ドリルガイド</v>
          </cell>
          <cell r="E3120" t="str">
            <v>2.4/1.8mm</v>
          </cell>
          <cell r="F3120" t="str">
            <v>07611819078154</v>
          </cell>
          <cell r="G3120">
            <v>80000</v>
          </cell>
          <cell r="H3120" t="str">
            <v>保険請求不可</v>
          </cell>
          <cell r="I3120" t="str">
            <v>保険請求不可</v>
          </cell>
          <cell r="J3120" t="str">
            <v>保険請求不可</v>
          </cell>
          <cell r="K3120" t="str">
            <v>保険請求不可</v>
          </cell>
          <cell r="L3120" t="str">
            <v>保険請求不可</v>
          </cell>
          <cell r="M3120" t="str">
            <v>-</v>
          </cell>
          <cell r="O3120" t="str">
            <v>保険請求不可</v>
          </cell>
          <cell r="P3120" t="str">
            <v>70962001</v>
          </cell>
          <cell r="Q3120" t="str">
            <v>ｸﾗｽⅠ</v>
          </cell>
          <cell r="R3120" t="str">
            <v>一般医療機器</v>
          </cell>
          <cell r="S3120" t="str">
            <v/>
          </cell>
        </row>
        <row r="3121">
          <cell r="C3121" t="str">
            <v>312-200</v>
          </cell>
          <cell r="D3121" t="str">
            <v>トリプルドリルガイド</v>
          </cell>
          <cell r="E3121" t="str">
            <v>2.0mm</v>
          </cell>
          <cell r="F3121" t="str">
            <v>07611819019478</v>
          </cell>
          <cell r="G3121">
            <v>40000</v>
          </cell>
          <cell r="H3121" t="str">
            <v>保険請求不可</v>
          </cell>
          <cell r="I3121" t="str">
            <v>保険請求不可</v>
          </cell>
          <cell r="J3121" t="str">
            <v>保険請求不可</v>
          </cell>
          <cell r="K3121" t="str">
            <v>保険請求不可</v>
          </cell>
          <cell r="L3121" t="str">
            <v>保険請求不可</v>
          </cell>
          <cell r="M3121" t="str">
            <v>-</v>
          </cell>
          <cell r="O3121" t="str">
            <v>保険請求不可</v>
          </cell>
          <cell r="P3121" t="str">
            <v>70962001</v>
          </cell>
          <cell r="Q3121" t="str">
            <v>ｸﾗｽⅠ</v>
          </cell>
          <cell r="R3121" t="str">
            <v>一般医療機器</v>
          </cell>
          <cell r="S3121" t="str">
            <v/>
          </cell>
        </row>
        <row r="3122">
          <cell r="C3122" t="str">
            <v>312-220</v>
          </cell>
          <cell r="D3122" t="str">
            <v>ダブルドリルスリーブ</v>
          </cell>
          <cell r="E3122" t="str">
            <v>2.0/1.5mm</v>
          </cell>
          <cell r="F3122" t="str">
            <v>07611819019485</v>
          </cell>
          <cell r="G3122">
            <v>54000</v>
          </cell>
          <cell r="H3122" t="str">
            <v>保険請求不可</v>
          </cell>
          <cell r="I3122" t="str">
            <v>保険請求不可</v>
          </cell>
          <cell r="J3122" t="str">
            <v>保険請求不可</v>
          </cell>
          <cell r="K3122" t="str">
            <v>保険請求不可</v>
          </cell>
          <cell r="L3122" t="str">
            <v>保険請求不可</v>
          </cell>
          <cell r="M3122" t="str">
            <v>-</v>
          </cell>
          <cell r="O3122" t="str">
            <v>保険請求不可</v>
          </cell>
          <cell r="P3122" t="str">
            <v>70962001</v>
          </cell>
          <cell r="Q3122" t="str">
            <v>ｸﾗｽⅠ</v>
          </cell>
          <cell r="R3122" t="str">
            <v>一般医療機器</v>
          </cell>
          <cell r="S3122" t="str">
            <v/>
          </cell>
        </row>
        <row r="3123">
          <cell r="C3123" t="str">
            <v>312-240</v>
          </cell>
          <cell r="D3123" t="str">
            <v>ダブルドリルスリーブ</v>
          </cell>
          <cell r="E3123" t="str">
            <v>2.7/2.0mm</v>
          </cell>
          <cell r="F3123" t="str">
            <v>07611819019492</v>
          </cell>
          <cell r="G3123">
            <v>54000</v>
          </cell>
          <cell r="H3123" t="str">
            <v>保険請求不可</v>
          </cell>
          <cell r="I3123" t="str">
            <v>保険請求不可</v>
          </cell>
          <cell r="J3123" t="str">
            <v>保険請求不可</v>
          </cell>
          <cell r="K3123" t="str">
            <v>保険請求不可</v>
          </cell>
          <cell r="L3123" t="str">
            <v>保険請求不可</v>
          </cell>
          <cell r="M3123" t="str">
            <v>-</v>
          </cell>
          <cell r="O3123" t="str">
            <v>保険請求不可</v>
          </cell>
          <cell r="P3123" t="str">
            <v>70962001</v>
          </cell>
          <cell r="Q3123" t="str">
            <v>ｸﾗｽⅠ</v>
          </cell>
          <cell r="R3123" t="str">
            <v>一般医療機器</v>
          </cell>
          <cell r="S3123" t="str">
            <v/>
          </cell>
        </row>
        <row r="3124">
          <cell r="C3124" t="str">
            <v>312-280</v>
          </cell>
          <cell r="D3124" t="str">
            <v>ダブルドリルスリーブ</v>
          </cell>
          <cell r="E3124" t="str">
            <v>3.5/2.5mm</v>
          </cell>
          <cell r="F3124" t="str">
            <v>07611819019508</v>
          </cell>
          <cell r="G3124">
            <v>31000</v>
          </cell>
          <cell r="H3124" t="str">
            <v>保険請求不可</v>
          </cell>
          <cell r="I3124" t="str">
            <v>保険請求不可</v>
          </cell>
          <cell r="J3124" t="str">
            <v>保険請求不可</v>
          </cell>
          <cell r="K3124" t="str">
            <v>保険請求不可</v>
          </cell>
          <cell r="L3124" t="str">
            <v>保険請求不可</v>
          </cell>
          <cell r="M3124" t="str">
            <v>-</v>
          </cell>
          <cell r="O3124" t="str">
            <v>保険請求不可</v>
          </cell>
          <cell r="P3124" t="str">
            <v>70962001</v>
          </cell>
          <cell r="Q3124" t="str">
            <v>ｸﾗｽⅠ</v>
          </cell>
          <cell r="R3124" t="str">
            <v>一般医療機器</v>
          </cell>
          <cell r="S3124" t="str">
            <v/>
          </cell>
        </row>
        <row r="3125">
          <cell r="C3125" t="str">
            <v>312-300</v>
          </cell>
          <cell r="D3125" t="str">
            <v>ドリルスリーブ</v>
          </cell>
          <cell r="E3125" t="str">
            <v>3.5/2.5mm</v>
          </cell>
          <cell r="F3125" t="str">
            <v>07611819019515</v>
          </cell>
          <cell r="G3125">
            <v>20000</v>
          </cell>
          <cell r="H3125" t="str">
            <v>保険請求不可</v>
          </cell>
          <cell r="I3125" t="str">
            <v>保険請求不可</v>
          </cell>
          <cell r="J3125" t="str">
            <v>保険請求不可</v>
          </cell>
          <cell r="K3125" t="str">
            <v>保険請求不可</v>
          </cell>
          <cell r="L3125" t="str">
            <v>保険請求不可</v>
          </cell>
          <cell r="M3125" t="str">
            <v>-</v>
          </cell>
          <cell r="O3125" t="str">
            <v>保険請求不可</v>
          </cell>
          <cell r="P3125" t="str">
            <v>70962001</v>
          </cell>
          <cell r="Q3125" t="str">
            <v>ｸﾗｽⅠ</v>
          </cell>
          <cell r="R3125" t="str">
            <v>一般医療機器</v>
          </cell>
          <cell r="S3125" t="str">
            <v/>
          </cell>
        </row>
        <row r="3126">
          <cell r="C3126" t="str">
            <v>312-330</v>
          </cell>
          <cell r="D3126" t="str">
            <v>ドリルスリーブ</v>
          </cell>
          <cell r="E3126" t="str">
            <v>4.5mm</v>
          </cell>
          <cell r="F3126" t="str">
            <v>07611819019522</v>
          </cell>
          <cell r="G3126">
            <v>38000</v>
          </cell>
          <cell r="H3126" t="str">
            <v>保険請求不可</v>
          </cell>
          <cell r="I3126" t="str">
            <v>保険請求不可</v>
          </cell>
          <cell r="J3126" t="str">
            <v>保険請求不可</v>
          </cell>
          <cell r="K3126" t="str">
            <v>保険請求不可</v>
          </cell>
          <cell r="L3126" t="str">
            <v>保険請求不可</v>
          </cell>
          <cell r="M3126" t="str">
            <v>-</v>
          </cell>
          <cell r="O3126" t="str">
            <v>保険請求不可</v>
          </cell>
          <cell r="P3126" t="str">
            <v>70962001</v>
          </cell>
          <cell r="Q3126" t="str">
            <v>ｸﾗｽⅠ</v>
          </cell>
          <cell r="R3126" t="str">
            <v>一般医療機器</v>
          </cell>
          <cell r="S3126" t="str">
            <v/>
          </cell>
        </row>
        <row r="3127">
          <cell r="C3127" t="str">
            <v>312-350</v>
          </cell>
          <cell r="D3127" t="str">
            <v>ダブルドリルスリーブ</v>
          </cell>
          <cell r="E3127" t="str">
            <v>2.7/1.25mm</v>
          </cell>
          <cell r="F3127" t="str">
            <v>07611819019539</v>
          </cell>
          <cell r="G3127">
            <v>93000</v>
          </cell>
          <cell r="H3127" t="str">
            <v>保険請求不可</v>
          </cell>
          <cell r="I3127" t="str">
            <v>保険請求不可</v>
          </cell>
          <cell r="J3127" t="str">
            <v>保険請求不可</v>
          </cell>
          <cell r="K3127" t="str">
            <v>保険請求不可</v>
          </cell>
          <cell r="L3127" t="str">
            <v>保険請求不可</v>
          </cell>
          <cell r="M3127" t="str">
            <v>-</v>
          </cell>
          <cell r="O3127" t="str">
            <v>保険請求不可</v>
          </cell>
          <cell r="P3127" t="str">
            <v>70962001</v>
          </cell>
          <cell r="Q3127" t="str">
            <v>ｸﾗｽⅠ</v>
          </cell>
          <cell r="R3127" t="str">
            <v>一般医療機器</v>
          </cell>
          <cell r="S3127" t="str">
            <v/>
          </cell>
        </row>
        <row r="3128">
          <cell r="C3128" t="str">
            <v>312-440</v>
          </cell>
          <cell r="D3128" t="str">
            <v>ドリルガイド用スリーブ</v>
          </cell>
          <cell r="E3128" t="str">
            <v>3.5/2.7mm</v>
          </cell>
          <cell r="F3128" t="str">
            <v>07611819019560</v>
          </cell>
          <cell r="G3128">
            <v>8000</v>
          </cell>
          <cell r="H3128" t="str">
            <v>保険請求不可</v>
          </cell>
          <cell r="I3128" t="str">
            <v>保険請求不可</v>
          </cell>
          <cell r="J3128" t="str">
            <v>保険請求不可</v>
          </cell>
          <cell r="K3128" t="str">
            <v>保険請求不可</v>
          </cell>
          <cell r="L3128" t="str">
            <v>保険請求不可</v>
          </cell>
          <cell r="M3128" t="str">
            <v>-</v>
          </cell>
          <cell r="O3128" t="str">
            <v>保険請求不可</v>
          </cell>
          <cell r="P3128" t="str">
            <v>70962001</v>
          </cell>
          <cell r="Q3128" t="str">
            <v>ｸﾗｽⅠ</v>
          </cell>
          <cell r="R3128" t="str">
            <v>一般医療機器</v>
          </cell>
          <cell r="S3128" t="str">
            <v/>
          </cell>
        </row>
        <row r="3129">
          <cell r="C3129" t="str">
            <v>312-460</v>
          </cell>
          <cell r="D3129" t="str">
            <v>ダブルドリルスリーブ</v>
          </cell>
          <cell r="E3129" t="str">
            <v>4.5/3.2mm</v>
          </cell>
          <cell r="F3129" t="str">
            <v>07611819019577</v>
          </cell>
          <cell r="G3129">
            <v>54000</v>
          </cell>
          <cell r="H3129" t="str">
            <v>保険請求不可</v>
          </cell>
          <cell r="I3129" t="str">
            <v>保険請求不可</v>
          </cell>
          <cell r="J3129" t="str">
            <v>保険請求不可</v>
          </cell>
          <cell r="K3129" t="str">
            <v>保険請求不可</v>
          </cell>
          <cell r="L3129" t="str">
            <v>保険請求不可</v>
          </cell>
          <cell r="M3129" t="str">
            <v>-</v>
          </cell>
          <cell r="O3129" t="str">
            <v>保険請求不可</v>
          </cell>
          <cell r="P3129" t="str">
            <v>70962001</v>
          </cell>
          <cell r="Q3129" t="str">
            <v>ｸﾗｽⅠ</v>
          </cell>
          <cell r="R3129" t="str">
            <v>一般医療機器</v>
          </cell>
          <cell r="S3129" t="str">
            <v/>
          </cell>
        </row>
        <row r="3130">
          <cell r="C3130" t="str">
            <v>312-470</v>
          </cell>
          <cell r="D3130" t="str">
            <v>ドリルガイド</v>
          </cell>
          <cell r="E3130" t="str">
            <v>4.5/3.2mm</v>
          </cell>
          <cell r="F3130" t="str">
            <v>07611819019584</v>
          </cell>
          <cell r="G3130">
            <v>23000</v>
          </cell>
          <cell r="H3130" t="str">
            <v>保険請求不可</v>
          </cell>
          <cell r="I3130" t="str">
            <v>保険請求不可</v>
          </cell>
          <cell r="J3130" t="str">
            <v>保険請求不可</v>
          </cell>
          <cell r="K3130" t="str">
            <v>保険請求不可</v>
          </cell>
          <cell r="L3130" t="str">
            <v>保険請求不可</v>
          </cell>
          <cell r="M3130" t="str">
            <v>-</v>
          </cell>
          <cell r="O3130" t="str">
            <v>保険請求不可</v>
          </cell>
          <cell r="P3130" t="str">
            <v>70962001</v>
          </cell>
          <cell r="Q3130" t="str">
            <v>ｸﾗｽⅠ</v>
          </cell>
          <cell r="R3130" t="str">
            <v>一般医療機器</v>
          </cell>
          <cell r="S3130" t="str">
            <v/>
          </cell>
        </row>
        <row r="3131">
          <cell r="C3131" t="str">
            <v>312-480</v>
          </cell>
          <cell r="D3131" t="str">
            <v>ドリルスリーブ</v>
          </cell>
          <cell r="E3131" t="str">
            <v>4.5/3.2mm</v>
          </cell>
          <cell r="F3131" t="str">
            <v>07611819019591</v>
          </cell>
          <cell r="G3131">
            <v>13000</v>
          </cell>
          <cell r="H3131" t="str">
            <v>保険請求不可</v>
          </cell>
          <cell r="I3131" t="str">
            <v>保険請求不可</v>
          </cell>
          <cell r="J3131" t="str">
            <v>保険請求不可</v>
          </cell>
          <cell r="K3131" t="str">
            <v>保険請求不可</v>
          </cell>
          <cell r="L3131" t="str">
            <v>保険請求不可</v>
          </cell>
          <cell r="M3131" t="str">
            <v>-</v>
          </cell>
          <cell r="O3131" t="str">
            <v>保険請求不可</v>
          </cell>
          <cell r="P3131" t="str">
            <v>70962001</v>
          </cell>
          <cell r="Q3131" t="str">
            <v>ｸﾗｽⅠ</v>
          </cell>
          <cell r="R3131" t="str">
            <v>一般医療機器</v>
          </cell>
          <cell r="S3131" t="str">
            <v/>
          </cell>
        </row>
        <row r="3132">
          <cell r="C3132" t="str">
            <v>312-670</v>
          </cell>
          <cell r="D3132" t="str">
            <v>ダブルドリルスリーブ</v>
          </cell>
          <cell r="E3132" t="str">
            <v>6.5/3.2mm</v>
          </cell>
          <cell r="F3132" t="str">
            <v>07611819019645</v>
          </cell>
          <cell r="G3132">
            <v>32000</v>
          </cell>
          <cell r="H3132" t="str">
            <v>保険請求不可</v>
          </cell>
          <cell r="I3132" t="str">
            <v>保険請求不可</v>
          </cell>
          <cell r="J3132" t="str">
            <v>保険請求不可</v>
          </cell>
          <cell r="K3132" t="str">
            <v>保険請求不可</v>
          </cell>
          <cell r="L3132" t="str">
            <v>保険請求不可</v>
          </cell>
          <cell r="M3132" t="str">
            <v>-</v>
          </cell>
          <cell r="O3132" t="str">
            <v>保険請求不可</v>
          </cell>
          <cell r="P3132" t="str">
            <v>70962001</v>
          </cell>
          <cell r="Q3132" t="str">
            <v>ｸﾗｽⅠ</v>
          </cell>
          <cell r="R3132" t="str">
            <v>一般医療機器</v>
          </cell>
          <cell r="S3132" t="str">
            <v/>
          </cell>
        </row>
        <row r="3133">
          <cell r="C3133" t="str">
            <v>312-730</v>
          </cell>
          <cell r="D3133" t="str">
            <v>パラレルワイヤーガイド</v>
          </cell>
          <cell r="E3133" t="str">
            <v>4.8/4.9mm - 130mm</v>
          </cell>
          <cell r="F3133" t="str">
            <v>07611819040458</v>
          </cell>
          <cell r="G3133">
            <v>135000</v>
          </cell>
          <cell r="H3133" t="str">
            <v>保険請求不可</v>
          </cell>
          <cell r="I3133" t="str">
            <v>保険請求不可</v>
          </cell>
          <cell r="J3133" t="str">
            <v>保険請求不可</v>
          </cell>
          <cell r="K3133" t="str">
            <v>保険請求不可</v>
          </cell>
          <cell r="L3133" t="str">
            <v>保険請求不可</v>
          </cell>
          <cell r="M3133" t="str">
            <v>-</v>
          </cell>
          <cell r="O3133" t="str">
            <v>保険請求不可</v>
          </cell>
          <cell r="P3133" t="str">
            <v>70962001</v>
          </cell>
          <cell r="Q3133" t="str">
            <v>ｸﾗｽⅠ</v>
          </cell>
          <cell r="R3133" t="str">
            <v>一般医療機器</v>
          </cell>
          <cell r="S3133" t="str">
            <v/>
          </cell>
        </row>
        <row r="3134">
          <cell r="C3134" t="str">
            <v>312-740</v>
          </cell>
          <cell r="D3134" t="str">
            <v>トロカール</v>
          </cell>
          <cell r="E3134" t="str">
            <v>1.6mm</v>
          </cell>
          <cell r="F3134" t="str">
            <v>07611819040465</v>
          </cell>
          <cell r="G3134">
            <v>25000</v>
          </cell>
          <cell r="H3134" t="str">
            <v>保険請求不可</v>
          </cell>
          <cell r="I3134" t="str">
            <v>保険請求不可</v>
          </cell>
          <cell r="J3134" t="str">
            <v>保険請求不可</v>
          </cell>
          <cell r="K3134" t="str">
            <v>保険請求不可</v>
          </cell>
          <cell r="L3134" t="str">
            <v>保険請求不可</v>
          </cell>
          <cell r="M3134" t="str">
            <v>-</v>
          </cell>
          <cell r="O3134" t="str">
            <v>保険請求不可</v>
          </cell>
          <cell r="P3134" t="str">
            <v>70962001</v>
          </cell>
          <cell r="Q3134" t="str">
            <v>ｸﾗｽⅠ</v>
          </cell>
          <cell r="R3134" t="str">
            <v>一般医療機器</v>
          </cell>
          <cell r="S3134" t="str">
            <v/>
          </cell>
        </row>
        <row r="3135">
          <cell r="C3135" t="str">
            <v>312-750</v>
          </cell>
          <cell r="D3135" t="str">
            <v>ドリルスリーブ</v>
          </cell>
          <cell r="E3135" t="str">
            <v>3.2mm/1.6mm</v>
          </cell>
          <cell r="F3135" t="str">
            <v>07611819040472</v>
          </cell>
          <cell r="G3135">
            <v>38000</v>
          </cell>
          <cell r="H3135" t="str">
            <v>保険請求不可</v>
          </cell>
          <cell r="I3135" t="str">
            <v>保険請求不可</v>
          </cell>
          <cell r="J3135" t="str">
            <v>保険請求不可</v>
          </cell>
          <cell r="K3135" t="str">
            <v>保険請求不可</v>
          </cell>
          <cell r="L3135" t="str">
            <v>保険請求不可</v>
          </cell>
          <cell r="M3135" t="str">
            <v>-</v>
          </cell>
          <cell r="O3135" t="str">
            <v>保険請求不可</v>
          </cell>
          <cell r="P3135" t="str">
            <v>70962001</v>
          </cell>
          <cell r="Q3135" t="str">
            <v>ｸﾗｽⅠ</v>
          </cell>
          <cell r="R3135" t="str">
            <v>一般医療機器</v>
          </cell>
          <cell r="S3135" t="str">
            <v/>
          </cell>
        </row>
        <row r="3136">
          <cell r="C3136" t="str">
            <v>312-760</v>
          </cell>
          <cell r="D3136" t="str">
            <v>ドリルスリーブ</v>
          </cell>
          <cell r="E3136" t="str">
            <v>7.0/3.2mm</v>
          </cell>
          <cell r="F3136" t="str">
            <v>07611819040489</v>
          </cell>
          <cell r="G3136">
            <v>46000</v>
          </cell>
          <cell r="H3136" t="str">
            <v>保険請求不可</v>
          </cell>
          <cell r="I3136" t="str">
            <v>保険請求不可</v>
          </cell>
          <cell r="J3136" t="str">
            <v>保険請求不可</v>
          </cell>
          <cell r="K3136" t="str">
            <v>保険請求不可</v>
          </cell>
          <cell r="L3136" t="str">
            <v>保険請求不可</v>
          </cell>
          <cell r="M3136" t="str">
            <v>-</v>
          </cell>
          <cell r="O3136" t="str">
            <v>保険請求不可</v>
          </cell>
          <cell r="P3136" t="str">
            <v>70962001</v>
          </cell>
          <cell r="Q3136" t="str">
            <v>ｸﾗｽⅠ</v>
          </cell>
          <cell r="R3136" t="str">
            <v>一般医療機器</v>
          </cell>
          <cell r="S3136" t="str">
            <v/>
          </cell>
        </row>
        <row r="3137">
          <cell r="C3137" t="str">
            <v>312-770</v>
          </cell>
          <cell r="D3137" t="str">
            <v>プロテクションスリーブ</v>
          </cell>
          <cell r="E3137" t="str">
            <v>9.5/7.0mm</v>
          </cell>
          <cell r="F3137" t="str">
            <v>07611819040496</v>
          </cell>
          <cell r="G3137">
            <v>58000</v>
          </cell>
          <cell r="H3137" t="str">
            <v>保険請求不可</v>
          </cell>
          <cell r="I3137" t="str">
            <v>保険請求不可</v>
          </cell>
          <cell r="J3137" t="str">
            <v>保険請求不可</v>
          </cell>
          <cell r="K3137" t="str">
            <v>保険請求不可</v>
          </cell>
          <cell r="L3137" t="str">
            <v>保険請求不可</v>
          </cell>
          <cell r="M3137" t="str">
            <v>-</v>
          </cell>
          <cell r="O3137" t="str">
            <v>保険請求不可</v>
          </cell>
          <cell r="P3137" t="str">
            <v>70962001</v>
          </cell>
          <cell r="Q3137" t="str">
            <v>ｸﾗｽⅠ</v>
          </cell>
          <cell r="R3137" t="str">
            <v>一般医療機器</v>
          </cell>
          <cell r="S3137" t="str">
            <v/>
          </cell>
        </row>
        <row r="3138">
          <cell r="C3138" t="str">
            <v>312-850</v>
          </cell>
          <cell r="D3138" t="str">
            <v>ドリルガイド</v>
          </cell>
          <cell r="E3138" t="str">
            <v>3.5/2.7mm ストッパー付</v>
          </cell>
          <cell r="F3138" t="str">
            <v>07611819019676</v>
          </cell>
          <cell r="G3138">
            <v>154000</v>
          </cell>
          <cell r="H3138" t="str">
            <v>保険請求不可</v>
          </cell>
          <cell r="I3138" t="str">
            <v>保険請求不可</v>
          </cell>
          <cell r="J3138" t="str">
            <v>保険請求不可</v>
          </cell>
          <cell r="K3138" t="str">
            <v>保険請求不可</v>
          </cell>
          <cell r="L3138" t="str">
            <v>保険請求不可</v>
          </cell>
          <cell r="M3138" t="str">
            <v>-</v>
          </cell>
          <cell r="O3138" t="str">
            <v>保険請求不可</v>
          </cell>
          <cell r="P3138" t="str">
            <v>70962001</v>
          </cell>
          <cell r="Q3138" t="str">
            <v>ｸﾗｽⅠ</v>
          </cell>
          <cell r="R3138" t="str">
            <v>一般医療機器</v>
          </cell>
          <cell r="S3138" t="str">
            <v/>
          </cell>
        </row>
        <row r="3139">
          <cell r="C3139" t="str">
            <v>312-860</v>
          </cell>
          <cell r="D3139" t="str">
            <v>ドリルガイドホルダー</v>
          </cell>
          <cell r="E3139" t="str">
            <v/>
          </cell>
          <cell r="F3139" t="str">
            <v>07611819019683</v>
          </cell>
          <cell r="G3139">
            <v>70000</v>
          </cell>
          <cell r="H3139" t="str">
            <v>保険請求不可</v>
          </cell>
          <cell r="I3139" t="str">
            <v>保険請求不可</v>
          </cell>
          <cell r="J3139" t="str">
            <v>保険請求不可</v>
          </cell>
          <cell r="K3139" t="str">
            <v>保険請求不可</v>
          </cell>
          <cell r="L3139" t="str">
            <v>保険請求不可</v>
          </cell>
          <cell r="M3139" t="str">
            <v>-</v>
          </cell>
          <cell r="O3139" t="str">
            <v>保険請求不可</v>
          </cell>
          <cell r="P3139" t="str">
            <v>70962001</v>
          </cell>
          <cell r="Q3139" t="str">
            <v>ｸﾗｽⅠ</v>
          </cell>
          <cell r="R3139" t="str">
            <v>一般医療機器</v>
          </cell>
          <cell r="S3139" t="str">
            <v/>
          </cell>
        </row>
        <row r="3140">
          <cell r="C3140" t="str">
            <v>312-880</v>
          </cell>
          <cell r="D3140" t="str">
            <v>ドリルガイドインサート</v>
          </cell>
          <cell r="E3140" t="str">
            <v>ストッパー付</v>
          </cell>
          <cell r="F3140" t="str">
            <v>07611819019706</v>
          </cell>
          <cell r="G3140">
            <v>41000</v>
          </cell>
          <cell r="H3140" t="str">
            <v>保険請求不可</v>
          </cell>
          <cell r="I3140" t="str">
            <v>保険請求不可</v>
          </cell>
          <cell r="J3140" t="str">
            <v>保険請求不可</v>
          </cell>
          <cell r="K3140" t="str">
            <v>保険請求不可</v>
          </cell>
          <cell r="L3140" t="str">
            <v>保険請求不可</v>
          </cell>
          <cell r="M3140" t="str">
            <v>-</v>
          </cell>
          <cell r="O3140" t="str">
            <v>保険請求不可</v>
          </cell>
          <cell r="P3140" t="str">
            <v>70962001</v>
          </cell>
          <cell r="Q3140" t="str">
            <v>ｸﾗｽⅠ</v>
          </cell>
          <cell r="R3140" t="str">
            <v>一般医療機器</v>
          </cell>
          <cell r="S3140" t="str">
            <v/>
          </cell>
        </row>
        <row r="3141">
          <cell r="C3141" t="str">
            <v>312-910</v>
          </cell>
          <cell r="D3141" t="str">
            <v>ガイディングブロック</v>
          </cell>
          <cell r="E3141" t="str">
            <v>LCP® オレクラノンプレート 右</v>
          </cell>
          <cell r="F3141" t="str">
            <v>07611819297432</v>
          </cell>
          <cell r="G3141">
            <v>60000</v>
          </cell>
          <cell r="H3141" t="str">
            <v>保険請求不可</v>
          </cell>
          <cell r="I3141" t="str">
            <v>保険請求不可</v>
          </cell>
          <cell r="J3141" t="str">
            <v>保険請求不可</v>
          </cell>
          <cell r="K3141" t="str">
            <v>保険請求不可</v>
          </cell>
          <cell r="L3141" t="str">
            <v>保険請求不可</v>
          </cell>
          <cell r="M3141" t="str">
            <v>-</v>
          </cell>
          <cell r="O3141" t="str">
            <v>保険請求不可</v>
          </cell>
          <cell r="P3141" t="str">
            <v>70962001</v>
          </cell>
          <cell r="Q3141" t="str">
            <v>ｸﾗｽⅠ</v>
          </cell>
          <cell r="R3141" t="str">
            <v>一般医療機器</v>
          </cell>
          <cell r="S3141" t="str">
            <v/>
          </cell>
        </row>
        <row r="3142">
          <cell r="C3142" t="str">
            <v>312-911</v>
          </cell>
          <cell r="D3142" t="str">
            <v>ガイディングブロック</v>
          </cell>
          <cell r="E3142" t="str">
            <v>LCP® オレクラノンプレート左</v>
          </cell>
          <cell r="F3142" t="str">
            <v>07611819297449</v>
          </cell>
          <cell r="G3142">
            <v>60000</v>
          </cell>
          <cell r="H3142" t="str">
            <v>保険請求不可</v>
          </cell>
          <cell r="I3142" t="str">
            <v>保険請求不可</v>
          </cell>
          <cell r="J3142" t="str">
            <v>保険請求不可</v>
          </cell>
          <cell r="K3142" t="str">
            <v>保険請求不可</v>
          </cell>
          <cell r="L3142" t="str">
            <v>保険請求不可</v>
          </cell>
          <cell r="M3142" t="str">
            <v>-</v>
          </cell>
          <cell r="O3142" t="str">
            <v>保険請求不可</v>
          </cell>
          <cell r="P3142" t="str">
            <v>70962001</v>
          </cell>
          <cell r="Q3142" t="str">
            <v>ｸﾗｽⅠ</v>
          </cell>
          <cell r="R3142" t="str">
            <v>一般医療機器</v>
          </cell>
          <cell r="S3142" t="str">
            <v/>
          </cell>
        </row>
        <row r="3143">
          <cell r="C3143" t="str">
            <v>312-920</v>
          </cell>
          <cell r="D3143" t="str">
            <v>ドリルガイド</v>
          </cell>
          <cell r="E3143" t="str">
            <v>1.8mm ネジ付バットレスピン用</v>
          </cell>
          <cell r="F3143" t="str">
            <v>07611819078178</v>
          </cell>
          <cell r="G3143">
            <v>24000</v>
          </cell>
          <cell r="H3143" t="str">
            <v>保険請求不可</v>
          </cell>
          <cell r="I3143" t="str">
            <v>保険請求不可</v>
          </cell>
          <cell r="J3143" t="str">
            <v>保険請求不可</v>
          </cell>
          <cell r="K3143" t="str">
            <v>保険請求不可</v>
          </cell>
          <cell r="L3143" t="str">
            <v>保険請求不可</v>
          </cell>
          <cell r="M3143" t="str">
            <v>-</v>
          </cell>
          <cell r="O3143" t="str">
            <v>保険請求不可</v>
          </cell>
          <cell r="P3143" t="str">
            <v>70962001</v>
          </cell>
          <cell r="Q3143" t="str">
            <v>ｸﾗｽⅠ</v>
          </cell>
          <cell r="R3143" t="str">
            <v>一般医療機器</v>
          </cell>
          <cell r="S3143" t="str">
            <v/>
          </cell>
        </row>
        <row r="3144">
          <cell r="C3144" t="str">
            <v>312-924</v>
          </cell>
          <cell r="D3144" t="str">
            <v>ガイディングブロック</v>
          </cell>
          <cell r="E3144" t="str">
            <v>TomoFix Japanese</v>
          </cell>
          <cell r="F3144" t="str">
            <v>07611819941885</v>
          </cell>
          <cell r="G3144">
            <v>110000</v>
          </cell>
          <cell r="H3144" t="str">
            <v>保険請求不可</v>
          </cell>
          <cell r="I3144" t="str">
            <v>保険請求不可</v>
          </cell>
          <cell r="J3144" t="str">
            <v>保険請求不可</v>
          </cell>
          <cell r="K3144" t="str">
            <v>保険請求不可</v>
          </cell>
          <cell r="L3144" t="str">
            <v>保険請求不可</v>
          </cell>
          <cell r="M3144" t="str">
            <v>-</v>
          </cell>
          <cell r="O3144" t="str">
            <v>保険請求不可</v>
          </cell>
          <cell r="P3144" t="str">
            <v>70962001</v>
          </cell>
          <cell r="Q3144" t="str">
            <v>ｸﾗｽⅠ</v>
          </cell>
          <cell r="R3144" t="str">
            <v>一般医療機器</v>
          </cell>
          <cell r="S3144" t="str">
            <v/>
          </cell>
        </row>
        <row r="3145">
          <cell r="C3145" t="str">
            <v>312-926</v>
          </cell>
          <cell r="D3145" t="str">
            <v>ガイディングブロック</v>
          </cell>
          <cell r="E3145" t="str">
            <v>TOMOFIX PMT</v>
          </cell>
          <cell r="F3145" t="str">
            <v>07611819256118</v>
          </cell>
          <cell r="G3145">
            <v>110000</v>
          </cell>
          <cell r="H3145" t="str">
            <v>保険請求不可</v>
          </cell>
          <cell r="I3145" t="str">
            <v>保険請求不可</v>
          </cell>
          <cell r="J3145" t="str">
            <v>保険請求不可</v>
          </cell>
          <cell r="K3145" t="str">
            <v>保険請求不可</v>
          </cell>
          <cell r="L3145" t="str">
            <v>保険請求不可</v>
          </cell>
          <cell r="M3145" t="str">
            <v>-</v>
          </cell>
          <cell r="O3145" t="str">
            <v>保険請求不可</v>
          </cell>
          <cell r="P3145" t="str">
            <v>70962001</v>
          </cell>
          <cell r="Q3145" t="str">
            <v>ｸﾗｽⅠ</v>
          </cell>
          <cell r="R3145" t="str">
            <v>一般医療機器</v>
          </cell>
          <cell r="S3145" t="str">
            <v/>
          </cell>
        </row>
        <row r="3146">
          <cell r="C3146" t="str">
            <v>312-930</v>
          </cell>
          <cell r="D3146" t="str">
            <v>ガイディングブロック</v>
          </cell>
          <cell r="E3146" t="str">
            <v>TOMOFIX PLT右</v>
          </cell>
          <cell r="F3146" t="str">
            <v>07611819256125</v>
          </cell>
          <cell r="G3146">
            <v>125000</v>
          </cell>
          <cell r="H3146" t="str">
            <v>保険請求不可</v>
          </cell>
          <cell r="I3146" t="str">
            <v>保険請求不可</v>
          </cell>
          <cell r="J3146" t="str">
            <v>保険請求不可</v>
          </cell>
          <cell r="K3146" t="str">
            <v>保険請求不可</v>
          </cell>
          <cell r="L3146" t="str">
            <v>保険請求不可</v>
          </cell>
          <cell r="M3146" t="str">
            <v>-</v>
          </cell>
          <cell r="O3146" t="str">
            <v>保険請求不可</v>
          </cell>
          <cell r="P3146" t="str">
            <v>70962001</v>
          </cell>
          <cell r="Q3146" t="str">
            <v>ｸﾗｽⅠ</v>
          </cell>
          <cell r="R3146" t="str">
            <v>一般医療機器</v>
          </cell>
          <cell r="S3146" t="str">
            <v/>
          </cell>
        </row>
        <row r="3147">
          <cell r="C3147" t="str">
            <v>312-931</v>
          </cell>
          <cell r="D3147" t="str">
            <v>ガイディングブロック</v>
          </cell>
          <cell r="E3147" t="str">
            <v>TOMOFIX PLT左</v>
          </cell>
          <cell r="F3147" t="str">
            <v>07611819256132</v>
          </cell>
          <cell r="G3147">
            <v>125000</v>
          </cell>
          <cell r="H3147" t="str">
            <v>保険請求不可</v>
          </cell>
          <cell r="I3147" t="str">
            <v>保険請求不可</v>
          </cell>
          <cell r="J3147" t="str">
            <v>保険請求不可</v>
          </cell>
          <cell r="K3147" t="str">
            <v>保険請求不可</v>
          </cell>
          <cell r="L3147" t="str">
            <v>保険請求不可</v>
          </cell>
          <cell r="M3147" t="str">
            <v>-</v>
          </cell>
          <cell r="O3147" t="str">
            <v>保険請求不可</v>
          </cell>
          <cell r="P3147" t="str">
            <v>70962001</v>
          </cell>
          <cell r="Q3147" t="str">
            <v>ｸﾗｽⅠ</v>
          </cell>
          <cell r="R3147" t="str">
            <v>一般医療機器</v>
          </cell>
          <cell r="S3147" t="str">
            <v/>
          </cell>
        </row>
        <row r="3148">
          <cell r="C3148" t="str">
            <v>312-940</v>
          </cell>
          <cell r="D3148" t="str">
            <v>ガイディングブロック</v>
          </cell>
          <cell r="E3148" t="str">
            <v>LCP® PLT右</v>
          </cell>
          <cell r="F3148" t="str">
            <v>07611819286337</v>
          </cell>
          <cell r="G3148">
            <v>100000</v>
          </cell>
          <cell r="H3148" t="str">
            <v>保険請求不可</v>
          </cell>
          <cell r="I3148" t="str">
            <v>保険請求不可</v>
          </cell>
          <cell r="J3148" t="str">
            <v>保険請求不可</v>
          </cell>
          <cell r="K3148" t="str">
            <v>保険請求不可</v>
          </cell>
          <cell r="L3148" t="str">
            <v>保険請求不可</v>
          </cell>
          <cell r="M3148" t="str">
            <v>-</v>
          </cell>
          <cell r="O3148" t="str">
            <v>保険請求不可</v>
          </cell>
          <cell r="P3148" t="str">
            <v>70962001</v>
          </cell>
          <cell r="Q3148" t="str">
            <v>ｸﾗｽⅠ</v>
          </cell>
          <cell r="R3148" t="str">
            <v>一般医療機器</v>
          </cell>
          <cell r="S3148" t="str">
            <v/>
          </cell>
        </row>
        <row r="3149">
          <cell r="C3149" t="str">
            <v>312-941</v>
          </cell>
          <cell r="D3149" t="str">
            <v>ガイディングブロック</v>
          </cell>
          <cell r="E3149" t="str">
            <v>LCP® PLT左</v>
          </cell>
          <cell r="F3149" t="str">
            <v>07611819286344</v>
          </cell>
          <cell r="G3149">
            <v>100000</v>
          </cell>
          <cell r="H3149" t="str">
            <v>保険請求不可</v>
          </cell>
          <cell r="I3149" t="str">
            <v>保険請求不可</v>
          </cell>
          <cell r="J3149" t="str">
            <v>保険請求不可</v>
          </cell>
          <cell r="K3149" t="str">
            <v>保険請求不可</v>
          </cell>
          <cell r="L3149" t="str">
            <v>保険請求不可</v>
          </cell>
          <cell r="M3149" t="str">
            <v>-</v>
          </cell>
          <cell r="O3149" t="str">
            <v>保険請求不可</v>
          </cell>
          <cell r="P3149" t="str">
            <v>70962001</v>
          </cell>
          <cell r="Q3149" t="str">
            <v>ｸﾗｽⅠ</v>
          </cell>
          <cell r="R3149" t="str">
            <v>一般医療機器</v>
          </cell>
          <cell r="S3149" t="str">
            <v/>
          </cell>
        </row>
        <row r="3150">
          <cell r="C3150" t="str">
            <v>312-946</v>
          </cell>
          <cell r="D3150" t="str">
            <v>ガイディングブロック</v>
          </cell>
          <cell r="E3150" t="str">
            <v>LCP® DF右</v>
          </cell>
          <cell r="F3150" t="str">
            <v>07611819286351</v>
          </cell>
          <cell r="G3150">
            <v>100000</v>
          </cell>
          <cell r="H3150" t="str">
            <v>保険請求不可</v>
          </cell>
          <cell r="I3150" t="str">
            <v>保険請求不可</v>
          </cell>
          <cell r="J3150" t="str">
            <v>保険請求不可</v>
          </cell>
          <cell r="K3150" t="str">
            <v>保険請求不可</v>
          </cell>
          <cell r="L3150" t="str">
            <v>保険請求不可</v>
          </cell>
          <cell r="M3150" t="str">
            <v>-</v>
          </cell>
          <cell r="O3150" t="str">
            <v>保険請求不可</v>
          </cell>
          <cell r="P3150" t="str">
            <v>70962001</v>
          </cell>
          <cell r="Q3150" t="str">
            <v>ｸﾗｽⅠ</v>
          </cell>
          <cell r="R3150" t="str">
            <v>一般医療機器</v>
          </cell>
          <cell r="S3150" t="str">
            <v/>
          </cell>
        </row>
        <row r="3151">
          <cell r="C3151" t="str">
            <v>312-947</v>
          </cell>
          <cell r="D3151" t="str">
            <v>ガイディングブロック</v>
          </cell>
          <cell r="E3151" t="str">
            <v>LCP® DF左</v>
          </cell>
          <cell r="F3151" t="str">
            <v>07611819286368</v>
          </cell>
          <cell r="G3151">
            <v>100000</v>
          </cell>
          <cell r="H3151" t="str">
            <v>保険請求不可</v>
          </cell>
          <cell r="I3151" t="str">
            <v>保険請求不可</v>
          </cell>
          <cell r="J3151" t="str">
            <v>保険請求不可</v>
          </cell>
          <cell r="K3151" t="str">
            <v>保険請求不可</v>
          </cell>
          <cell r="L3151" t="str">
            <v>保険請求不可</v>
          </cell>
          <cell r="M3151" t="str">
            <v>-</v>
          </cell>
          <cell r="O3151" t="str">
            <v>保険請求不可</v>
          </cell>
          <cell r="P3151" t="str">
            <v>70962001</v>
          </cell>
          <cell r="Q3151" t="str">
            <v>ｸﾗｽⅠ</v>
          </cell>
          <cell r="R3151" t="str">
            <v>一般医療機器</v>
          </cell>
          <cell r="S3151" t="str">
            <v/>
          </cell>
        </row>
        <row r="3152">
          <cell r="C3152" t="str">
            <v>313-304</v>
          </cell>
          <cell r="D3152" t="str">
            <v>スクリュードライバー先</v>
          </cell>
          <cell r="E3152" t="str">
            <v>スタードライブT8用</v>
          </cell>
          <cell r="F3152" t="str">
            <v>07611819162808</v>
          </cell>
          <cell r="G3152">
            <v>65000</v>
          </cell>
          <cell r="H3152" t="str">
            <v>保険請求不可</v>
          </cell>
          <cell r="I3152" t="str">
            <v>保険請求不可</v>
          </cell>
          <cell r="J3152" t="str">
            <v>保険請求不可</v>
          </cell>
          <cell r="K3152" t="str">
            <v>保険請求不可</v>
          </cell>
          <cell r="L3152" t="str">
            <v>保険請求不可</v>
          </cell>
          <cell r="M3152" t="str">
            <v>-</v>
          </cell>
          <cell r="O3152" t="str">
            <v>保険請求不可</v>
          </cell>
          <cell r="P3152" t="str">
            <v>70962001</v>
          </cell>
          <cell r="Q3152" t="str">
            <v>ｸﾗｽⅠ</v>
          </cell>
          <cell r="R3152" t="str">
            <v>一般医療機器</v>
          </cell>
          <cell r="S3152" t="str">
            <v/>
          </cell>
        </row>
        <row r="3153">
          <cell r="C3153" t="str">
            <v>313-351</v>
          </cell>
          <cell r="D3153" t="str">
            <v>ガイディングブロック</v>
          </cell>
          <cell r="E3153" t="str">
            <v>DHP左用</v>
          </cell>
          <cell r="F3153" t="str">
            <v>07611819173996</v>
          </cell>
          <cell r="G3153">
            <v>100000</v>
          </cell>
          <cell r="H3153" t="str">
            <v>保険請求不可</v>
          </cell>
          <cell r="I3153" t="str">
            <v>保険請求不可</v>
          </cell>
          <cell r="J3153" t="str">
            <v>保険請求不可</v>
          </cell>
          <cell r="K3153" t="str">
            <v>保険請求不可</v>
          </cell>
          <cell r="L3153" t="str">
            <v>保険請求不可</v>
          </cell>
          <cell r="M3153" t="str">
            <v>-</v>
          </cell>
          <cell r="O3153" t="str">
            <v>保険請求不可</v>
          </cell>
          <cell r="P3153" t="str">
            <v>70962001</v>
          </cell>
          <cell r="Q3153" t="str">
            <v>ｸﾗｽⅠ</v>
          </cell>
          <cell r="R3153" t="str">
            <v>一般医療機器</v>
          </cell>
          <cell r="S3153" t="str">
            <v/>
          </cell>
        </row>
        <row r="3154">
          <cell r="C3154" t="str">
            <v>313-352</v>
          </cell>
          <cell r="D3154" t="str">
            <v>ガイディングブロック</v>
          </cell>
          <cell r="E3154" t="str">
            <v>DHP右用</v>
          </cell>
          <cell r="F3154" t="str">
            <v>07611819174009</v>
          </cell>
          <cell r="G3154">
            <v>100000</v>
          </cell>
          <cell r="H3154" t="str">
            <v>保険請求不可</v>
          </cell>
          <cell r="I3154" t="str">
            <v>保険請求不可</v>
          </cell>
          <cell r="J3154" t="str">
            <v>保険請求不可</v>
          </cell>
          <cell r="K3154" t="str">
            <v>保険請求不可</v>
          </cell>
          <cell r="L3154" t="str">
            <v>保険請求不可</v>
          </cell>
          <cell r="M3154" t="str">
            <v>-</v>
          </cell>
          <cell r="O3154" t="str">
            <v>保険請求不可</v>
          </cell>
          <cell r="P3154" t="str">
            <v>70962001</v>
          </cell>
          <cell r="Q3154" t="str">
            <v>ｸﾗｽⅠ</v>
          </cell>
          <cell r="R3154" t="str">
            <v>一般医療機器</v>
          </cell>
          <cell r="S3154" t="str">
            <v/>
          </cell>
        </row>
        <row r="3155">
          <cell r="C3155" t="str">
            <v>313-354</v>
          </cell>
          <cell r="D3155" t="str">
            <v>エイミングアーム</v>
          </cell>
          <cell r="E3155" t="str">
            <v>DHP用</v>
          </cell>
          <cell r="F3155" t="str">
            <v>07611819174023</v>
          </cell>
          <cell r="G3155">
            <v>150000</v>
          </cell>
          <cell r="H3155" t="str">
            <v>保険請求不可</v>
          </cell>
          <cell r="I3155" t="str">
            <v>保険請求不可</v>
          </cell>
          <cell r="J3155" t="str">
            <v>保険請求不可</v>
          </cell>
          <cell r="K3155" t="str">
            <v>保険請求不可</v>
          </cell>
          <cell r="L3155" t="str">
            <v>保険請求不可</v>
          </cell>
          <cell r="M3155" t="str">
            <v>-</v>
          </cell>
          <cell r="O3155" t="str">
            <v>保険請求不可</v>
          </cell>
          <cell r="P3155" t="str">
            <v>70962001</v>
          </cell>
          <cell r="Q3155" t="str">
            <v>ｸﾗｽⅠ</v>
          </cell>
          <cell r="R3155" t="str">
            <v>一般医療機器</v>
          </cell>
          <cell r="S3155" t="str">
            <v/>
          </cell>
        </row>
        <row r="3156">
          <cell r="C3156" t="str">
            <v>313-355</v>
          </cell>
          <cell r="D3156" t="str">
            <v>ドリルスリーブ用インサート</v>
          </cell>
          <cell r="E3156" t="str">
            <v>2.7mm用</v>
          </cell>
          <cell r="F3156" t="str">
            <v>07611819174030</v>
          </cell>
          <cell r="G3156">
            <v>25000</v>
          </cell>
          <cell r="H3156" t="str">
            <v>保険請求不可</v>
          </cell>
          <cell r="I3156" t="str">
            <v>保険請求不可</v>
          </cell>
          <cell r="J3156" t="str">
            <v>保険請求不可</v>
          </cell>
          <cell r="K3156" t="str">
            <v>保険請求不可</v>
          </cell>
          <cell r="L3156" t="str">
            <v>保険請求不可</v>
          </cell>
          <cell r="M3156" t="str">
            <v>-</v>
          </cell>
          <cell r="O3156" t="str">
            <v>保険請求不可</v>
          </cell>
          <cell r="P3156" t="str">
            <v>70962001</v>
          </cell>
          <cell r="Q3156" t="str">
            <v>ｸﾗｽⅠ</v>
          </cell>
          <cell r="R3156" t="str">
            <v>一般医療機器</v>
          </cell>
          <cell r="S3156" t="str">
            <v/>
          </cell>
        </row>
        <row r="3157">
          <cell r="C3157" t="str">
            <v>313-356</v>
          </cell>
          <cell r="D3157" t="str">
            <v>ドリルスリーブ用インサート</v>
          </cell>
          <cell r="E3157" t="str">
            <v>3.5mm用</v>
          </cell>
          <cell r="F3157" t="str">
            <v>07611819174047</v>
          </cell>
          <cell r="G3157">
            <v>25000</v>
          </cell>
          <cell r="H3157" t="str">
            <v>保険請求不可</v>
          </cell>
          <cell r="I3157" t="str">
            <v>保険請求不可</v>
          </cell>
          <cell r="J3157" t="str">
            <v>保険請求不可</v>
          </cell>
          <cell r="K3157" t="str">
            <v>保険請求不可</v>
          </cell>
          <cell r="L3157" t="str">
            <v>保険請求不可</v>
          </cell>
          <cell r="M3157" t="str">
            <v>-</v>
          </cell>
          <cell r="O3157" t="str">
            <v>保険請求不可</v>
          </cell>
          <cell r="P3157" t="str">
            <v>70962001</v>
          </cell>
          <cell r="Q3157" t="str">
            <v>ｸﾗｽⅠ</v>
          </cell>
          <cell r="R3157" t="str">
            <v>一般医療機器</v>
          </cell>
          <cell r="S3157" t="str">
            <v/>
          </cell>
        </row>
        <row r="3158">
          <cell r="C3158" t="str">
            <v>313-357</v>
          </cell>
          <cell r="D3158" t="str">
            <v>ドリルスリーブ3.5</v>
          </cell>
          <cell r="E3158" t="str">
            <v>エイミングアーム用</v>
          </cell>
          <cell r="F3158" t="str">
            <v>07611819174054</v>
          </cell>
          <cell r="G3158">
            <v>25000</v>
          </cell>
          <cell r="H3158" t="str">
            <v>保険請求不可</v>
          </cell>
          <cell r="I3158" t="str">
            <v>保険請求不可</v>
          </cell>
          <cell r="J3158" t="str">
            <v>保険請求不可</v>
          </cell>
          <cell r="K3158" t="str">
            <v>保険請求不可</v>
          </cell>
          <cell r="L3158" t="str">
            <v>保険請求不可</v>
          </cell>
          <cell r="M3158" t="str">
            <v>-</v>
          </cell>
          <cell r="O3158" t="str">
            <v>保険請求不可</v>
          </cell>
          <cell r="P3158" t="str">
            <v>70962001</v>
          </cell>
          <cell r="Q3158" t="str">
            <v>ｸﾗｽⅠ</v>
          </cell>
          <cell r="R3158" t="str">
            <v>一般医療機器</v>
          </cell>
          <cell r="S3158" t="str">
            <v/>
          </cell>
        </row>
        <row r="3159">
          <cell r="C3159" t="str">
            <v>313-969</v>
          </cell>
          <cell r="D3159" t="str">
            <v>ホールディングスリーブ</v>
          </cell>
          <cell r="E3159" t="str">
            <v>3.0mm キャニュレイテッドスクリュー用</v>
          </cell>
          <cell r="F3159" t="str">
            <v>07611819710917</v>
          </cell>
          <cell r="G3159">
            <v>68000</v>
          </cell>
          <cell r="H3159" t="str">
            <v>保険請求不可</v>
          </cell>
          <cell r="I3159" t="str">
            <v>保険請求不可</v>
          </cell>
          <cell r="J3159" t="str">
            <v>保険請求不可</v>
          </cell>
          <cell r="K3159" t="str">
            <v>保険請求不可</v>
          </cell>
          <cell r="L3159" t="str">
            <v>保険請求不可</v>
          </cell>
          <cell r="M3159" t="str">
            <v>-</v>
          </cell>
          <cell r="O3159" t="str">
            <v>保険請求不可</v>
          </cell>
          <cell r="P3159" t="str">
            <v>70962001</v>
          </cell>
          <cell r="Q3159" t="str">
            <v>ｸﾗｽⅠ</v>
          </cell>
          <cell r="R3159" t="str">
            <v>一般医療機器</v>
          </cell>
          <cell r="S3159" t="str">
            <v/>
          </cell>
        </row>
        <row r="3160">
          <cell r="C3160" t="str">
            <v>313-980</v>
          </cell>
          <cell r="D3160" t="str">
            <v>ミニホールディングスリーブ</v>
          </cell>
          <cell r="E3160" t="str">
            <v/>
          </cell>
          <cell r="F3160" t="str">
            <v>07611819019782</v>
          </cell>
          <cell r="G3160">
            <v>15000</v>
          </cell>
          <cell r="H3160" t="str">
            <v>保険請求不可</v>
          </cell>
          <cell r="I3160" t="str">
            <v>保険請求不可</v>
          </cell>
          <cell r="J3160" t="str">
            <v>保険請求不可</v>
          </cell>
          <cell r="K3160" t="str">
            <v>保険請求不可</v>
          </cell>
          <cell r="L3160" t="str">
            <v>保険請求不可</v>
          </cell>
          <cell r="M3160" t="str">
            <v>-</v>
          </cell>
          <cell r="O3160" t="str">
            <v>保険請求不可</v>
          </cell>
          <cell r="P3160" t="str">
            <v>70962001</v>
          </cell>
          <cell r="Q3160" t="str">
            <v>ｸﾗｽⅠ</v>
          </cell>
          <cell r="R3160" t="str">
            <v>一般医療機器</v>
          </cell>
          <cell r="S3160" t="str">
            <v/>
          </cell>
        </row>
        <row r="3161">
          <cell r="C3161" t="str">
            <v>313-991</v>
          </cell>
          <cell r="D3161" t="str">
            <v>十字型スクリュードライバー</v>
          </cell>
          <cell r="E3161" t="str">
            <v>1.0mm</v>
          </cell>
          <cell r="F3161" t="str">
            <v>07611819080300</v>
          </cell>
          <cell r="G3161">
            <v>65000</v>
          </cell>
          <cell r="H3161" t="str">
            <v>保険請求不可</v>
          </cell>
          <cell r="I3161" t="str">
            <v>保険請求不可</v>
          </cell>
          <cell r="J3161" t="str">
            <v>保険請求不可</v>
          </cell>
          <cell r="K3161" t="str">
            <v>保険請求不可</v>
          </cell>
          <cell r="L3161" t="str">
            <v>保険請求不可</v>
          </cell>
          <cell r="M3161" t="str">
            <v>-</v>
          </cell>
          <cell r="O3161" t="str">
            <v>保険請求不可</v>
          </cell>
          <cell r="P3161" t="str">
            <v>70962001</v>
          </cell>
          <cell r="Q3161" t="str">
            <v>ｸﾗｽⅠ</v>
          </cell>
          <cell r="R3161" t="str">
            <v>一般医療機器</v>
          </cell>
          <cell r="S3161" t="str">
            <v/>
          </cell>
        </row>
        <row r="3162">
          <cell r="C3162" t="str">
            <v>313-992</v>
          </cell>
          <cell r="D3162" t="str">
            <v>十字型スクリュードライバー</v>
          </cell>
          <cell r="E3162" t="str">
            <v>1.3mm</v>
          </cell>
          <cell r="F3162" t="str">
            <v>07611819708037</v>
          </cell>
          <cell r="G3162">
            <v>65000</v>
          </cell>
          <cell r="H3162" t="str">
            <v>保険請求不可</v>
          </cell>
          <cell r="I3162" t="str">
            <v>保険請求不可</v>
          </cell>
          <cell r="J3162" t="str">
            <v>保険請求不可</v>
          </cell>
          <cell r="K3162" t="str">
            <v>保険請求不可</v>
          </cell>
          <cell r="L3162" t="str">
            <v>保険請求不可</v>
          </cell>
          <cell r="M3162" t="str">
            <v>-</v>
          </cell>
          <cell r="O3162" t="str">
            <v>保険請求不可</v>
          </cell>
          <cell r="P3162" t="str">
            <v>70962001</v>
          </cell>
          <cell r="Q3162" t="str">
            <v>ｸﾗｽⅠ</v>
          </cell>
          <cell r="R3162" t="str">
            <v>一般医療機器</v>
          </cell>
          <cell r="S3162" t="str">
            <v/>
          </cell>
        </row>
        <row r="3163">
          <cell r="C3163" t="str">
            <v>313-993</v>
          </cell>
          <cell r="D3163" t="str">
            <v>十字型スクリュードライバー</v>
          </cell>
          <cell r="E3163" t="str">
            <v>1.5/2.0mm</v>
          </cell>
          <cell r="F3163" t="str">
            <v>07611819708044</v>
          </cell>
          <cell r="G3163">
            <v>65000</v>
          </cell>
          <cell r="H3163" t="str">
            <v>保険請求不可</v>
          </cell>
          <cell r="I3163" t="str">
            <v>保険請求不可</v>
          </cell>
          <cell r="J3163" t="str">
            <v>保険請求不可</v>
          </cell>
          <cell r="K3163" t="str">
            <v>保険請求不可</v>
          </cell>
          <cell r="L3163" t="str">
            <v>保険請求不可</v>
          </cell>
          <cell r="M3163" t="str">
            <v>-</v>
          </cell>
          <cell r="O3163" t="str">
            <v>保険請求不可</v>
          </cell>
          <cell r="P3163" t="str">
            <v>70962001</v>
          </cell>
          <cell r="Q3163" t="str">
            <v>ｸﾗｽⅠ</v>
          </cell>
          <cell r="R3163" t="str">
            <v>一般医療機器</v>
          </cell>
          <cell r="S3163" t="str">
            <v/>
          </cell>
        </row>
        <row r="3164">
          <cell r="C3164" t="str">
            <v>314-020</v>
          </cell>
          <cell r="D3164" t="str">
            <v>スクリュードライバー</v>
          </cell>
          <cell r="E3164" t="str">
            <v>小(314-060スリーブ付）</v>
          </cell>
          <cell r="F3164" t="str">
            <v>07611819019799</v>
          </cell>
          <cell r="G3164">
            <v>66000</v>
          </cell>
          <cell r="H3164" t="str">
            <v>保険請求不可</v>
          </cell>
          <cell r="I3164" t="str">
            <v>保険請求不可</v>
          </cell>
          <cell r="J3164" t="str">
            <v>保険請求不可</v>
          </cell>
          <cell r="K3164" t="str">
            <v>保険請求不可</v>
          </cell>
          <cell r="L3164" t="str">
            <v>保険請求不可</v>
          </cell>
          <cell r="M3164" t="str">
            <v>-</v>
          </cell>
          <cell r="O3164" t="str">
            <v>保険請求不可</v>
          </cell>
          <cell r="P3164" t="str">
            <v>70962001</v>
          </cell>
          <cell r="Q3164" t="str">
            <v>ｸﾗｽⅠ</v>
          </cell>
          <cell r="R3164" t="str">
            <v>一般医療機器</v>
          </cell>
          <cell r="S3164" t="str">
            <v/>
          </cell>
        </row>
        <row r="3165">
          <cell r="C3165" t="str">
            <v>314-030</v>
          </cell>
          <cell r="D3165" t="str">
            <v>スクリュードライバー先</v>
          </cell>
          <cell r="E3165" t="str">
            <v>小</v>
          </cell>
          <cell r="F3165" t="str">
            <v>07611819019805</v>
          </cell>
          <cell r="G3165">
            <v>29000</v>
          </cell>
          <cell r="H3165" t="str">
            <v>保険請求不可</v>
          </cell>
          <cell r="I3165" t="str">
            <v>保険請求不可</v>
          </cell>
          <cell r="J3165" t="str">
            <v>保険請求不可</v>
          </cell>
          <cell r="K3165" t="str">
            <v>保険請求不可</v>
          </cell>
          <cell r="L3165" t="str">
            <v>保険請求不可</v>
          </cell>
          <cell r="M3165" t="str">
            <v>-</v>
          </cell>
          <cell r="O3165" t="str">
            <v>保険請求不可</v>
          </cell>
          <cell r="P3165" t="str">
            <v>70962001</v>
          </cell>
          <cell r="Q3165" t="str">
            <v>ｸﾗｽⅠ</v>
          </cell>
          <cell r="R3165" t="str">
            <v>一般医療機器</v>
          </cell>
          <cell r="S3165" t="str">
            <v/>
          </cell>
        </row>
        <row r="3166">
          <cell r="C3166" t="str">
            <v>314-036</v>
          </cell>
          <cell r="D3166" t="str">
            <v>スクリュードライバー先</v>
          </cell>
          <cell r="E3166" t="str">
            <v>LCP® 3.5mm用 2.5 - 80mm</v>
          </cell>
          <cell r="F3166" t="str">
            <v>07611819248465</v>
          </cell>
          <cell r="G3166">
            <v>18000</v>
          </cell>
          <cell r="H3166" t="str">
            <v>保険請求不可</v>
          </cell>
          <cell r="I3166" t="str">
            <v>保険請求不可</v>
          </cell>
          <cell r="J3166" t="str">
            <v>保険請求不可</v>
          </cell>
          <cell r="K3166" t="str">
            <v>保険請求不可</v>
          </cell>
          <cell r="L3166" t="str">
            <v>保険請求不可</v>
          </cell>
          <cell r="M3166" t="str">
            <v>-</v>
          </cell>
          <cell r="O3166" t="str">
            <v>保険請求不可</v>
          </cell>
          <cell r="P3166" t="str">
            <v>70962001</v>
          </cell>
          <cell r="Q3166" t="str">
            <v>ｸﾗｽⅠ</v>
          </cell>
          <cell r="R3166" t="str">
            <v>一般医療機器</v>
          </cell>
          <cell r="S3166" t="str">
            <v/>
          </cell>
        </row>
        <row r="3167">
          <cell r="C3167" t="str">
            <v>314-038</v>
          </cell>
          <cell r="D3167" t="str">
            <v>スクリュードライバー</v>
          </cell>
          <cell r="E3167" t="str">
            <v>スタードライブ用 セルフホールディング</v>
          </cell>
          <cell r="F3167" t="str">
            <v>07611819268319</v>
          </cell>
          <cell r="G3167">
            <v>58000</v>
          </cell>
          <cell r="H3167" t="str">
            <v>保険請求不可</v>
          </cell>
          <cell r="I3167" t="str">
            <v>保険請求不可</v>
          </cell>
          <cell r="J3167" t="str">
            <v>保険請求不可</v>
          </cell>
          <cell r="K3167" t="str">
            <v>保険請求不可</v>
          </cell>
          <cell r="L3167" t="str">
            <v>保険請求不可</v>
          </cell>
          <cell r="M3167" t="str">
            <v>-</v>
          </cell>
          <cell r="O3167" t="str">
            <v>保険請求不可</v>
          </cell>
          <cell r="P3167" t="str">
            <v>70962001</v>
          </cell>
          <cell r="Q3167" t="str">
            <v>ｸﾗｽⅠ</v>
          </cell>
          <cell r="R3167" t="str">
            <v>一般医療機器</v>
          </cell>
          <cell r="S3167" t="str">
            <v/>
          </cell>
        </row>
        <row r="3168">
          <cell r="C3168" t="str">
            <v>314-041</v>
          </cell>
          <cell r="D3168" t="str">
            <v>スクリュードライバー</v>
          </cell>
          <cell r="E3168" t="str">
            <v>スタードライブ用T15</v>
          </cell>
          <cell r="F3168" t="str">
            <v>07611819159464</v>
          </cell>
          <cell r="G3168">
            <v>52500</v>
          </cell>
          <cell r="H3168" t="str">
            <v>保険請求不可</v>
          </cell>
          <cell r="I3168" t="str">
            <v>保険請求不可</v>
          </cell>
          <cell r="J3168" t="str">
            <v>保険請求不可</v>
          </cell>
          <cell r="K3168" t="str">
            <v>保険請求不可</v>
          </cell>
          <cell r="L3168" t="str">
            <v>保険請求不可</v>
          </cell>
          <cell r="M3168" t="str">
            <v>-</v>
          </cell>
          <cell r="O3168" t="str">
            <v>保険請求不可</v>
          </cell>
          <cell r="P3168" t="str">
            <v>70962001</v>
          </cell>
          <cell r="Q3168" t="str">
            <v>ｸﾗｽⅠ</v>
          </cell>
          <cell r="R3168" t="str">
            <v>一般医療機器</v>
          </cell>
          <cell r="S3168" t="str">
            <v/>
          </cell>
        </row>
        <row r="3169">
          <cell r="C3169" t="str">
            <v>314-050</v>
          </cell>
          <cell r="D3169" t="str">
            <v>スクリュードライバー</v>
          </cell>
          <cell r="E3169" t="str">
            <v>キャニュレイテッド</v>
          </cell>
          <cell r="F3169" t="str">
            <v>07611819065154</v>
          </cell>
          <cell r="G3169">
            <v>70000</v>
          </cell>
          <cell r="H3169" t="str">
            <v>保険請求不可</v>
          </cell>
          <cell r="I3169" t="str">
            <v>保険請求不可</v>
          </cell>
          <cell r="J3169" t="str">
            <v>保険請求不可</v>
          </cell>
          <cell r="K3169" t="str">
            <v>保険請求不可</v>
          </cell>
          <cell r="L3169" t="str">
            <v>保険請求不可</v>
          </cell>
          <cell r="M3169" t="str">
            <v>-</v>
          </cell>
          <cell r="O3169" t="str">
            <v>保険請求不可</v>
          </cell>
          <cell r="P3169" t="str">
            <v>70962001</v>
          </cell>
          <cell r="Q3169" t="str">
            <v>ｸﾗｽⅠ</v>
          </cell>
          <cell r="R3169" t="str">
            <v>一般医療機器</v>
          </cell>
          <cell r="S3169" t="str">
            <v/>
          </cell>
        </row>
        <row r="3170">
          <cell r="C3170" t="str">
            <v>314-060</v>
          </cell>
          <cell r="D3170" t="str">
            <v>スクリュー保持用スリーブ</v>
          </cell>
          <cell r="E3170" t="str">
            <v>小</v>
          </cell>
          <cell r="F3170" t="str">
            <v>07611819019812</v>
          </cell>
          <cell r="G3170">
            <v>33000</v>
          </cell>
          <cell r="H3170" t="str">
            <v>保険請求不可</v>
          </cell>
          <cell r="I3170" t="str">
            <v>保険請求不可</v>
          </cell>
          <cell r="J3170" t="str">
            <v>保険請求不可</v>
          </cell>
          <cell r="K3170" t="str">
            <v>保険請求不可</v>
          </cell>
          <cell r="L3170" t="str">
            <v>保険請求不可</v>
          </cell>
          <cell r="M3170" t="str">
            <v>-</v>
          </cell>
          <cell r="O3170" t="str">
            <v>保険請求不可</v>
          </cell>
          <cell r="P3170" t="str">
            <v>70962001</v>
          </cell>
          <cell r="Q3170" t="str">
            <v>ｸﾗｽⅠ</v>
          </cell>
          <cell r="R3170" t="str">
            <v>一般医療機器</v>
          </cell>
          <cell r="S3170" t="str">
            <v/>
          </cell>
        </row>
        <row r="3171">
          <cell r="C3171" t="str">
            <v>314-070</v>
          </cell>
          <cell r="D3171" t="str">
            <v>スクリュードライバー小</v>
          </cell>
          <cell r="E3171" t="str">
            <v/>
          </cell>
          <cell r="F3171" t="str">
            <v>07611819019829</v>
          </cell>
          <cell r="G3171">
            <v>34000</v>
          </cell>
          <cell r="H3171" t="str">
            <v>保険請求不可</v>
          </cell>
          <cell r="I3171" t="str">
            <v>保険請求不可</v>
          </cell>
          <cell r="J3171" t="str">
            <v>保険請求不可</v>
          </cell>
          <cell r="K3171" t="str">
            <v>保険請求不可</v>
          </cell>
          <cell r="L3171" t="str">
            <v>保険請求不可</v>
          </cell>
          <cell r="M3171" t="str">
            <v>-</v>
          </cell>
          <cell r="O3171" t="str">
            <v>保険請求不可</v>
          </cell>
          <cell r="P3171" t="str">
            <v>70962001</v>
          </cell>
          <cell r="Q3171" t="str">
            <v>ｸﾗｽⅠ</v>
          </cell>
          <cell r="R3171" t="str">
            <v>一般医療機器</v>
          </cell>
          <cell r="S3171" t="str">
            <v/>
          </cell>
        </row>
        <row r="3172">
          <cell r="C3172" t="str">
            <v>314-080</v>
          </cell>
          <cell r="D3172" t="str">
            <v>ホールディングスリーブ</v>
          </cell>
          <cell r="E3172" t="str">
            <v>B</v>
          </cell>
          <cell r="F3172" t="str">
            <v>07611819019836</v>
          </cell>
          <cell r="G3172">
            <v>80000</v>
          </cell>
          <cell r="H3172" t="str">
            <v>保険請求不可</v>
          </cell>
          <cell r="I3172" t="str">
            <v>保険請求不可</v>
          </cell>
          <cell r="J3172" t="str">
            <v>保険請求不可</v>
          </cell>
          <cell r="K3172" t="str">
            <v>保険請求不可</v>
          </cell>
          <cell r="L3172" t="str">
            <v>保険請求不可</v>
          </cell>
          <cell r="M3172" t="str">
            <v>-</v>
          </cell>
          <cell r="O3172" t="str">
            <v>保険請求不可</v>
          </cell>
          <cell r="P3172" t="str">
            <v>70962001</v>
          </cell>
          <cell r="Q3172" t="str">
            <v>ｸﾗｽⅠ</v>
          </cell>
          <cell r="R3172" t="str">
            <v>一般医療機器</v>
          </cell>
          <cell r="S3172" t="str">
            <v/>
          </cell>
        </row>
        <row r="3173">
          <cell r="C3173" t="str">
            <v>314-090</v>
          </cell>
          <cell r="D3173" t="str">
            <v>ホールディングスリーブ</v>
          </cell>
          <cell r="E3173" t="str">
            <v/>
          </cell>
          <cell r="F3173" t="str">
            <v>07611819019843</v>
          </cell>
          <cell r="G3173">
            <v>82000</v>
          </cell>
          <cell r="H3173" t="str">
            <v>保険請求不可</v>
          </cell>
          <cell r="I3173" t="str">
            <v>保険請求不可</v>
          </cell>
          <cell r="J3173" t="str">
            <v>保険請求不可</v>
          </cell>
          <cell r="K3173" t="str">
            <v>保険請求不可</v>
          </cell>
          <cell r="L3173" t="str">
            <v>保険請求不可</v>
          </cell>
          <cell r="M3173" t="str">
            <v>-</v>
          </cell>
          <cell r="O3173" t="str">
            <v>保険請求不可</v>
          </cell>
          <cell r="P3173" t="str">
            <v>70962001</v>
          </cell>
          <cell r="Q3173" t="str">
            <v>ｸﾗｽⅠ</v>
          </cell>
          <cell r="R3173" t="str">
            <v>一般医療機器</v>
          </cell>
          <cell r="S3173" t="str">
            <v/>
          </cell>
        </row>
        <row r="3174">
          <cell r="C3174" t="str">
            <v>314-091</v>
          </cell>
          <cell r="D3174" t="str">
            <v>ホールディングスリーブ</v>
          </cell>
          <cell r="E3174" t="str">
            <v>LCP® 3.5mm用</v>
          </cell>
          <cell r="F3174" t="str">
            <v>07611819248472</v>
          </cell>
          <cell r="G3174">
            <v>90000</v>
          </cell>
          <cell r="H3174" t="str">
            <v>保険請求不可</v>
          </cell>
          <cell r="I3174" t="str">
            <v>保険請求不可</v>
          </cell>
          <cell r="J3174" t="str">
            <v>保険請求不可</v>
          </cell>
          <cell r="K3174" t="str">
            <v>保険請求不可</v>
          </cell>
          <cell r="L3174" t="str">
            <v>保険請求不可</v>
          </cell>
          <cell r="M3174" t="str">
            <v>-</v>
          </cell>
          <cell r="O3174" t="str">
            <v>保険請求不可</v>
          </cell>
          <cell r="P3174" t="str">
            <v>70962001</v>
          </cell>
          <cell r="Q3174" t="str">
            <v>ｸﾗｽⅠ</v>
          </cell>
          <cell r="R3174" t="str">
            <v>一般医療機器</v>
          </cell>
          <cell r="S3174" t="str">
            <v/>
          </cell>
        </row>
        <row r="3175">
          <cell r="C3175" t="str">
            <v>314-092</v>
          </cell>
          <cell r="D3175" t="str">
            <v>ホールディングスリーブ</v>
          </cell>
          <cell r="E3175" t="str">
            <v>LCP® 2.4mm用</v>
          </cell>
          <cell r="F3175" t="str">
            <v>07611819268326</v>
          </cell>
          <cell r="G3175">
            <v>40000</v>
          </cell>
          <cell r="H3175" t="str">
            <v>保険請求不可</v>
          </cell>
          <cell r="I3175" t="str">
            <v>保険請求不可</v>
          </cell>
          <cell r="J3175" t="str">
            <v>保険請求不可</v>
          </cell>
          <cell r="K3175" t="str">
            <v>保険請求不可</v>
          </cell>
          <cell r="L3175" t="str">
            <v>保険請求不可</v>
          </cell>
          <cell r="M3175" t="str">
            <v>-</v>
          </cell>
          <cell r="O3175" t="str">
            <v>保険請求不可</v>
          </cell>
          <cell r="P3175" t="str">
            <v>70962001</v>
          </cell>
          <cell r="Q3175" t="str">
            <v>ｸﾗｽⅠ</v>
          </cell>
          <cell r="R3175" t="str">
            <v>一般医療機器</v>
          </cell>
          <cell r="S3175" t="str">
            <v/>
          </cell>
        </row>
        <row r="3176">
          <cell r="C3176" t="str">
            <v>314-110</v>
          </cell>
          <cell r="D3176" t="str">
            <v>ホールディングスリーブ</v>
          </cell>
          <cell r="E3176" t="str">
            <v>ラージ</v>
          </cell>
          <cell r="F3176" t="str">
            <v>07611819068797</v>
          </cell>
          <cell r="G3176">
            <v>78000</v>
          </cell>
          <cell r="H3176" t="str">
            <v>保険請求不可</v>
          </cell>
          <cell r="I3176" t="str">
            <v>保険請求不可</v>
          </cell>
          <cell r="J3176" t="str">
            <v>保険請求不可</v>
          </cell>
          <cell r="K3176" t="str">
            <v>保険請求不可</v>
          </cell>
          <cell r="L3176" t="str">
            <v>保険請求不可</v>
          </cell>
          <cell r="M3176" t="str">
            <v>-</v>
          </cell>
          <cell r="O3176" t="str">
            <v>保険請求不可</v>
          </cell>
          <cell r="P3176" t="str">
            <v>70962001</v>
          </cell>
          <cell r="Q3176" t="str">
            <v>ｸﾗｽⅠ</v>
          </cell>
          <cell r="R3176" t="str">
            <v>一般医療機器</v>
          </cell>
          <cell r="S3176" t="str">
            <v/>
          </cell>
        </row>
        <row r="3177">
          <cell r="C3177" t="str">
            <v>314-116</v>
          </cell>
          <cell r="D3177" t="str">
            <v>スクリュードライバー先3.5</v>
          </cell>
          <cell r="E3177" t="str">
            <v>スタードライブT15用</v>
          </cell>
          <cell r="F3177" t="str">
            <v>07611819740877</v>
          </cell>
          <cell r="G3177">
            <v>52500</v>
          </cell>
          <cell r="H3177" t="str">
            <v>保険請求不可</v>
          </cell>
          <cell r="I3177" t="str">
            <v>保険請求不可</v>
          </cell>
          <cell r="J3177" t="str">
            <v>保険請求不可</v>
          </cell>
          <cell r="K3177" t="str">
            <v>保険請求不可</v>
          </cell>
          <cell r="L3177" t="str">
            <v>保険請求不可</v>
          </cell>
          <cell r="M3177" t="str">
            <v>-</v>
          </cell>
          <cell r="O3177" t="str">
            <v>保険請求不可</v>
          </cell>
          <cell r="P3177" t="str">
            <v>70962001</v>
          </cell>
          <cell r="Q3177" t="str">
            <v>ｸﾗｽⅠ</v>
          </cell>
          <cell r="R3177" t="str">
            <v>一般医療機器</v>
          </cell>
          <cell r="S3177" t="str">
            <v/>
          </cell>
        </row>
        <row r="3178">
          <cell r="C3178" t="str">
            <v>314-130</v>
          </cell>
          <cell r="D3178" t="str">
            <v>T型スクリュードライバー</v>
          </cell>
          <cell r="E3178" t="str">
            <v>大</v>
          </cell>
          <cell r="F3178" t="str">
            <v>07611819019850</v>
          </cell>
          <cell r="G3178">
            <v>37000</v>
          </cell>
          <cell r="H3178" t="str">
            <v>保険請求不可</v>
          </cell>
          <cell r="I3178" t="str">
            <v>保険請求不可</v>
          </cell>
          <cell r="J3178" t="str">
            <v>保険請求不可</v>
          </cell>
          <cell r="K3178" t="str">
            <v>保険請求不可</v>
          </cell>
          <cell r="L3178" t="str">
            <v>保険請求不可</v>
          </cell>
          <cell r="M3178" t="str">
            <v>-</v>
          </cell>
          <cell r="O3178" t="str">
            <v>保険請求不可</v>
          </cell>
          <cell r="P3178" t="str">
            <v>70962001</v>
          </cell>
          <cell r="Q3178" t="str">
            <v>ｸﾗｽⅠ</v>
          </cell>
          <cell r="R3178" t="str">
            <v>一般医療機器</v>
          </cell>
          <cell r="S3178" t="str">
            <v/>
          </cell>
        </row>
        <row r="3179">
          <cell r="C3179" t="str">
            <v>314-140</v>
          </cell>
          <cell r="D3179" t="str">
            <v>アレンレンチ</v>
          </cell>
          <cell r="E3179" t="str">
            <v/>
          </cell>
          <cell r="F3179" t="str">
            <v>07611819019867</v>
          </cell>
          <cell r="G3179">
            <v>1000</v>
          </cell>
          <cell r="H3179" t="str">
            <v>保険請求不可</v>
          </cell>
          <cell r="I3179" t="str">
            <v>保険請求不可</v>
          </cell>
          <cell r="J3179" t="str">
            <v>保険請求不可</v>
          </cell>
          <cell r="K3179" t="str">
            <v>保険請求不可</v>
          </cell>
          <cell r="L3179" t="str">
            <v>保険請求不可</v>
          </cell>
          <cell r="M3179" t="str">
            <v>-</v>
          </cell>
          <cell r="O3179" t="str">
            <v>保険請求不可</v>
          </cell>
          <cell r="P3179" t="str">
            <v>70961000</v>
          </cell>
          <cell r="Q3179" t="str">
            <v>ｸﾗｽⅠ</v>
          </cell>
          <cell r="R3179" t="str">
            <v>一般医療機器</v>
          </cell>
          <cell r="S3179" t="str">
            <v/>
          </cell>
        </row>
        <row r="3180">
          <cell r="C3180" t="str">
            <v>314-150</v>
          </cell>
          <cell r="D3180" t="str">
            <v>スクリュードライバー先</v>
          </cell>
          <cell r="E3180" t="str">
            <v>大</v>
          </cell>
          <cell r="F3180" t="str">
            <v>07611819019874</v>
          </cell>
          <cell r="G3180">
            <v>29000</v>
          </cell>
          <cell r="H3180" t="str">
            <v>保険請求不可</v>
          </cell>
          <cell r="I3180" t="str">
            <v>保険請求不可</v>
          </cell>
          <cell r="J3180" t="str">
            <v>保険請求不可</v>
          </cell>
          <cell r="K3180" t="str">
            <v>保険請求不可</v>
          </cell>
          <cell r="L3180" t="str">
            <v>保険請求不可</v>
          </cell>
          <cell r="M3180" t="str">
            <v>-</v>
          </cell>
          <cell r="O3180" t="str">
            <v>保険請求不可</v>
          </cell>
          <cell r="P3180" t="str">
            <v>70962001</v>
          </cell>
          <cell r="Q3180" t="str">
            <v>ｸﾗｽⅠ</v>
          </cell>
          <cell r="R3180" t="str">
            <v>一般医療機器</v>
          </cell>
          <cell r="S3180" t="str">
            <v/>
          </cell>
        </row>
        <row r="3181">
          <cell r="C3181" t="str">
            <v>314-152</v>
          </cell>
          <cell r="D3181" t="str">
            <v>スクリュードライバー先</v>
          </cell>
          <cell r="E3181" t="str">
            <v>LCP® 4.5/5.0mm用 3.5 - 110mm</v>
          </cell>
          <cell r="F3181" t="str">
            <v>07611819248489</v>
          </cell>
          <cell r="G3181">
            <v>24000</v>
          </cell>
          <cell r="H3181" t="str">
            <v>保険請求不可</v>
          </cell>
          <cell r="I3181" t="str">
            <v>保険請求不可</v>
          </cell>
          <cell r="J3181" t="str">
            <v>保険請求不可</v>
          </cell>
          <cell r="K3181" t="str">
            <v>保険請求不可</v>
          </cell>
          <cell r="L3181" t="str">
            <v>保険請求不可</v>
          </cell>
          <cell r="M3181" t="str">
            <v>-</v>
          </cell>
          <cell r="O3181" t="str">
            <v>保険請求不可</v>
          </cell>
          <cell r="P3181" t="str">
            <v>70962001</v>
          </cell>
          <cell r="Q3181" t="str">
            <v>ｸﾗｽⅠ</v>
          </cell>
          <cell r="R3181" t="str">
            <v>一般医療機器</v>
          </cell>
          <cell r="S3181" t="str">
            <v/>
          </cell>
        </row>
        <row r="3182">
          <cell r="C3182" t="str">
            <v>314-160</v>
          </cell>
          <cell r="D3182" t="str">
            <v>アレンレンチ</v>
          </cell>
          <cell r="E3182" t="str">
            <v>小</v>
          </cell>
          <cell r="F3182" t="str">
            <v>07611819019881</v>
          </cell>
          <cell r="G3182">
            <v>1500</v>
          </cell>
          <cell r="H3182" t="str">
            <v>保険請求不可</v>
          </cell>
          <cell r="I3182" t="str">
            <v>保険請求不可</v>
          </cell>
          <cell r="J3182" t="str">
            <v>保険請求不可</v>
          </cell>
          <cell r="K3182" t="str">
            <v>保険請求不可</v>
          </cell>
          <cell r="L3182" t="str">
            <v>保険請求不可</v>
          </cell>
          <cell r="M3182" t="str">
            <v>-</v>
          </cell>
          <cell r="O3182" t="str">
            <v>保険請求不可</v>
          </cell>
          <cell r="P3182" t="str">
            <v>70962001</v>
          </cell>
          <cell r="Q3182" t="str">
            <v>ｸﾗｽⅠ</v>
          </cell>
          <cell r="R3182" t="str">
            <v>一般医療機器</v>
          </cell>
          <cell r="S3182" t="str">
            <v/>
          </cell>
        </row>
        <row r="3183">
          <cell r="C3183" t="str">
            <v>314-164</v>
          </cell>
          <cell r="D3183" t="str">
            <v>スクリュードライバー</v>
          </cell>
          <cell r="E3183" t="str">
            <v>スタードライブ用T25</v>
          </cell>
          <cell r="F3183" t="str">
            <v>07611819159471</v>
          </cell>
          <cell r="G3183">
            <v>52500</v>
          </cell>
          <cell r="H3183" t="str">
            <v>保険請求不可</v>
          </cell>
          <cell r="I3183" t="str">
            <v>保険請求不可</v>
          </cell>
          <cell r="J3183" t="str">
            <v>保険請求不可</v>
          </cell>
          <cell r="K3183" t="str">
            <v>保険請求不可</v>
          </cell>
          <cell r="L3183" t="str">
            <v>保険請求不可</v>
          </cell>
          <cell r="M3183" t="str">
            <v>-</v>
          </cell>
          <cell r="O3183" t="str">
            <v>保険請求不可</v>
          </cell>
          <cell r="P3183" t="str">
            <v>70962001</v>
          </cell>
          <cell r="Q3183" t="str">
            <v>ｸﾗｽⅠ</v>
          </cell>
          <cell r="R3183" t="str">
            <v>一般医療機器</v>
          </cell>
          <cell r="S3183" t="str">
            <v/>
          </cell>
        </row>
        <row r="3184">
          <cell r="C3184" t="str">
            <v>314-190</v>
          </cell>
          <cell r="D3184" t="str">
            <v>スクリュードライバー</v>
          </cell>
          <cell r="E3184" t="str">
            <v>7.0mm キャニュレイテッドスクリュー用</v>
          </cell>
          <cell r="F3184" t="str">
            <v>07611819019904</v>
          </cell>
          <cell r="G3184">
            <v>73000</v>
          </cell>
          <cell r="H3184" t="str">
            <v>保険請求不可</v>
          </cell>
          <cell r="I3184" t="str">
            <v>保険請求不可</v>
          </cell>
          <cell r="J3184" t="str">
            <v>保険請求不可</v>
          </cell>
          <cell r="K3184" t="str">
            <v>保険請求不可</v>
          </cell>
          <cell r="L3184" t="str">
            <v>保険請求不可</v>
          </cell>
          <cell r="M3184" t="str">
            <v>-</v>
          </cell>
          <cell r="O3184" t="str">
            <v>保険請求不可</v>
          </cell>
          <cell r="P3184" t="str">
            <v>70962001</v>
          </cell>
          <cell r="Q3184" t="str">
            <v>ｸﾗｽⅠ</v>
          </cell>
          <cell r="R3184" t="str">
            <v>一般医療機器</v>
          </cell>
          <cell r="S3184" t="str">
            <v/>
          </cell>
        </row>
        <row r="3185">
          <cell r="C3185" t="str">
            <v>314-200</v>
          </cell>
          <cell r="D3185" t="str">
            <v>スクリュードライバー</v>
          </cell>
          <cell r="E3185" t="str">
            <v>4.5mm キャニュレイテッドスクリュー用</v>
          </cell>
          <cell r="F3185" t="str">
            <v>07611819040502</v>
          </cell>
          <cell r="G3185">
            <v>73000</v>
          </cell>
          <cell r="H3185" t="str">
            <v>保険請求不可</v>
          </cell>
          <cell r="I3185" t="str">
            <v>保険請求不可</v>
          </cell>
          <cell r="J3185" t="str">
            <v>保険請求不可</v>
          </cell>
          <cell r="K3185" t="str">
            <v>保険請求不可</v>
          </cell>
          <cell r="L3185" t="str">
            <v>保険請求不可</v>
          </cell>
          <cell r="M3185" t="str">
            <v>-</v>
          </cell>
          <cell r="O3185" t="str">
            <v>保険請求不可</v>
          </cell>
          <cell r="P3185" t="str">
            <v>70962001</v>
          </cell>
          <cell r="Q3185" t="str">
            <v>ｸﾗｽⅠ</v>
          </cell>
          <cell r="R3185" t="str">
            <v>一般医療機器</v>
          </cell>
          <cell r="S3185" t="str">
            <v/>
          </cell>
        </row>
        <row r="3186">
          <cell r="C3186" t="str">
            <v>314-210</v>
          </cell>
          <cell r="D3186" t="str">
            <v>ナット用レンチ</v>
          </cell>
          <cell r="E3186" t="str">
            <v/>
          </cell>
          <cell r="F3186" t="str">
            <v>07611819019911</v>
          </cell>
          <cell r="G3186">
            <v>7000</v>
          </cell>
          <cell r="H3186" t="str">
            <v>保険請求不可</v>
          </cell>
          <cell r="I3186" t="str">
            <v>保険請求不可</v>
          </cell>
          <cell r="J3186" t="str">
            <v>保険請求不可</v>
          </cell>
          <cell r="K3186" t="str">
            <v>保険請求不可</v>
          </cell>
          <cell r="L3186" t="str">
            <v>保険請求不可</v>
          </cell>
          <cell r="M3186" t="str">
            <v>-</v>
          </cell>
          <cell r="O3186" t="str">
            <v>保険請求不可</v>
          </cell>
          <cell r="P3186" t="str">
            <v>70962001</v>
          </cell>
          <cell r="Q3186" t="str">
            <v>ｸﾗｽⅠ</v>
          </cell>
          <cell r="R3186" t="str">
            <v>一般医療機器</v>
          </cell>
          <cell r="S3186" t="str">
            <v/>
          </cell>
        </row>
        <row r="3187">
          <cell r="C3187" t="str">
            <v>314-230</v>
          </cell>
          <cell r="D3187" t="str">
            <v>キャニュレイテッドドライバー先</v>
          </cell>
          <cell r="E3187" t="str">
            <v>7.3mm</v>
          </cell>
          <cell r="F3187" t="str">
            <v>07611819074002</v>
          </cell>
          <cell r="G3187">
            <v>49000</v>
          </cell>
          <cell r="H3187" t="str">
            <v>保険請求不可</v>
          </cell>
          <cell r="I3187" t="str">
            <v>保険請求不可</v>
          </cell>
          <cell r="J3187" t="str">
            <v>保険請求不可</v>
          </cell>
          <cell r="K3187" t="str">
            <v>保険請求不可</v>
          </cell>
          <cell r="L3187" t="str">
            <v>保険請求不可</v>
          </cell>
          <cell r="M3187" t="str">
            <v>-</v>
          </cell>
          <cell r="O3187" t="str">
            <v>保険請求不可</v>
          </cell>
          <cell r="P3187" t="str">
            <v>70962001</v>
          </cell>
          <cell r="Q3187" t="str">
            <v>ｸﾗｽⅠ</v>
          </cell>
          <cell r="R3187" t="str">
            <v>一般医療機器</v>
          </cell>
          <cell r="S3187" t="str">
            <v/>
          </cell>
        </row>
        <row r="3188">
          <cell r="C3188" t="str">
            <v>314-240</v>
          </cell>
          <cell r="D3188" t="str">
            <v>スクリュードライバー</v>
          </cell>
          <cell r="E3188" t="str">
            <v>3.9mm ロッキングボルト用</v>
          </cell>
          <cell r="F3188" t="str">
            <v>07611819019928</v>
          </cell>
          <cell r="G3188">
            <v>50000</v>
          </cell>
          <cell r="H3188" t="str">
            <v>保険請求不可</v>
          </cell>
          <cell r="I3188" t="str">
            <v>保険請求不可</v>
          </cell>
          <cell r="J3188" t="str">
            <v>保険請求不可</v>
          </cell>
          <cell r="K3188" t="str">
            <v>保険請求不可</v>
          </cell>
          <cell r="L3188" t="str">
            <v>保険請求不可</v>
          </cell>
          <cell r="M3188" t="str">
            <v>-</v>
          </cell>
          <cell r="O3188" t="str">
            <v>保険請求不可</v>
          </cell>
          <cell r="P3188" t="str">
            <v>70962001</v>
          </cell>
          <cell r="Q3188" t="str">
            <v>ｸﾗｽⅠ</v>
          </cell>
          <cell r="R3188" t="str">
            <v>一般医療機器</v>
          </cell>
          <cell r="S3188" t="str">
            <v/>
          </cell>
        </row>
        <row r="3189">
          <cell r="C3189" t="str">
            <v>314-260</v>
          </cell>
          <cell r="D3189" t="str">
            <v>スクリュードライバー</v>
          </cell>
          <cell r="E3189" t="str">
            <v>ラージ</v>
          </cell>
          <cell r="F3189" t="str">
            <v>07611819019935</v>
          </cell>
          <cell r="G3189">
            <v>38000</v>
          </cell>
          <cell r="H3189" t="str">
            <v>保険請求不可</v>
          </cell>
          <cell r="I3189" t="str">
            <v>保険請求不可</v>
          </cell>
          <cell r="J3189" t="str">
            <v>保険請求不可</v>
          </cell>
          <cell r="K3189" t="str">
            <v>保険請求不可</v>
          </cell>
          <cell r="L3189" t="str">
            <v>保険請求不可</v>
          </cell>
          <cell r="M3189" t="str">
            <v>-</v>
          </cell>
          <cell r="O3189" t="str">
            <v>保険請求不可</v>
          </cell>
          <cell r="P3189" t="str">
            <v>70962001</v>
          </cell>
          <cell r="Q3189" t="str">
            <v>ｸﾗｽⅠ</v>
          </cell>
          <cell r="R3189" t="str">
            <v>一般医療機器</v>
          </cell>
          <cell r="S3189" t="str">
            <v/>
          </cell>
        </row>
        <row r="3190">
          <cell r="C3190" t="str">
            <v>314-270</v>
          </cell>
          <cell r="D3190" t="str">
            <v>スクリュードライバー</v>
          </cell>
          <cell r="E3190" t="str">
            <v/>
          </cell>
          <cell r="F3190" t="str">
            <v>07611819019942</v>
          </cell>
          <cell r="G3190">
            <v>28000</v>
          </cell>
          <cell r="H3190" t="str">
            <v>保険請求不可</v>
          </cell>
          <cell r="I3190" t="str">
            <v>保険請求不可</v>
          </cell>
          <cell r="J3190" t="str">
            <v>保険請求不可</v>
          </cell>
          <cell r="K3190" t="str">
            <v>保険請求不可</v>
          </cell>
          <cell r="L3190" t="str">
            <v>保険請求不可</v>
          </cell>
          <cell r="M3190" t="str">
            <v>-</v>
          </cell>
          <cell r="O3190" t="str">
            <v>保険請求不可</v>
          </cell>
          <cell r="P3190" t="str">
            <v>70962001</v>
          </cell>
          <cell r="Q3190" t="str">
            <v>ｸﾗｽⅠ</v>
          </cell>
          <cell r="R3190" t="str">
            <v>一般医療機器</v>
          </cell>
          <cell r="S3190" t="str">
            <v/>
          </cell>
        </row>
        <row r="3191">
          <cell r="C3191" t="str">
            <v>314-280</v>
          </cell>
          <cell r="D3191" t="str">
            <v>ホールディングスリーブ</v>
          </cell>
          <cell r="E3191" t="str">
            <v/>
          </cell>
          <cell r="F3191" t="str">
            <v>07611819019959</v>
          </cell>
          <cell r="G3191">
            <v>114000</v>
          </cell>
          <cell r="H3191" t="str">
            <v>保険請求不可</v>
          </cell>
          <cell r="I3191" t="str">
            <v>保険請求不可</v>
          </cell>
          <cell r="J3191" t="str">
            <v>保険請求不可</v>
          </cell>
          <cell r="K3191" t="str">
            <v>保険請求不可</v>
          </cell>
          <cell r="L3191" t="str">
            <v>保険請求不可</v>
          </cell>
          <cell r="M3191" t="str">
            <v>-</v>
          </cell>
          <cell r="O3191" t="str">
            <v>保険請求不可</v>
          </cell>
          <cell r="P3191" t="str">
            <v>70962001</v>
          </cell>
          <cell r="Q3191" t="str">
            <v>ｸﾗｽⅠ</v>
          </cell>
          <cell r="R3191" t="str">
            <v>一般医療機器</v>
          </cell>
          <cell r="S3191" t="str">
            <v/>
          </cell>
        </row>
        <row r="3192">
          <cell r="C3192" t="str">
            <v>314-281</v>
          </cell>
          <cell r="D3192" t="str">
            <v>ホールディングスリーブ</v>
          </cell>
          <cell r="E3192" t="str">
            <v>LCP® 4.5/5.0mm用</v>
          </cell>
          <cell r="F3192" t="str">
            <v>07611819248496</v>
          </cell>
          <cell r="G3192">
            <v>84000</v>
          </cell>
          <cell r="H3192" t="str">
            <v>保険請求不可</v>
          </cell>
          <cell r="I3192" t="str">
            <v>保険請求不可</v>
          </cell>
          <cell r="J3192" t="str">
            <v>保険請求不可</v>
          </cell>
          <cell r="K3192" t="str">
            <v>保険請求不可</v>
          </cell>
          <cell r="L3192" t="str">
            <v>保険請求不可</v>
          </cell>
          <cell r="M3192" t="str">
            <v>-</v>
          </cell>
          <cell r="O3192" t="str">
            <v>保険請求不可</v>
          </cell>
          <cell r="P3192" t="str">
            <v>70962001</v>
          </cell>
          <cell r="Q3192" t="str">
            <v>ｸﾗｽⅠ</v>
          </cell>
          <cell r="R3192" t="str">
            <v>一般医療機器</v>
          </cell>
          <cell r="S3192" t="str">
            <v/>
          </cell>
        </row>
        <row r="3193">
          <cell r="C3193" t="str">
            <v>314-290</v>
          </cell>
          <cell r="D3193" t="str">
            <v>スクリュードライバー</v>
          </cell>
          <cell r="E3193" t="str">
            <v>3.5mm キャニュレイテッドスクリュー用</v>
          </cell>
          <cell r="F3193" t="str">
            <v>07611819019966</v>
          </cell>
          <cell r="G3193">
            <v>84000</v>
          </cell>
          <cell r="H3193" t="str">
            <v>保険請求不可</v>
          </cell>
          <cell r="I3193" t="str">
            <v>保険請求不可</v>
          </cell>
          <cell r="J3193" t="str">
            <v>保険請求不可</v>
          </cell>
          <cell r="K3193" t="str">
            <v>保険請求不可</v>
          </cell>
          <cell r="L3193" t="str">
            <v>保険請求不可</v>
          </cell>
          <cell r="M3193" t="str">
            <v>-</v>
          </cell>
          <cell r="O3193" t="str">
            <v>保険請求不可</v>
          </cell>
          <cell r="P3193" t="str">
            <v>70962001</v>
          </cell>
          <cell r="Q3193" t="str">
            <v>ｸﾗｽⅠ</v>
          </cell>
          <cell r="R3193" t="str">
            <v>一般医療機器</v>
          </cell>
          <cell r="S3193" t="str">
            <v/>
          </cell>
        </row>
        <row r="3194">
          <cell r="C3194" t="str">
            <v>314-291</v>
          </cell>
          <cell r="D3194" t="str">
            <v>スライディングリダクションクランプ</v>
          </cell>
          <cell r="E3194" t="str">
            <v/>
          </cell>
          <cell r="F3194" t="str">
            <v>07611819280595</v>
          </cell>
          <cell r="G3194">
            <v>408000</v>
          </cell>
          <cell r="H3194" t="str">
            <v>保険請求不可</v>
          </cell>
          <cell r="I3194" t="str">
            <v>保険請求不可</v>
          </cell>
          <cell r="J3194" t="str">
            <v>保険請求不可</v>
          </cell>
          <cell r="K3194" t="str">
            <v>保険請求不可</v>
          </cell>
          <cell r="L3194" t="str">
            <v>保険請求不可</v>
          </cell>
          <cell r="M3194" t="str">
            <v>-</v>
          </cell>
          <cell r="O3194" t="str">
            <v>保険請求不可</v>
          </cell>
          <cell r="P3194" t="str">
            <v>70962001</v>
          </cell>
          <cell r="Q3194" t="str">
            <v>ｸﾗｽⅠ</v>
          </cell>
          <cell r="R3194" t="str">
            <v>一般医療機器</v>
          </cell>
          <cell r="S3194" t="str">
            <v/>
          </cell>
        </row>
        <row r="3195">
          <cell r="C3195" t="str">
            <v>314-300</v>
          </cell>
          <cell r="D3195" t="str">
            <v>ミニスクリュードライバー</v>
          </cell>
          <cell r="E3195" t="str">
            <v>(313-980 スリーブ付)</v>
          </cell>
          <cell r="F3195" t="str">
            <v>07611819019973</v>
          </cell>
          <cell r="G3195">
            <v>27000</v>
          </cell>
          <cell r="H3195" t="str">
            <v>保険請求不可</v>
          </cell>
          <cell r="I3195" t="str">
            <v>保険請求不可</v>
          </cell>
          <cell r="J3195" t="str">
            <v>保険請求不可</v>
          </cell>
          <cell r="K3195" t="str">
            <v>保険請求不可</v>
          </cell>
          <cell r="L3195" t="str">
            <v>保険請求不可</v>
          </cell>
          <cell r="M3195" t="str">
            <v>-</v>
          </cell>
          <cell r="O3195" t="str">
            <v>保険請求不可</v>
          </cell>
          <cell r="P3195" t="str">
            <v>70962001</v>
          </cell>
          <cell r="Q3195" t="str">
            <v>ｸﾗｽⅠ</v>
          </cell>
          <cell r="R3195" t="str">
            <v>一般医療機器</v>
          </cell>
          <cell r="S3195" t="str">
            <v/>
          </cell>
        </row>
        <row r="3196">
          <cell r="C3196" t="str">
            <v>314-310</v>
          </cell>
          <cell r="D3196" t="str">
            <v>ホールディングスリーブ</v>
          </cell>
          <cell r="E3196" t="str">
            <v>A</v>
          </cell>
          <cell r="F3196" t="str">
            <v>07611819040519</v>
          </cell>
          <cell r="G3196">
            <v>81000</v>
          </cell>
          <cell r="H3196" t="str">
            <v>保険請求不可</v>
          </cell>
          <cell r="I3196" t="str">
            <v>保険請求不可</v>
          </cell>
          <cell r="J3196" t="str">
            <v>保険請求不可</v>
          </cell>
          <cell r="K3196" t="str">
            <v>保険請求不可</v>
          </cell>
          <cell r="L3196" t="str">
            <v>保険請求不可</v>
          </cell>
          <cell r="M3196" t="str">
            <v>-</v>
          </cell>
          <cell r="O3196" t="str">
            <v>保険請求不可</v>
          </cell>
          <cell r="P3196" t="str">
            <v>70962001</v>
          </cell>
          <cell r="Q3196" t="str">
            <v>ｸﾗｽⅠ</v>
          </cell>
          <cell r="R3196" t="str">
            <v>一般医療機器</v>
          </cell>
          <cell r="S3196" t="str">
            <v/>
          </cell>
        </row>
        <row r="3197">
          <cell r="C3197" t="str">
            <v>314-320</v>
          </cell>
          <cell r="D3197" t="str">
            <v>ミニスクリュードライバー先</v>
          </cell>
          <cell r="E3197" t="str">
            <v/>
          </cell>
          <cell r="F3197" t="str">
            <v>07611819019980</v>
          </cell>
          <cell r="G3197">
            <v>25000</v>
          </cell>
          <cell r="H3197" t="str">
            <v>保険請求不可</v>
          </cell>
          <cell r="I3197" t="str">
            <v>保険請求不可</v>
          </cell>
          <cell r="J3197" t="str">
            <v>保険請求不可</v>
          </cell>
          <cell r="K3197" t="str">
            <v>保険請求不可</v>
          </cell>
          <cell r="L3197" t="str">
            <v>保険請求不可</v>
          </cell>
          <cell r="M3197" t="str">
            <v>-</v>
          </cell>
          <cell r="O3197" t="str">
            <v>保険請求不可</v>
          </cell>
          <cell r="P3197" t="str">
            <v>70962001</v>
          </cell>
          <cell r="Q3197" t="str">
            <v>ｸﾗｽⅠ</v>
          </cell>
          <cell r="R3197" t="str">
            <v>一般医療機器</v>
          </cell>
          <cell r="S3197" t="str">
            <v/>
          </cell>
        </row>
        <row r="3198">
          <cell r="C3198" t="str">
            <v>314-451</v>
          </cell>
          <cell r="D3198" t="str">
            <v>スクリュードライバー先 2.4</v>
          </cell>
          <cell r="E3198" t="str">
            <v>スタードライブ用</v>
          </cell>
          <cell r="F3198" t="str">
            <v>07611819137660</v>
          </cell>
          <cell r="G3198">
            <v>39000</v>
          </cell>
          <cell r="H3198" t="str">
            <v>保険請求不可</v>
          </cell>
          <cell r="I3198" t="str">
            <v>保険請求不可</v>
          </cell>
          <cell r="J3198" t="str">
            <v>保険請求不可</v>
          </cell>
          <cell r="K3198" t="str">
            <v>保険請求不可</v>
          </cell>
          <cell r="L3198" t="str">
            <v>保険請求不可</v>
          </cell>
          <cell r="M3198" t="str">
            <v>-</v>
          </cell>
          <cell r="O3198" t="str">
            <v>保険請求不可</v>
          </cell>
          <cell r="P3198" t="str">
            <v>70962001</v>
          </cell>
          <cell r="Q3198" t="str">
            <v>ｸﾗｽⅠ</v>
          </cell>
          <cell r="R3198" t="str">
            <v>一般医療機器</v>
          </cell>
          <cell r="S3198" t="str">
            <v/>
          </cell>
        </row>
        <row r="3199">
          <cell r="C3199" t="str">
            <v>314-453</v>
          </cell>
          <cell r="D3199" t="str">
            <v>スクリュードライバー先スタードライブ T8用</v>
          </cell>
          <cell r="E3199" t="str">
            <v>ショート</v>
          </cell>
          <cell r="F3199" t="str">
            <v>07611819831384</v>
          </cell>
          <cell r="G3199">
            <v>25000</v>
          </cell>
          <cell r="H3199" t="str">
            <v>保険請求不可</v>
          </cell>
          <cell r="I3199" t="str">
            <v>保険請求不可</v>
          </cell>
          <cell r="J3199" t="str">
            <v>保険請求不可</v>
          </cell>
          <cell r="K3199" t="str">
            <v>保険請求不可</v>
          </cell>
          <cell r="L3199" t="str">
            <v>保険請求不可</v>
          </cell>
          <cell r="M3199" t="str">
            <v>-</v>
          </cell>
          <cell r="O3199" t="str">
            <v>保険請求不可</v>
          </cell>
          <cell r="P3199" t="str">
            <v>70962001</v>
          </cell>
          <cell r="Q3199" t="str">
            <v>ｸﾗｽⅠ</v>
          </cell>
          <cell r="R3199" t="str">
            <v>一般医療機器</v>
          </cell>
          <cell r="S3199" t="str">
            <v/>
          </cell>
        </row>
        <row r="3200">
          <cell r="C3200" t="str">
            <v>314-463</v>
          </cell>
          <cell r="D3200" t="str">
            <v>スクリュードライバー十字型</v>
          </cell>
          <cell r="E3200" t="str">
            <v>3.0mm キャニュレイテッドスクリュー用</v>
          </cell>
          <cell r="F3200" t="str">
            <v>07611819710894</v>
          </cell>
          <cell r="G3200">
            <v>130000</v>
          </cell>
          <cell r="H3200" t="str">
            <v>保険請求不可</v>
          </cell>
          <cell r="I3200" t="str">
            <v>保険請求不可</v>
          </cell>
          <cell r="J3200" t="str">
            <v>保険請求不可</v>
          </cell>
          <cell r="K3200" t="str">
            <v>保険請求不可</v>
          </cell>
          <cell r="L3200" t="str">
            <v>保険請求不可</v>
          </cell>
          <cell r="M3200" t="str">
            <v>-</v>
          </cell>
          <cell r="O3200" t="str">
            <v>保険請求不可</v>
          </cell>
          <cell r="P3200" t="str">
            <v>70962001</v>
          </cell>
          <cell r="Q3200" t="str">
            <v>ｸﾗｽⅠ</v>
          </cell>
          <cell r="R3200" t="str">
            <v>一般医療機器</v>
          </cell>
          <cell r="S3200" t="str">
            <v/>
          </cell>
        </row>
        <row r="3201">
          <cell r="C3201" t="str">
            <v>314-464</v>
          </cell>
          <cell r="D3201" t="str">
            <v>キャニュレイテッドドライバー</v>
          </cell>
          <cell r="E3201" t="str">
            <v>スレッドワッシャー用</v>
          </cell>
          <cell r="F3201" t="str">
            <v>07611819086029</v>
          </cell>
          <cell r="G3201">
            <v>60000</v>
          </cell>
          <cell r="H3201" t="str">
            <v>保険請求不可</v>
          </cell>
          <cell r="I3201" t="str">
            <v>保険請求不可</v>
          </cell>
          <cell r="J3201" t="str">
            <v>保険請求不可</v>
          </cell>
          <cell r="K3201" t="str">
            <v>保険請求不可</v>
          </cell>
          <cell r="L3201" t="str">
            <v>保険請求不可</v>
          </cell>
          <cell r="M3201" t="str">
            <v>-</v>
          </cell>
          <cell r="O3201" t="str">
            <v>保険請求不可</v>
          </cell>
          <cell r="P3201" t="str">
            <v>70962001</v>
          </cell>
          <cell r="Q3201" t="str">
            <v>ｸﾗｽⅠ</v>
          </cell>
          <cell r="R3201" t="str">
            <v>一般医療機器</v>
          </cell>
          <cell r="S3201" t="str">
            <v/>
          </cell>
        </row>
        <row r="3202">
          <cell r="C3202" t="str">
            <v>314-467</v>
          </cell>
          <cell r="D3202" t="str">
            <v>スクリュードライバー先</v>
          </cell>
          <cell r="E3202" t="str">
            <v>スタードライブ T8用</v>
          </cell>
          <cell r="F3202" t="str">
            <v>07611819775459</v>
          </cell>
          <cell r="G3202">
            <v>50000</v>
          </cell>
          <cell r="H3202" t="str">
            <v>保険請求不可</v>
          </cell>
          <cell r="I3202" t="str">
            <v>保険請求不可</v>
          </cell>
          <cell r="J3202" t="str">
            <v>保険請求不可</v>
          </cell>
          <cell r="K3202" t="str">
            <v>保険請求不可</v>
          </cell>
          <cell r="L3202" t="str">
            <v>保険請求不可</v>
          </cell>
          <cell r="M3202" t="str">
            <v>-</v>
          </cell>
          <cell r="O3202" t="str">
            <v>保険請求不可</v>
          </cell>
          <cell r="P3202" t="str">
            <v>70962001</v>
          </cell>
          <cell r="Q3202" t="str">
            <v>ｸﾗｽⅠ</v>
          </cell>
          <cell r="R3202" t="str">
            <v>一般医療機器</v>
          </cell>
          <cell r="S3202" t="str">
            <v/>
          </cell>
        </row>
        <row r="3203">
          <cell r="C3203" t="str">
            <v>314-468</v>
          </cell>
          <cell r="D3203" t="str">
            <v>ホールディングスリーブ</v>
          </cell>
          <cell r="E3203" t="str">
            <v>314-467用</v>
          </cell>
          <cell r="F3203" t="str">
            <v>07611819781351</v>
          </cell>
          <cell r="G3203">
            <v>110000</v>
          </cell>
          <cell r="H3203" t="str">
            <v>保険請求不可</v>
          </cell>
          <cell r="I3203" t="str">
            <v>保険請求不可</v>
          </cell>
          <cell r="J3203" t="str">
            <v>保険請求不可</v>
          </cell>
          <cell r="K3203" t="str">
            <v>保険請求不可</v>
          </cell>
          <cell r="L3203" t="str">
            <v>保険請求不可</v>
          </cell>
          <cell r="M3203" t="str">
            <v>-</v>
          </cell>
          <cell r="O3203" t="str">
            <v>保険請求不可</v>
          </cell>
          <cell r="P3203" t="str">
            <v>70962001</v>
          </cell>
          <cell r="Q3203" t="str">
            <v>ｸﾗｽⅠ</v>
          </cell>
          <cell r="R3203" t="str">
            <v>一般医療機器</v>
          </cell>
          <cell r="S3203" t="str">
            <v/>
          </cell>
        </row>
        <row r="3204">
          <cell r="C3204" t="str">
            <v>314-482</v>
          </cell>
          <cell r="D3204" t="str">
            <v>スクリュードライバー先</v>
          </cell>
          <cell r="E3204" t="str">
            <v>十字 1.0㎜ ホールディングスリーブ付キ</v>
          </cell>
          <cell r="F3204" t="str">
            <v>07611819149878</v>
          </cell>
          <cell r="G3204">
            <v>84300</v>
          </cell>
          <cell r="H3204" t="str">
            <v>保険請求不可</v>
          </cell>
          <cell r="I3204" t="str">
            <v>保険請求不可</v>
          </cell>
          <cell r="J3204" t="str">
            <v>保険請求不可</v>
          </cell>
          <cell r="K3204" t="str">
            <v>保険請求不可</v>
          </cell>
          <cell r="L3204" t="str">
            <v>保険請求不可</v>
          </cell>
          <cell r="M3204" t="str">
            <v>-</v>
          </cell>
          <cell r="O3204" t="str">
            <v>保険請求不可</v>
          </cell>
          <cell r="P3204" t="str">
            <v>70962001</v>
          </cell>
          <cell r="Q3204" t="str">
            <v>ｸﾗｽⅠ</v>
          </cell>
          <cell r="R3204" t="str">
            <v>一般医療機器</v>
          </cell>
          <cell r="S3204" t="str">
            <v/>
          </cell>
        </row>
        <row r="3205">
          <cell r="C3205" t="str">
            <v>314-550</v>
          </cell>
          <cell r="D3205" t="str">
            <v>スクリュードライバー先</v>
          </cell>
          <cell r="E3205" t="str">
            <v>六角 小</v>
          </cell>
          <cell r="F3205" t="str">
            <v>07611819020047</v>
          </cell>
          <cell r="G3205">
            <v>15000</v>
          </cell>
          <cell r="H3205" t="str">
            <v>保険請求不可</v>
          </cell>
          <cell r="I3205" t="str">
            <v>保険請求不可</v>
          </cell>
          <cell r="J3205" t="str">
            <v>保険請求不可</v>
          </cell>
          <cell r="K3205" t="str">
            <v>保険請求不可</v>
          </cell>
          <cell r="L3205" t="str">
            <v>保険請求不可</v>
          </cell>
          <cell r="M3205" t="str">
            <v>-</v>
          </cell>
          <cell r="O3205" t="str">
            <v>保険請求不可</v>
          </cell>
          <cell r="P3205" t="str">
            <v>70962001</v>
          </cell>
          <cell r="Q3205" t="str">
            <v>ｸﾗｽⅠ</v>
          </cell>
          <cell r="R3205" t="str">
            <v>一般医療機器</v>
          </cell>
          <cell r="S3205" t="str">
            <v/>
          </cell>
        </row>
        <row r="3206">
          <cell r="C3206" t="str">
            <v>314-560</v>
          </cell>
          <cell r="D3206" t="str">
            <v>スクリュードライバー先</v>
          </cell>
          <cell r="E3206" t="str">
            <v>六角 大</v>
          </cell>
          <cell r="F3206" t="str">
            <v>07611819020054</v>
          </cell>
          <cell r="G3206">
            <v>23000</v>
          </cell>
          <cell r="H3206" t="str">
            <v>保険請求不可</v>
          </cell>
          <cell r="I3206" t="str">
            <v>保険請求不可</v>
          </cell>
          <cell r="J3206" t="str">
            <v>保険請求不可</v>
          </cell>
          <cell r="K3206" t="str">
            <v>保険請求不可</v>
          </cell>
          <cell r="L3206" t="str">
            <v>保険請求不可</v>
          </cell>
          <cell r="M3206" t="str">
            <v>-</v>
          </cell>
          <cell r="O3206" t="str">
            <v>保険請求不可</v>
          </cell>
          <cell r="P3206" t="str">
            <v>70962001</v>
          </cell>
          <cell r="Q3206" t="str">
            <v>ｸﾗｽⅠ</v>
          </cell>
          <cell r="R3206" t="str">
            <v>一般医療機器</v>
          </cell>
          <cell r="S3206" t="str">
            <v/>
          </cell>
        </row>
        <row r="3207">
          <cell r="C3207" t="str">
            <v>314-570</v>
          </cell>
          <cell r="D3207" t="str">
            <v>スクリュードライバー</v>
          </cell>
          <cell r="E3207" t="str">
            <v>六角 小</v>
          </cell>
          <cell r="F3207" t="str">
            <v>07611819020061</v>
          </cell>
          <cell r="G3207">
            <v>35000</v>
          </cell>
          <cell r="H3207" t="str">
            <v>保険請求不可</v>
          </cell>
          <cell r="I3207" t="str">
            <v>保険請求不可</v>
          </cell>
          <cell r="J3207" t="str">
            <v>保険請求不可</v>
          </cell>
          <cell r="K3207" t="str">
            <v>保険請求不可</v>
          </cell>
          <cell r="L3207" t="str">
            <v>保険請求不可</v>
          </cell>
          <cell r="M3207" t="str">
            <v>-</v>
          </cell>
          <cell r="O3207" t="str">
            <v>保険請求不可</v>
          </cell>
          <cell r="P3207" t="str">
            <v>70962001</v>
          </cell>
          <cell r="Q3207" t="str">
            <v>ｸﾗｽⅠ</v>
          </cell>
          <cell r="R3207" t="str">
            <v>一般医療機器</v>
          </cell>
          <cell r="S3207" t="str">
            <v/>
          </cell>
        </row>
        <row r="3208">
          <cell r="C3208" t="str">
            <v>314-742</v>
          </cell>
          <cell r="D3208" t="str">
            <v>RIA ドライブシャフト</v>
          </cell>
          <cell r="E3208" t="str">
            <v>360mm用</v>
          </cell>
          <cell r="F3208" t="str">
            <v>07611819739192</v>
          </cell>
          <cell r="G3208">
            <v>180000</v>
          </cell>
          <cell r="H3208" t="str">
            <v>保険請求不可</v>
          </cell>
          <cell r="I3208" t="str">
            <v>保険請求不可</v>
          </cell>
          <cell r="J3208" t="str">
            <v>保険請求不可</v>
          </cell>
          <cell r="K3208" t="str">
            <v>保険請求不可</v>
          </cell>
          <cell r="L3208" t="str">
            <v>保険請求不可</v>
          </cell>
          <cell r="M3208" t="str">
            <v>-</v>
          </cell>
          <cell r="O3208" t="str">
            <v>保険請求不可</v>
          </cell>
          <cell r="P3208" t="str">
            <v>37870001</v>
          </cell>
          <cell r="Q3208" t="str">
            <v>ｸﾗｽⅠ</v>
          </cell>
          <cell r="R3208" t="str">
            <v>一般医療機器</v>
          </cell>
          <cell r="S3208" t="str">
            <v/>
          </cell>
        </row>
        <row r="3209">
          <cell r="C3209" t="str">
            <v>314-743</v>
          </cell>
          <cell r="D3209" t="str">
            <v>RIA ドライブシャフト</v>
          </cell>
          <cell r="E3209" t="str">
            <v>520mm用</v>
          </cell>
          <cell r="F3209" t="str">
            <v>07611819739208</v>
          </cell>
          <cell r="G3209">
            <v>180000</v>
          </cell>
          <cell r="H3209" t="str">
            <v>保険請求不可</v>
          </cell>
          <cell r="I3209" t="str">
            <v>保険請求不可</v>
          </cell>
          <cell r="J3209" t="str">
            <v>保険請求不可</v>
          </cell>
          <cell r="K3209" t="str">
            <v>保険請求不可</v>
          </cell>
          <cell r="L3209" t="str">
            <v>保険請求不可</v>
          </cell>
          <cell r="M3209" t="str">
            <v>-</v>
          </cell>
          <cell r="O3209" t="str">
            <v>保険請求不可</v>
          </cell>
          <cell r="P3209" t="str">
            <v>37870001</v>
          </cell>
          <cell r="Q3209" t="str">
            <v>ｸﾗｽⅠ</v>
          </cell>
          <cell r="R3209" t="str">
            <v>一般医療機器</v>
          </cell>
        </row>
        <row r="3210">
          <cell r="C3210" t="str">
            <v>314-745S</v>
          </cell>
          <cell r="D3210" t="str">
            <v>RIA チューブアセンブリ</v>
          </cell>
          <cell r="E3210" t="str">
            <v>360mm</v>
          </cell>
          <cell r="F3210" t="str">
            <v>07611819915862</v>
          </cell>
          <cell r="G3210">
            <v>26000</v>
          </cell>
          <cell r="H3210" t="str">
            <v>保険請求不可</v>
          </cell>
          <cell r="I3210" t="str">
            <v>保険請求不可</v>
          </cell>
          <cell r="J3210" t="str">
            <v>保険請求不可</v>
          </cell>
          <cell r="K3210" t="str">
            <v>保険請求不可</v>
          </cell>
          <cell r="L3210" t="str">
            <v>保険請求不可</v>
          </cell>
          <cell r="M3210" t="str">
            <v>-</v>
          </cell>
          <cell r="O3210" t="str">
            <v>保険請求不可</v>
          </cell>
          <cell r="P3210" t="str">
            <v>70962012</v>
          </cell>
          <cell r="Q3210" t="str">
            <v>ｸﾗｽⅡ</v>
          </cell>
          <cell r="R3210" t="str">
            <v>管理医療機器</v>
          </cell>
          <cell r="S3210" t="str">
            <v>単回使用</v>
          </cell>
        </row>
        <row r="3211">
          <cell r="C3211" t="str">
            <v>314-746S</v>
          </cell>
          <cell r="D3211" t="str">
            <v>RIA チューブアセンブリ ロング</v>
          </cell>
          <cell r="E3211" t="str">
            <v>520mm</v>
          </cell>
          <cell r="F3211" t="str">
            <v>07611819915879</v>
          </cell>
          <cell r="G3211">
            <v>26000</v>
          </cell>
          <cell r="H3211" t="str">
            <v>保険請求不可</v>
          </cell>
          <cell r="I3211" t="str">
            <v>保険請求不可</v>
          </cell>
          <cell r="J3211" t="str">
            <v>保険請求不可</v>
          </cell>
          <cell r="K3211" t="str">
            <v>保険請求不可</v>
          </cell>
          <cell r="L3211" t="str">
            <v>保険請求不可</v>
          </cell>
          <cell r="M3211" t="str">
            <v>-</v>
          </cell>
          <cell r="O3211" t="str">
            <v>保険請求不可</v>
          </cell>
          <cell r="P3211" t="str">
            <v>70962012</v>
          </cell>
          <cell r="Q3211" t="str">
            <v>ｸﾗｽⅡ</v>
          </cell>
          <cell r="R3211" t="str">
            <v>管理医療機器</v>
          </cell>
          <cell r="S3211" t="str">
            <v>単回使用</v>
          </cell>
        </row>
        <row r="3212">
          <cell r="C3212" t="str">
            <v>314-750</v>
          </cell>
          <cell r="D3212" t="str">
            <v>スクリュードライバー</v>
          </cell>
          <cell r="E3212" t="str">
            <v>大ショートハンドル</v>
          </cell>
          <cell r="F3212" t="str">
            <v>07611819048270</v>
          </cell>
          <cell r="G3212">
            <v>38000</v>
          </cell>
          <cell r="H3212" t="str">
            <v>保険請求不可</v>
          </cell>
          <cell r="I3212" t="str">
            <v>保険請求不可</v>
          </cell>
          <cell r="J3212" t="str">
            <v>保険請求不可</v>
          </cell>
          <cell r="K3212" t="str">
            <v>保険請求不可</v>
          </cell>
          <cell r="L3212" t="str">
            <v>保険請求不可</v>
          </cell>
          <cell r="M3212" t="str">
            <v>-</v>
          </cell>
          <cell r="O3212" t="str">
            <v>保険請求不可</v>
          </cell>
          <cell r="P3212" t="str">
            <v>70962001</v>
          </cell>
          <cell r="Q3212" t="str">
            <v>ｸﾗｽⅠ</v>
          </cell>
          <cell r="R3212" t="str">
            <v>一般医療機器</v>
          </cell>
          <cell r="S3212" t="str">
            <v/>
          </cell>
        </row>
        <row r="3213">
          <cell r="C3213" t="str">
            <v>315-190</v>
          </cell>
          <cell r="D3213" t="str">
            <v>ドリル先 クイック型 3フルート</v>
          </cell>
          <cell r="E3213" t="str">
            <v>径 2.0mm - 長 75mm</v>
          </cell>
          <cell r="F3213" t="str">
            <v>07611819020108</v>
          </cell>
          <cell r="G3213">
            <v>10000</v>
          </cell>
          <cell r="H3213" t="str">
            <v>保険請求不可</v>
          </cell>
          <cell r="I3213" t="str">
            <v>保険請求不可</v>
          </cell>
          <cell r="J3213" t="str">
            <v>保険請求不可</v>
          </cell>
          <cell r="K3213" t="str">
            <v>保険請求不可</v>
          </cell>
          <cell r="L3213" t="str">
            <v>保険請求不可</v>
          </cell>
          <cell r="M3213" t="str">
            <v>-</v>
          </cell>
          <cell r="O3213" t="str">
            <v>保険請求不可</v>
          </cell>
          <cell r="P3213" t="str">
            <v>70962001</v>
          </cell>
          <cell r="Q3213" t="str">
            <v>ｸﾗｽⅠ</v>
          </cell>
          <cell r="R3213" t="str">
            <v>一般医療機器</v>
          </cell>
          <cell r="S3213" t="str">
            <v/>
          </cell>
        </row>
        <row r="3214">
          <cell r="C3214" t="str">
            <v>315-280</v>
          </cell>
          <cell r="D3214" t="str">
            <v>ドリル先 クイック型 3フルート</v>
          </cell>
          <cell r="E3214" t="str">
            <v>径 2.7mm - 長 100mm</v>
          </cell>
          <cell r="F3214" t="str">
            <v>07611819020153</v>
          </cell>
          <cell r="G3214">
            <v>12000</v>
          </cell>
          <cell r="H3214" t="str">
            <v>保険請求不可</v>
          </cell>
          <cell r="I3214" t="str">
            <v>保険請求不可</v>
          </cell>
          <cell r="J3214" t="str">
            <v>保険請求不可</v>
          </cell>
          <cell r="K3214" t="str">
            <v>保険請求不可</v>
          </cell>
          <cell r="L3214" t="str">
            <v>保険請求不可</v>
          </cell>
          <cell r="M3214" t="str">
            <v>-</v>
          </cell>
          <cell r="O3214" t="str">
            <v>保険請求不可</v>
          </cell>
          <cell r="P3214" t="str">
            <v>70962001</v>
          </cell>
          <cell r="Q3214" t="str">
            <v>ｸﾗｽⅠ</v>
          </cell>
          <cell r="R3214" t="str">
            <v>一般医療機器</v>
          </cell>
          <cell r="S3214" t="str">
            <v/>
          </cell>
        </row>
        <row r="3215">
          <cell r="C3215" t="str">
            <v>315-290</v>
          </cell>
          <cell r="D3215" t="str">
            <v>ドリル先 クイック型 3フルート</v>
          </cell>
          <cell r="E3215" t="str">
            <v>径 3.2mm - 長 170mm</v>
          </cell>
          <cell r="F3215" t="str">
            <v>07611819020160</v>
          </cell>
          <cell r="G3215">
            <v>13000</v>
          </cell>
          <cell r="H3215" t="str">
            <v>保険請求不可</v>
          </cell>
          <cell r="I3215" t="str">
            <v>保険請求不可</v>
          </cell>
          <cell r="J3215" t="str">
            <v>保険請求不可</v>
          </cell>
          <cell r="K3215" t="str">
            <v>保険請求不可</v>
          </cell>
          <cell r="L3215" t="str">
            <v>保険請求不可</v>
          </cell>
          <cell r="M3215" t="str">
            <v>-</v>
          </cell>
          <cell r="O3215" t="str">
            <v>保険請求不可</v>
          </cell>
          <cell r="P3215" t="str">
            <v>70962001</v>
          </cell>
          <cell r="Q3215" t="str">
            <v>ｸﾗｽⅠ</v>
          </cell>
          <cell r="R3215" t="str">
            <v>一般医療機器</v>
          </cell>
          <cell r="S3215" t="str">
            <v/>
          </cell>
        </row>
        <row r="3216">
          <cell r="C3216" t="str">
            <v>315-480</v>
          </cell>
          <cell r="D3216" t="str">
            <v>ドリル先 クイック型 3フルート</v>
          </cell>
          <cell r="E3216" t="str">
            <v>径 4.5mm - 長 170mm</v>
          </cell>
          <cell r="F3216" t="str">
            <v>07611819020221</v>
          </cell>
          <cell r="G3216">
            <v>13000</v>
          </cell>
          <cell r="H3216" t="str">
            <v>保険請求不可</v>
          </cell>
          <cell r="I3216" t="str">
            <v>保険請求不可</v>
          </cell>
          <cell r="J3216" t="str">
            <v>保険請求不可</v>
          </cell>
          <cell r="K3216" t="str">
            <v>保険請求不可</v>
          </cell>
          <cell r="L3216" t="str">
            <v>保険請求不可</v>
          </cell>
          <cell r="M3216" t="str">
            <v>-</v>
          </cell>
          <cell r="O3216" t="str">
            <v>保険請求不可</v>
          </cell>
          <cell r="P3216" t="str">
            <v>70962001</v>
          </cell>
          <cell r="Q3216" t="str">
            <v>ｸﾗｽⅠ</v>
          </cell>
          <cell r="R3216" t="str">
            <v>一般医療機器</v>
          </cell>
          <cell r="S3216" t="str">
            <v/>
          </cell>
        </row>
        <row r="3217">
          <cell r="C3217" t="str">
            <v>315-920</v>
          </cell>
          <cell r="D3217" t="str">
            <v>目盛リ付ドリル先</v>
          </cell>
          <cell r="E3217" t="str">
            <v>径 2.5mm - 長 205mm</v>
          </cell>
          <cell r="F3217" t="str">
            <v>07611819020252</v>
          </cell>
          <cell r="G3217">
            <v>23000</v>
          </cell>
          <cell r="H3217" t="str">
            <v>保険請求不可</v>
          </cell>
          <cell r="I3217" t="str">
            <v>保険請求不可</v>
          </cell>
          <cell r="J3217" t="str">
            <v>保険請求不可</v>
          </cell>
          <cell r="K3217" t="str">
            <v>保険請求不可</v>
          </cell>
          <cell r="L3217" t="str">
            <v>保険請求不可</v>
          </cell>
          <cell r="M3217" t="str">
            <v>-</v>
          </cell>
          <cell r="O3217" t="str">
            <v>保険請求不可</v>
          </cell>
          <cell r="P3217" t="str">
            <v>70962001</v>
          </cell>
          <cell r="Q3217" t="str">
            <v>ｸﾗｽⅠ</v>
          </cell>
          <cell r="R3217" t="str">
            <v>一般医療機器</v>
          </cell>
          <cell r="S3217" t="str">
            <v/>
          </cell>
        </row>
        <row r="3218">
          <cell r="C3218" t="str">
            <v>315-930</v>
          </cell>
          <cell r="D3218" t="str">
            <v>目盛リ付ドリル先</v>
          </cell>
          <cell r="E3218" t="str">
            <v>径 3.2mm - 長 205mm</v>
          </cell>
          <cell r="F3218" t="str">
            <v>07611819020269</v>
          </cell>
          <cell r="G3218">
            <v>24000</v>
          </cell>
          <cell r="H3218" t="str">
            <v>保険請求不可</v>
          </cell>
          <cell r="I3218" t="str">
            <v>保険請求不可</v>
          </cell>
          <cell r="J3218" t="str">
            <v>保険請求不可</v>
          </cell>
          <cell r="K3218" t="str">
            <v>保険請求不可</v>
          </cell>
          <cell r="L3218" t="str">
            <v>保険請求不可</v>
          </cell>
          <cell r="M3218" t="str">
            <v>-</v>
          </cell>
          <cell r="O3218" t="str">
            <v>保険請求不可</v>
          </cell>
          <cell r="P3218" t="str">
            <v>70962001</v>
          </cell>
          <cell r="Q3218" t="str">
            <v>ｸﾗｽⅠ</v>
          </cell>
          <cell r="R3218" t="str">
            <v>一般医療機器</v>
          </cell>
          <cell r="S3218" t="str">
            <v/>
          </cell>
        </row>
        <row r="3219">
          <cell r="C3219" t="str">
            <v>316-290</v>
          </cell>
          <cell r="D3219" t="str">
            <v>ドリル先 ミニクイック型</v>
          </cell>
          <cell r="E3219" t="str">
            <v>0.76mm D10mm</v>
          </cell>
          <cell r="F3219" t="str">
            <v>07611819708099</v>
          </cell>
          <cell r="G3219">
            <v>16000</v>
          </cell>
          <cell r="H3219" t="str">
            <v>保険請求不可</v>
          </cell>
          <cell r="I3219" t="str">
            <v>保険請求不可</v>
          </cell>
          <cell r="J3219" t="str">
            <v>保険請求不可</v>
          </cell>
          <cell r="K3219" t="str">
            <v>保険請求不可</v>
          </cell>
          <cell r="L3219" t="str">
            <v>保険請求不可</v>
          </cell>
          <cell r="M3219" t="str">
            <v>-</v>
          </cell>
          <cell r="O3219" t="str">
            <v>保険請求不可</v>
          </cell>
          <cell r="P3219" t="str">
            <v>70962001</v>
          </cell>
          <cell r="Q3219" t="str">
            <v>ｸﾗｽⅠ</v>
          </cell>
          <cell r="R3219" t="str">
            <v>一般医療機器</v>
          </cell>
          <cell r="S3219" t="str">
            <v/>
          </cell>
        </row>
        <row r="3220">
          <cell r="C3220" t="str">
            <v>316-290S</v>
          </cell>
          <cell r="D3220" t="str">
            <v>ドリル先 ミニクイック型</v>
          </cell>
          <cell r="E3220" t="str">
            <v>径0.76㎜ ストッパー付 10㎜ (滅菌)</v>
          </cell>
          <cell r="F3220" t="str">
            <v>07611819384910</v>
          </cell>
          <cell r="G3220">
            <v>9800</v>
          </cell>
          <cell r="H3220" t="str">
            <v>保険請求不可</v>
          </cell>
          <cell r="I3220" t="str">
            <v>保険請求不可</v>
          </cell>
          <cell r="J3220" t="str">
            <v>保険請求不可</v>
          </cell>
          <cell r="K3220" t="str">
            <v>保険請求不可</v>
          </cell>
          <cell r="L3220" t="str">
            <v>保険請求不可</v>
          </cell>
          <cell r="M3220" t="str">
            <v>-</v>
          </cell>
          <cell r="O3220" t="str">
            <v>保険請求不可</v>
          </cell>
          <cell r="P3220" t="str">
            <v>36249001</v>
          </cell>
          <cell r="Q3220" t="str">
            <v>ｸﾗｽⅠ</v>
          </cell>
          <cell r="R3220" t="str">
            <v>一般医療機器</v>
          </cell>
          <cell r="S3220" t="str">
            <v/>
          </cell>
        </row>
        <row r="3221">
          <cell r="C3221" t="str">
            <v>316-292</v>
          </cell>
          <cell r="D3221" t="str">
            <v>ドリル先 ミニクイック型</v>
          </cell>
          <cell r="E3221" t="str">
            <v>0.76mm D12mm</v>
          </cell>
          <cell r="F3221" t="str">
            <v>07611819708105</v>
          </cell>
          <cell r="G3221">
            <v>16000</v>
          </cell>
          <cell r="H3221" t="str">
            <v>保険請求不可</v>
          </cell>
          <cell r="I3221" t="str">
            <v>保険請求不可</v>
          </cell>
          <cell r="J3221" t="str">
            <v>保険請求不可</v>
          </cell>
          <cell r="K3221" t="str">
            <v>保険請求不可</v>
          </cell>
          <cell r="L3221" t="str">
            <v>保険請求不可</v>
          </cell>
          <cell r="M3221" t="str">
            <v>-</v>
          </cell>
          <cell r="O3221" t="str">
            <v>保険請求不可</v>
          </cell>
          <cell r="P3221" t="str">
            <v>70962001</v>
          </cell>
          <cell r="Q3221" t="str">
            <v>ｸﾗｽⅠ</v>
          </cell>
          <cell r="R3221" t="str">
            <v>一般医療機器</v>
          </cell>
          <cell r="S3221" t="str">
            <v/>
          </cell>
        </row>
        <row r="3222">
          <cell r="C3222" t="str">
            <v>316-292S</v>
          </cell>
          <cell r="D3222" t="str">
            <v>ドリル先 ミニクイック型</v>
          </cell>
          <cell r="E3222" t="str">
            <v>径0.76㎜ ストッパー付 12㎜ (滅菌)</v>
          </cell>
          <cell r="F3222" t="str">
            <v>07611819384927</v>
          </cell>
          <cell r="G3222">
            <v>9800</v>
          </cell>
          <cell r="H3222" t="str">
            <v>保険請求不可</v>
          </cell>
          <cell r="I3222" t="str">
            <v>保険請求不可</v>
          </cell>
          <cell r="J3222" t="str">
            <v>保険請求不可</v>
          </cell>
          <cell r="K3222" t="str">
            <v>保険請求不可</v>
          </cell>
          <cell r="L3222" t="str">
            <v>保険請求不可</v>
          </cell>
          <cell r="M3222" t="str">
            <v>-</v>
          </cell>
          <cell r="O3222" t="str">
            <v>保険請求不可</v>
          </cell>
          <cell r="P3222" t="str">
            <v>36249001</v>
          </cell>
          <cell r="Q3222" t="str">
            <v>ｸﾗｽⅠ</v>
          </cell>
          <cell r="R3222" t="str">
            <v>一般医療機器</v>
          </cell>
          <cell r="S3222" t="str">
            <v/>
          </cell>
        </row>
        <row r="3223">
          <cell r="C3223" t="str">
            <v>316-385S</v>
          </cell>
          <cell r="D3223" t="str">
            <v>ドリル先 ミニクイック型 2フルート</v>
          </cell>
          <cell r="E3223" t="str">
            <v>径0.8㎜ 長 40/16㎜</v>
          </cell>
          <cell r="F3223" t="str">
            <v>07611819355606</v>
          </cell>
          <cell r="G3223">
            <v>9800</v>
          </cell>
          <cell r="H3223" t="str">
            <v>保険請求不可</v>
          </cell>
          <cell r="I3223" t="str">
            <v>保険請求不可</v>
          </cell>
          <cell r="J3223" t="str">
            <v>保険請求不可</v>
          </cell>
          <cell r="K3223" t="str">
            <v>保険請求不可</v>
          </cell>
          <cell r="L3223" t="str">
            <v>保険請求不可</v>
          </cell>
          <cell r="M3223" t="str">
            <v>-</v>
          </cell>
          <cell r="O3223" t="str">
            <v>保険請求不可</v>
          </cell>
          <cell r="P3223" t="str">
            <v>36249001</v>
          </cell>
          <cell r="Q3223" t="str">
            <v>ｸﾗｽⅠ</v>
          </cell>
          <cell r="R3223" t="str">
            <v>一般医療機器</v>
          </cell>
          <cell r="S3223" t="str">
            <v/>
          </cell>
        </row>
        <row r="3224">
          <cell r="C3224" t="str">
            <v>316-402</v>
          </cell>
          <cell r="D3224" t="str">
            <v>ドリル先 ミニクイック型</v>
          </cell>
          <cell r="E3224" t="str">
            <v>径 1.3mm - 長 55/40mm</v>
          </cell>
          <cell r="F3224" t="str">
            <v>07611819707900</v>
          </cell>
          <cell r="G3224">
            <v>19000</v>
          </cell>
          <cell r="H3224" t="str">
            <v>保険請求不可</v>
          </cell>
          <cell r="I3224" t="str">
            <v>保険請求不可</v>
          </cell>
          <cell r="J3224" t="str">
            <v>保険請求不可</v>
          </cell>
          <cell r="K3224" t="str">
            <v>保険請求不可</v>
          </cell>
          <cell r="L3224" t="str">
            <v>保険請求不可</v>
          </cell>
          <cell r="M3224" t="str">
            <v>-</v>
          </cell>
          <cell r="O3224" t="str">
            <v>保険請求不可</v>
          </cell>
          <cell r="P3224" t="str">
            <v>70962001</v>
          </cell>
          <cell r="Q3224" t="str">
            <v>ｸﾗｽⅠ</v>
          </cell>
          <cell r="R3224" t="str">
            <v>一般医療機器</v>
          </cell>
          <cell r="S3224" t="str">
            <v/>
          </cell>
        </row>
        <row r="3225">
          <cell r="C3225" t="str">
            <v>316-494</v>
          </cell>
          <cell r="D3225" t="str">
            <v>ドリル先 J-Latch型 2フルート</v>
          </cell>
          <cell r="E3225" t="str">
            <v>径0.8㎜ - 長 56/16㎜</v>
          </cell>
          <cell r="F3225" t="str">
            <v>07611819081000</v>
          </cell>
          <cell r="G3225">
            <v>9800</v>
          </cell>
          <cell r="H3225" t="str">
            <v>保険請求不可</v>
          </cell>
          <cell r="I3225" t="str">
            <v>保険請求不可</v>
          </cell>
          <cell r="J3225" t="str">
            <v>保険請求不可</v>
          </cell>
          <cell r="K3225" t="str">
            <v>保険請求不可</v>
          </cell>
          <cell r="L3225" t="str">
            <v>保険請求不可</v>
          </cell>
          <cell r="M3225" t="str">
            <v>-</v>
          </cell>
          <cell r="O3225" t="str">
            <v>保険請求不可</v>
          </cell>
          <cell r="P3225" t="str">
            <v>70962001</v>
          </cell>
          <cell r="Q3225" t="str">
            <v>ｸﾗｽⅠ</v>
          </cell>
          <cell r="R3225" t="str">
            <v>一般医療機器</v>
          </cell>
          <cell r="S3225" t="str">
            <v/>
          </cell>
        </row>
        <row r="3226">
          <cell r="C3226" t="str">
            <v>317-861</v>
          </cell>
          <cell r="D3226" t="str">
            <v>ドリル先 ミニクイック型</v>
          </cell>
          <cell r="E3226" t="str">
            <v>径 1.8mm - 長 80/65mm</v>
          </cell>
          <cell r="F3226" t="str">
            <v>07611819090835</v>
          </cell>
          <cell r="G3226">
            <v>19000</v>
          </cell>
          <cell r="H3226" t="str">
            <v>保険請求不可</v>
          </cell>
          <cell r="I3226" t="str">
            <v>保険請求不可</v>
          </cell>
          <cell r="J3226" t="str">
            <v>保険請求不可</v>
          </cell>
          <cell r="K3226" t="str">
            <v>保険請求不可</v>
          </cell>
          <cell r="L3226" t="str">
            <v>保険請求不可</v>
          </cell>
          <cell r="M3226" t="str">
            <v>-</v>
          </cell>
          <cell r="O3226" t="str">
            <v>保険請求不可</v>
          </cell>
          <cell r="P3226" t="str">
            <v>70962001</v>
          </cell>
          <cell r="Q3226" t="str">
            <v>ｸﾗｽⅠ</v>
          </cell>
          <cell r="R3226" t="str">
            <v>一般医療機器</v>
          </cell>
          <cell r="S3226" t="str">
            <v/>
          </cell>
        </row>
        <row r="3227">
          <cell r="C3227" t="str">
            <v>317-871</v>
          </cell>
          <cell r="D3227" t="str">
            <v>ドリル先 ミニクイック型</v>
          </cell>
          <cell r="E3227" t="str">
            <v>径 2.4mm - 長 80/65mm</v>
          </cell>
          <cell r="F3227" t="str">
            <v>07611819090828</v>
          </cell>
          <cell r="G3227">
            <v>19000</v>
          </cell>
          <cell r="H3227" t="str">
            <v>保険請求不可</v>
          </cell>
          <cell r="I3227" t="str">
            <v>保険請求不可</v>
          </cell>
          <cell r="J3227" t="str">
            <v>保険請求不可</v>
          </cell>
          <cell r="K3227" t="str">
            <v>保険請求不可</v>
          </cell>
          <cell r="L3227" t="str">
            <v>保険請求不可</v>
          </cell>
          <cell r="M3227" t="str">
            <v>-</v>
          </cell>
          <cell r="O3227" t="str">
            <v>保険請求不可</v>
          </cell>
          <cell r="P3227" t="str">
            <v>70962001</v>
          </cell>
          <cell r="Q3227" t="str">
            <v>ｸﾗｽⅠ</v>
          </cell>
          <cell r="R3227" t="str">
            <v>一般医療機器</v>
          </cell>
          <cell r="S3227" t="str">
            <v/>
          </cell>
        </row>
        <row r="3228">
          <cell r="C3228" t="str">
            <v>319-004</v>
          </cell>
          <cell r="D3228" t="str">
            <v>デプスゲージ</v>
          </cell>
          <cell r="E3228" t="str">
            <v>径 1.3/1.5mm スクリュー用</v>
          </cell>
          <cell r="F3228" t="str">
            <v>07611819708167</v>
          </cell>
          <cell r="G3228">
            <v>120000</v>
          </cell>
          <cell r="H3228" t="str">
            <v>保険請求不可</v>
          </cell>
          <cell r="I3228" t="str">
            <v>保険請求不可</v>
          </cell>
          <cell r="J3228" t="str">
            <v>保険請求不可</v>
          </cell>
          <cell r="K3228" t="str">
            <v>保険請求不可</v>
          </cell>
          <cell r="L3228" t="str">
            <v>保険請求不可</v>
          </cell>
          <cell r="M3228" t="str">
            <v>-</v>
          </cell>
          <cell r="O3228" t="str">
            <v>保険請求不可</v>
          </cell>
          <cell r="P3228" t="str">
            <v>70962001</v>
          </cell>
          <cell r="Q3228" t="str">
            <v>ｸﾗｽⅠ</v>
          </cell>
          <cell r="R3228" t="str">
            <v>一般医療機器</v>
          </cell>
          <cell r="S3228" t="str">
            <v/>
          </cell>
        </row>
        <row r="3229">
          <cell r="C3229" t="str">
            <v>319-005</v>
          </cell>
          <cell r="D3229" t="str">
            <v>デプスゲージ</v>
          </cell>
          <cell r="E3229" t="str">
            <v>2.0/2.4mm</v>
          </cell>
          <cell r="F3229" t="str">
            <v>07611819083608</v>
          </cell>
          <cell r="G3229">
            <v>100000</v>
          </cell>
          <cell r="H3229" t="str">
            <v>保険請求不可</v>
          </cell>
          <cell r="I3229" t="str">
            <v>保険請求不可</v>
          </cell>
          <cell r="J3229" t="str">
            <v>保険請求不可</v>
          </cell>
          <cell r="K3229" t="str">
            <v>保険請求不可</v>
          </cell>
          <cell r="L3229" t="str">
            <v>保険請求不可</v>
          </cell>
          <cell r="M3229" t="str">
            <v>-</v>
          </cell>
          <cell r="O3229" t="str">
            <v>保険請求不可</v>
          </cell>
          <cell r="P3229" t="str">
            <v>70962001</v>
          </cell>
          <cell r="Q3229" t="str">
            <v>ｸﾗｽⅠ</v>
          </cell>
          <cell r="R3229" t="str">
            <v>一般医療機器</v>
          </cell>
          <cell r="S3229" t="str">
            <v/>
          </cell>
        </row>
        <row r="3230">
          <cell r="C3230" t="str">
            <v>319-006</v>
          </cell>
          <cell r="D3230" t="str">
            <v>デプスゲージ</v>
          </cell>
          <cell r="E3230" t="str">
            <v>径 2.0/2.4mm スクリュー用</v>
          </cell>
          <cell r="F3230" t="str">
            <v>07611819707238</v>
          </cell>
          <cell r="G3230">
            <v>120000</v>
          </cell>
          <cell r="H3230" t="str">
            <v>保険請求不可</v>
          </cell>
          <cell r="I3230" t="str">
            <v>保険請求不可</v>
          </cell>
          <cell r="J3230" t="str">
            <v>保険請求不可</v>
          </cell>
          <cell r="K3230" t="str">
            <v>保険請求不可</v>
          </cell>
          <cell r="L3230" t="str">
            <v>保険請求不可</v>
          </cell>
          <cell r="M3230" t="str">
            <v>-</v>
          </cell>
          <cell r="O3230" t="str">
            <v>保険請求不可</v>
          </cell>
          <cell r="P3230" t="str">
            <v>70962001</v>
          </cell>
          <cell r="Q3230" t="str">
            <v>ｸﾗｽⅠ</v>
          </cell>
          <cell r="R3230" t="str">
            <v>一般医療機器</v>
          </cell>
          <cell r="S3230" t="str">
            <v/>
          </cell>
        </row>
        <row r="3231">
          <cell r="C3231" t="str">
            <v>319-010</v>
          </cell>
          <cell r="D3231" t="str">
            <v>デプスゲージ 小</v>
          </cell>
          <cell r="E3231" t="str">
            <v>径 2.7/4.0mm</v>
          </cell>
          <cell r="F3231" t="str">
            <v>07611819020733</v>
          </cell>
          <cell r="G3231">
            <v>91000</v>
          </cell>
          <cell r="H3231" t="str">
            <v>保険請求不可</v>
          </cell>
          <cell r="I3231" t="str">
            <v>保険請求不可</v>
          </cell>
          <cell r="J3231" t="str">
            <v>保険請求不可</v>
          </cell>
          <cell r="K3231" t="str">
            <v>保険請求不可</v>
          </cell>
          <cell r="L3231" t="str">
            <v>保険請求不可</v>
          </cell>
          <cell r="M3231" t="str">
            <v>-</v>
          </cell>
          <cell r="O3231" t="str">
            <v>保険請求不可</v>
          </cell>
          <cell r="P3231" t="str">
            <v>70962001</v>
          </cell>
          <cell r="Q3231" t="str">
            <v>ｸﾗｽⅠ</v>
          </cell>
          <cell r="R3231" t="str">
            <v>一般医療機器</v>
          </cell>
          <cell r="S3231" t="str">
            <v/>
          </cell>
        </row>
        <row r="3232">
          <cell r="C3232" t="str">
            <v>319-020</v>
          </cell>
          <cell r="D3232" t="str">
            <v>計測板</v>
          </cell>
          <cell r="E3232" t="str">
            <v/>
          </cell>
          <cell r="F3232" t="str">
            <v>07611819020740</v>
          </cell>
          <cell r="G3232">
            <v>21000</v>
          </cell>
          <cell r="H3232" t="str">
            <v>保険請求不可</v>
          </cell>
          <cell r="I3232" t="str">
            <v>保険請求不可</v>
          </cell>
          <cell r="J3232" t="str">
            <v>保険請求不可</v>
          </cell>
          <cell r="K3232" t="str">
            <v>保険請求不可</v>
          </cell>
          <cell r="L3232" t="str">
            <v>保険請求不可</v>
          </cell>
          <cell r="M3232" t="str">
            <v>-</v>
          </cell>
          <cell r="O3232" t="str">
            <v>保険請求不可</v>
          </cell>
          <cell r="P3232" t="str">
            <v>-</v>
          </cell>
          <cell r="Q3232" t="str">
            <v>-</v>
          </cell>
          <cell r="R3232" t="str">
            <v>-</v>
          </cell>
          <cell r="S3232" t="str">
            <v/>
          </cell>
        </row>
        <row r="3233">
          <cell r="C3233" t="str">
            <v>319-060</v>
          </cell>
          <cell r="D3233" t="str">
            <v>デプスゲージ</v>
          </cell>
          <cell r="E3233" t="str">
            <v>1.5/2.0mm スクリュー用</v>
          </cell>
          <cell r="F3233" t="str">
            <v>07611819020764</v>
          </cell>
          <cell r="G3233">
            <v>39000</v>
          </cell>
          <cell r="H3233" t="str">
            <v>保険請求不可</v>
          </cell>
          <cell r="I3233" t="str">
            <v>保険請求不可</v>
          </cell>
          <cell r="J3233" t="str">
            <v>保険請求不可</v>
          </cell>
          <cell r="K3233" t="str">
            <v>保険請求不可</v>
          </cell>
          <cell r="L3233" t="str">
            <v>保険請求不可</v>
          </cell>
          <cell r="M3233" t="str">
            <v>-</v>
          </cell>
          <cell r="O3233" t="str">
            <v>保険請求不可</v>
          </cell>
          <cell r="P3233" t="str">
            <v>70963001</v>
          </cell>
          <cell r="Q3233" t="str">
            <v>ｸﾗｽⅠ</v>
          </cell>
          <cell r="R3233" t="str">
            <v>一般医療機器</v>
          </cell>
          <cell r="S3233" t="str">
            <v/>
          </cell>
        </row>
        <row r="3234">
          <cell r="C3234" t="str">
            <v>319-090</v>
          </cell>
          <cell r="D3234" t="str">
            <v>デプスゲージ</v>
          </cell>
          <cell r="E3234" t="str">
            <v>3.5mm ロング</v>
          </cell>
          <cell r="F3234" t="str">
            <v>07611819020788</v>
          </cell>
          <cell r="G3234">
            <v>39000</v>
          </cell>
          <cell r="H3234" t="str">
            <v>保険請求不可</v>
          </cell>
          <cell r="I3234" t="str">
            <v>保険請求不可</v>
          </cell>
          <cell r="J3234" t="str">
            <v>保険請求不可</v>
          </cell>
          <cell r="K3234" t="str">
            <v>保険請求不可</v>
          </cell>
          <cell r="L3234" t="str">
            <v>保険請求不可</v>
          </cell>
          <cell r="M3234" t="str">
            <v>-</v>
          </cell>
          <cell r="O3234" t="str">
            <v>保険請求不可</v>
          </cell>
          <cell r="P3234" t="str">
            <v>70962001</v>
          </cell>
          <cell r="Q3234" t="str">
            <v>ｸﾗｽⅠ</v>
          </cell>
          <cell r="R3234" t="str">
            <v>一般医療機器</v>
          </cell>
          <cell r="S3234" t="str">
            <v/>
          </cell>
        </row>
        <row r="3235">
          <cell r="C3235" t="str">
            <v>319-091</v>
          </cell>
          <cell r="D3235" t="str">
            <v>デプスゲージ</v>
          </cell>
          <cell r="E3235" t="str">
            <v/>
          </cell>
          <cell r="F3235" t="str">
            <v>07611819796928</v>
          </cell>
          <cell r="G3235">
            <v>320000</v>
          </cell>
          <cell r="H3235" t="str">
            <v>保険請求不可</v>
          </cell>
          <cell r="I3235" t="str">
            <v>保険請求不可</v>
          </cell>
          <cell r="J3235" t="str">
            <v>保険請求不可</v>
          </cell>
          <cell r="K3235" t="str">
            <v>保険請求不可</v>
          </cell>
          <cell r="L3235" t="str">
            <v>保険請求不可</v>
          </cell>
          <cell r="M3235" t="str">
            <v>-</v>
          </cell>
          <cell r="O3235" t="str">
            <v>保険請求不可</v>
          </cell>
          <cell r="P3235" t="str">
            <v>70962001</v>
          </cell>
          <cell r="Q3235" t="str">
            <v>ｸﾗｽⅠ</v>
          </cell>
          <cell r="R3235" t="str">
            <v>一般医療機器</v>
          </cell>
          <cell r="S3235" t="str">
            <v/>
          </cell>
        </row>
        <row r="3236">
          <cell r="C3236" t="str">
            <v>319-100</v>
          </cell>
          <cell r="D3236" t="str">
            <v>デプスゲージ</v>
          </cell>
          <cell r="E3236" t="str">
            <v>4.5/6.5mm スクリュー用</v>
          </cell>
          <cell r="F3236" t="str">
            <v>07611819020795</v>
          </cell>
          <cell r="G3236">
            <v>62000</v>
          </cell>
          <cell r="H3236" t="str">
            <v>保険請求不可</v>
          </cell>
          <cell r="I3236" t="str">
            <v>保険請求不可</v>
          </cell>
          <cell r="J3236" t="str">
            <v>保険請求不可</v>
          </cell>
          <cell r="K3236" t="str">
            <v>保険請求不可</v>
          </cell>
          <cell r="L3236" t="str">
            <v>保険請求不可</v>
          </cell>
          <cell r="M3236" t="str">
            <v>-</v>
          </cell>
          <cell r="O3236" t="str">
            <v>保険請求不可</v>
          </cell>
          <cell r="P3236" t="str">
            <v>70962001</v>
          </cell>
          <cell r="Q3236" t="str">
            <v>ｸﾗｽⅠ</v>
          </cell>
          <cell r="R3236" t="str">
            <v>一般医療機器</v>
          </cell>
          <cell r="S3236" t="str">
            <v/>
          </cell>
        </row>
        <row r="3237">
          <cell r="C3237" t="str">
            <v>319-134</v>
          </cell>
          <cell r="D3237" t="str">
            <v>ダブルドリルスリーブ</v>
          </cell>
          <cell r="E3237" t="str">
            <v>1.3/1.0mm</v>
          </cell>
          <cell r="F3237" t="str">
            <v>07611819708174</v>
          </cell>
          <cell r="G3237">
            <v>90000</v>
          </cell>
          <cell r="H3237" t="str">
            <v>保険請求不可</v>
          </cell>
          <cell r="I3237" t="str">
            <v>保険請求不可</v>
          </cell>
          <cell r="J3237" t="str">
            <v>保険請求不可</v>
          </cell>
          <cell r="K3237" t="str">
            <v>保険請求不可</v>
          </cell>
          <cell r="L3237" t="str">
            <v>保険請求不可</v>
          </cell>
          <cell r="M3237" t="str">
            <v>-</v>
          </cell>
          <cell r="O3237" t="str">
            <v>保険請求不可</v>
          </cell>
          <cell r="P3237" t="str">
            <v>70962001</v>
          </cell>
          <cell r="Q3237" t="str">
            <v>ｸﾗｽⅠ</v>
          </cell>
          <cell r="R3237" t="str">
            <v>一般医療機器</v>
          </cell>
          <cell r="S3237" t="str">
            <v/>
          </cell>
        </row>
        <row r="3238">
          <cell r="C3238" t="str">
            <v>319-150</v>
          </cell>
          <cell r="D3238" t="str">
            <v>ガイドワイヤー用ゲージ</v>
          </cell>
          <cell r="E3238" t="str">
            <v>3.5mm スクリュー用</v>
          </cell>
          <cell r="F3238" t="str">
            <v>07611819020818</v>
          </cell>
          <cell r="G3238">
            <v>25000</v>
          </cell>
          <cell r="H3238" t="str">
            <v>保険請求不可</v>
          </cell>
          <cell r="I3238" t="str">
            <v>保険請求不可</v>
          </cell>
          <cell r="J3238" t="str">
            <v>保険請求不可</v>
          </cell>
          <cell r="K3238" t="str">
            <v>保険請求不可</v>
          </cell>
          <cell r="L3238" t="str">
            <v>保険請求不可</v>
          </cell>
          <cell r="M3238" t="str">
            <v>-</v>
          </cell>
          <cell r="O3238" t="str">
            <v>保険請求不可</v>
          </cell>
          <cell r="P3238" t="str">
            <v>70962001</v>
          </cell>
          <cell r="Q3238" t="str">
            <v>ｸﾗｽⅠ</v>
          </cell>
          <cell r="R3238" t="str">
            <v>一般医療機器</v>
          </cell>
          <cell r="S3238" t="str">
            <v/>
          </cell>
        </row>
        <row r="3239">
          <cell r="C3239" t="str">
            <v>319-170</v>
          </cell>
          <cell r="D3239" t="str">
            <v>ガイドワイヤー用ゲージ</v>
          </cell>
          <cell r="E3239" t="str">
            <v>4.5mm スクリュー用</v>
          </cell>
          <cell r="F3239" t="str">
            <v>07611819040595</v>
          </cell>
          <cell r="G3239">
            <v>24000</v>
          </cell>
          <cell r="H3239" t="str">
            <v>保険請求不可</v>
          </cell>
          <cell r="I3239" t="str">
            <v>保険請求不可</v>
          </cell>
          <cell r="J3239" t="str">
            <v>保険請求不可</v>
          </cell>
          <cell r="K3239" t="str">
            <v>保険請求不可</v>
          </cell>
          <cell r="L3239" t="str">
            <v>保険請求不可</v>
          </cell>
          <cell r="M3239" t="str">
            <v>-</v>
          </cell>
          <cell r="O3239" t="str">
            <v>保険請求不可</v>
          </cell>
          <cell r="P3239" t="str">
            <v>70962001</v>
          </cell>
          <cell r="Q3239" t="str">
            <v>ｸﾗｽⅠ</v>
          </cell>
          <cell r="R3239" t="str">
            <v>一般医療機器</v>
          </cell>
          <cell r="S3239" t="str">
            <v/>
          </cell>
        </row>
        <row r="3240">
          <cell r="C3240" t="str">
            <v>319-210</v>
          </cell>
          <cell r="D3240" t="str">
            <v>ガイドワイヤー用ゲージ</v>
          </cell>
          <cell r="E3240" t="str">
            <v>7.0mm スクリュー用</v>
          </cell>
          <cell r="F3240" t="str">
            <v>07611819020849</v>
          </cell>
          <cell r="G3240">
            <v>23000</v>
          </cell>
          <cell r="H3240" t="str">
            <v>保険請求不可</v>
          </cell>
          <cell r="I3240" t="str">
            <v>保険請求不可</v>
          </cell>
          <cell r="J3240" t="str">
            <v>保険請求不可</v>
          </cell>
          <cell r="K3240" t="str">
            <v>保険請求不可</v>
          </cell>
          <cell r="L3240" t="str">
            <v>保険請求不可</v>
          </cell>
          <cell r="M3240" t="str">
            <v>-</v>
          </cell>
          <cell r="O3240" t="str">
            <v>保険請求不可</v>
          </cell>
          <cell r="P3240" t="str">
            <v>70962001</v>
          </cell>
          <cell r="Q3240" t="str">
            <v>ｸﾗｽⅠ</v>
          </cell>
          <cell r="R3240" t="str">
            <v>一般医療機器</v>
          </cell>
          <cell r="S3240" t="str">
            <v/>
          </cell>
        </row>
        <row r="3241">
          <cell r="C3241" t="str">
            <v>319-240</v>
          </cell>
          <cell r="D3241" t="str">
            <v>クリーニングブラシ</v>
          </cell>
          <cell r="E3241" t="str">
            <v>2.9mm</v>
          </cell>
          <cell r="F3241" t="str">
            <v>07611819065147</v>
          </cell>
          <cell r="G3241">
            <v>5000</v>
          </cell>
          <cell r="H3241" t="str">
            <v>保険請求不可</v>
          </cell>
          <cell r="I3241" t="str">
            <v>保険請求不可</v>
          </cell>
          <cell r="J3241" t="str">
            <v>保険請求不可</v>
          </cell>
          <cell r="K3241" t="str">
            <v>保険請求不可</v>
          </cell>
          <cell r="L3241" t="str">
            <v>保険請求不可</v>
          </cell>
          <cell r="M3241" t="str">
            <v>-</v>
          </cell>
          <cell r="O3241" t="str">
            <v>保険請求不可</v>
          </cell>
          <cell r="P3241" t="str">
            <v>-</v>
          </cell>
          <cell r="Q3241" t="str">
            <v>-</v>
          </cell>
          <cell r="R3241" t="str">
            <v>-</v>
          </cell>
          <cell r="S3241" t="str">
            <v/>
          </cell>
        </row>
        <row r="3242">
          <cell r="C3242" t="str">
            <v>319-250</v>
          </cell>
          <cell r="D3242" t="str">
            <v>クリーニングブラシ</v>
          </cell>
          <cell r="E3242" t="str">
            <v>1.35mm</v>
          </cell>
          <cell r="F3242" t="str">
            <v>07611819040625</v>
          </cell>
          <cell r="G3242">
            <v>8000</v>
          </cell>
          <cell r="H3242" t="str">
            <v>保険請求不可</v>
          </cell>
          <cell r="I3242" t="str">
            <v>保険請求不可</v>
          </cell>
          <cell r="J3242" t="str">
            <v>保険請求不可</v>
          </cell>
          <cell r="K3242" t="str">
            <v>保険請求不可</v>
          </cell>
          <cell r="L3242" t="str">
            <v>保険請求不可</v>
          </cell>
          <cell r="M3242" t="str">
            <v>-</v>
          </cell>
          <cell r="O3242" t="str">
            <v>保険請求不可</v>
          </cell>
          <cell r="P3242" t="str">
            <v>-</v>
          </cell>
          <cell r="Q3242" t="str">
            <v>-</v>
          </cell>
          <cell r="R3242" t="str">
            <v>-</v>
          </cell>
          <cell r="S3242" t="str">
            <v/>
          </cell>
        </row>
        <row r="3243">
          <cell r="C3243" t="str">
            <v>319-260</v>
          </cell>
          <cell r="D3243" t="str">
            <v>クリーニングブラシ</v>
          </cell>
          <cell r="E3243" t="str">
            <v>1.75mm</v>
          </cell>
          <cell r="F3243" t="str">
            <v>07611819040632</v>
          </cell>
          <cell r="G3243">
            <v>8000</v>
          </cell>
          <cell r="H3243" t="str">
            <v>保険請求不可</v>
          </cell>
          <cell r="I3243" t="str">
            <v>保険請求不可</v>
          </cell>
          <cell r="J3243" t="str">
            <v>保険請求不可</v>
          </cell>
          <cell r="K3243" t="str">
            <v>保険請求不可</v>
          </cell>
          <cell r="L3243" t="str">
            <v>保険請求不可</v>
          </cell>
          <cell r="M3243" t="str">
            <v>-</v>
          </cell>
          <cell r="O3243" t="str">
            <v>保険請求不可</v>
          </cell>
          <cell r="P3243" t="str">
            <v>-</v>
          </cell>
          <cell r="Q3243" t="str">
            <v>-</v>
          </cell>
          <cell r="R3243" t="str">
            <v>-</v>
          </cell>
          <cell r="S3243" t="str">
            <v/>
          </cell>
        </row>
        <row r="3244">
          <cell r="C3244" t="str">
            <v>319-291</v>
          </cell>
          <cell r="D3244" t="str">
            <v>クリーニングブラシ</v>
          </cell>
          <cell r="E3244" t="str">
            <v>1.25mm</v>
          </cell>
          <cell r="F3244" t="str">
            <v>07611819086012</v>
          </cell>
          <cell r="G3244">
            <v>9000</v>
          </cell>
          <cell r="H3244" t="str">
            <v>保険請求不可</v>
          </cell>
          <cell r="I3244" t="str">
            <v>保険請求不可</v>
          </cell>
          <cell r="J3244" t="str">
            <v>保険請求不可</v>
          </cell>
          <cell r="K3244" t="str">
            <v>保険請求不可</v>
          </cell>
          <cell r="L3244" t="str">
            <v>保険請求不可</v>
          </cell>
          <cell r="M3244" t="str">
            <v>-</v>
          </cell>
          <cell r="O3244" t="str">
            <v>保険請求不可</v>
          </cell>
          <cell r="P3244" t="str">
            <v>-</v>
          </cell>
          <cell r="Q3244" t="str">
            <v>-</v>
          </cell>
          <cell r="R3244" t="str">
            <v>-</v>
          </cell>
          <cell r="S3244" t="str">
            <v/>
          </cell>
        </row>
        <row r="3245">
          <cell r="C3245" t="str">
            <v>319-292</v>
          </cell>
          <cell r="D3245" t="str">
            <v>スタイレット</v>
          </cell>
          <cell r="E3245" t="str">
            <v>1.1mm</v>
          </cell>
          <cell r="F3245" t="str">
            <v>07611819086005</v>
          </cell>
          <cell r="G3245">
            <v>9000</v>
          </cell>
          <cell r="H3245" t="str">
            <v>保険請求不可</v>
          </cell>
          <cell r="I3245" t="str">
            <v>保険請求不可</v>
          </cell>
          <cell r="J3245" t="str">
            <v>保険請求不可</v>
          </cell>
          <cell r="K3245" t="str">
            <v>保険請求不可</v>
          </cell>
          <cell r="L3245" t="str">
            <v>保険請求不可</v>
          </cell>
          <cell r="M3245" t="str">
            <v>-</v>
          </cell>
          <cell r="O3245" t="str">
            <v>保険請求不可</v>
          </cell>
          <cell r="P3245" t="str">
            <v>70962001</v>
          </cell>
          <cell r="Q3245" t="str">
            <v>ｸﾗｽⅠ</v>
          </cell>
          <cell r="R3245" t="str">
            <v>一般医療機器</v>
          </cell>
          <cell r="S3245" t="str">
            <v/>
          </cell>
        </row>
        <row r="3246">
          <cell r="C3246" t="str">
            <v>319-350</v>
          </cell>
          <cell r="D3246" t="str">
            <v>スタイレット</v>
          </cell>
          <cell r="E3246" t="str">
            <v>1.6mm</v>
          </cell>
          <cell r="F3246" t="str">
            <v>07611819040649</v>
          </cell>
          <cell r="G3246">
            <v>14000</v>
          </cell>
          <cell r="H3246" t="str">
            <v>保険請求不可</v>
          </cell>
          <cell r="I3246" t="str">
            <v>保険請求不可</v>
          </cell>
          <cell r="J3246" t="str">
            <v>保険請求不可</v>
          </cell>
          <cell r="K3246" t="str">
            <v>保険請求不可</v>
          </cell>
          <cell r="L3246" t="str">
            <v>保険請求不可</v>
          </cell>
          <cell r="M3246" t="str">
            <v>-</v>
          </cell>
          <cell r="O3246" t="str">
            <v>保険請求不可</v>
          </cell>
          <cell r="P3246" t="str">
            <v>70962001</v>
          </cell>
          <cell r="Q3246" t="str">
            <v>ｸﾗｽⅠ</v>
          </cell>
          <cell r="R3246" t="str">
            <v>一般医療機器</v>
          </cell>
          <cell r="S3246" t="str">
            <v/>
          </cell>
        </row>
        <row r="3247">
          <cell r="C3247" t="str">
            <v>319-380</v>
          </cell>
          <cell r="D3247" t="str">
            <v>スタイレット</v>
          </cell>
          <cell r="E3247" t="str">
            <v>1.25mm</v>
          </cell>
          <cell r="F3247" t="str">
            <v>07611819020931</v>
          </cell>
          <cell r="G3247">
            <v>9000</v>
          </cell>
          <cell r="H3247" t="str">
            <v>保険請求不可</v>
          </cell>
          <cell r="I3247" t="str">
            <v>保険請求不可</v>
          </cell>
          <cell r="J3247" t="str">
            <v>保険請求不可</v>
          </cell>
          <cell r="K3247" t="str">
            <v>保険請求不可</v>
          </cell>
          <cell r="L3247" t="str">
            <v>保険請求不可</v>
          </cell>
          <cell r="M3247" t="str">
            <v>-</v>
          </cell>
          <cell r="O3247" t="str">
            <v>保険請求不可</v>
          </cell>
          <cell r="P3247" t="str">
            <v>70962001</v>
          </cell>
          <cell r="Q3247" t="str">
            <v>ｸﾗｽⅠ</v>
          </cell>
          <cell r="R3247" t="str">
            <v>一般医療機器</v>
          </cell>
          <cell r="S3247" t="str">
            <v/>
          </cell>
        </row>
        <row r="3248">
          <cell r="C3248" t="str">
            <v>319-390</v>
          </cell>
          <cell r="D3248" t="str">
            <v>シャープフック</v>
          </cell>
          <cell r="E3248" t="str">
            <v/>
          </cell>
          <cell r="F3248" t="str">
            <v>07611819020948</v>
          </cell>
          <cell r="G3248">
            <v>12000</v>
          </cell>
          <cell r="H3248" t="str">
            <v>保険請求不可</v>
          </cell>
          <cell r="I3248" t="str">
            <v>保険請求不可</v>
          </cell>
          <cell r="J3248" t="str">
            <v>保険請求不可</v>
          </cell>
          <cell r="K3248" t="str">
            <v>保険請求不可</v>
          </cell>
          <cell r="L3248" t="str">
            <v>保険請求不可</v>
          </cell>
          <cell r="M3248" t="str">
            <v>-</v>
          </cell>
          <cell r="O3248" t="str">
            <v>保険請求不可</v>
          </cell>
          <cell r="P3248" t="str">
            <v>70962001</v>
          </cell>
          <cell r="Q3248" t="str">
            <v>ｸﾗｽⅠ</v>
          </cell>
          <cell r="R3248" t="str">
            <v>一般医療機器</v>
          </cell>
          <cell r="S3248" t="str">
            <v/>
          </cell>
        </row>
        <row r="3249">
          <cell r="C3249" t="str">
            <v>319-391</v>
          </cell>
          <cell r="D3249" t="str">
            <v>シャープフック</v>
          </cell>
          <cell r="E3249" t="str">
            <v>スモールテーパー</v>
          </cell>
          <cell r="F3249" t="str">
            <v>07611819758186</v>
          </cell>
          <cell r="G3249">
            <v>19000</v>
          </cell>
          <cell r="H3249" t="str">
            <v>保険請求不可</v>
          </cell>
          <cell r="I3249" t="str">
            <v>保険請求不可</v>
          </cell>
          <cell r="J3249" t="str">
            <v>保険請求不可</v>
          </cell>
          <cell r="K3249" t="str">
            <v>保険請求不可</v>
          </cell>
          <cell r="L3249" t="str">
            <v>保険請求不可</v>
          </cell>
          <cell r="M3249" t="str">
            <v>-</v>
          </cell>
          <cell r="O3249" t="str">
            <v>保険請求不可</v>
          </cell>
          <cell r="P3249" t="str">
            <v>70962001</v>
          </cell>
          <cell r="Q3249" t="str">
            <v>ｸﾗｽⅠ</v>
          </cell>
          <cell r="R3249" t="str">
            <v>一般医療機器</v>
          </cell>
        </row>
        <row r="3250">
          <cell r="C3250" t="str">
            <v>319-440</v>
          </cell>
          <cell r="D3250" t="str">
            <v>ホールディングクリップ</v>
          </cell>
          <cell r="E3250" t="str">
            <v>30mm</v>
          </cell>
          <cell r="F3250" t="str">
            <v>07611819020955</v>
          </cell>
          <cell r="G3250">
            <v>3000</v>
          </cell>
          <cell r="H3250" t="str">
            <v>保険請求不可</v>
          </cell>
          <cell r="I3250" t="str">
            <v>保険請求不可</v>
          </cell>
          <cell r="J3250" t="str">
            <v>保険請求不可</v>
          </cell>
          <cell r="K3250" t="str">
            <v>保険請求不可</v>
          </cell>
          <cell r="L3250" t="str">
            <v>保険請求不可</v>
          </cell>
          <cell r="M3250" t="str">
            <v>-</v>
          </cell>
          <cell r="O3250" t="str">
            <v>保険請求不可</v>
          </cell>
          <cell r="P3250" t="str">
            <v>70962001</v>
          </cell>
          <cell r="Q3250" t="str">
            <v>ｸﾗｽⅠ</v>
          </cell>
          <cell r="R3250" t="str">
            <v>一般医療機器</v>
          </cell>
          <cell r="S3250" t="str">
            <v/>
          </cell>
        </row>
        <row r="3251">
          <cell r="C3251" t="str">
            <v>319-460</v>
          </cell>
          <cell r="D3251" t="str">
            <v>スタイレット</v>
          </cell>
          <cell r="E3251" t="str">
            <v>2.8mm</v>
          </cell>
          <cell r="F3251" t="str">
            <v>07611819065130</v>
          </cell>
          <cell r="G3251">
            <v>10000</v>
          </cell>
          <cell r="H3251" t="str">
            <v>保険請求不可</v>
          </cell>
          <cell r="I3251" t="str">
            <v>保険請求不可</v>
          </cell>
          <cell r="J3251" t="str">
            <v>保険請求不可</v>
          </cell>
          <cell r="K3251" t="str">
            <v>保険請求不可</v>
          </cell>
          <cell r="L3251" t="str">
            <v>保険請求不可</v>
          </cell>
          <cell r="M3251" t="str">
            <v>-</v>
          </cell>
          <cell r="O3251" t="str">
            <v>保険請求不可</v>
          </cell>
          <cell r="P3251" t="str">
            <v>70962001</v>
          </cell>
          <cell r="Q3251" t="str">
            <v>ｸﾗｽⅠ</v>
          </cell>
          <cell r="R3251" t="str">
            <v>一般医療機器</v>
          </cell>
          <cell r="S3251" t="str">
            <v/>
          </cell>
        </row>
        <row r="3252">
          <cell r="C3252" t="str">
            <v>319-700</v>
          </cell>
          <cell r="D3252" t="str">
            <v>ガイドワイヤー用ゲージ</v>
          </cell>
          <cell r="E3252" t="str">
            <v>2.0/2.8mm - 300mm</v>
          </cell>
          <cell r="F3252" t="str">
            <v>07611819064850</v>
          </cell>
          <cell r="G3252">
            <v>65000</v>
          </cell>
          <cell r="H3252" t="str">
            <v>保険請求不可</v>
          </cell>
          <cell r="I3252" t="str">
            <v>保険請求不可</v>
          </cell>
          <cell r="J3252" t="str">
            <v>保険請求不可</v>
          </cell>
          <cell r="K3252" t="str">
            <v>保険請求不可</v>
          </cell>
          <cell r="L3252" t="str">
            <v>保険請求不可</v>
          </cell>
          <cell r="M3252" t="str">
            <v>-</v>
          </cell>
          <cell r="O3252" t="str">
            <v>保険請求不可</v>
          </cell>
          <cell r="P3252" t="str">
            <v>70962001</v>
          </cell>
          <cell r="Q3252" t="str">
            <v>ｸﾗｽⅠ</v>
          </cell>
          <cell r="R3252" t="str">
            <v>一般医療機器</v>
          </cell>
          <cell r="S3252" t="str">
            <v/>
          </cell>
        </row>
        <row r="3253">
          <cell r="C3253" t="str">
            <v>319-701</v>
          </cell>
          <cell r="D3253" t="str">
            <v>メジャリングデバイス</v>
          </cell>
          <cell r="E3253" t="str">
            <v>キャニュレイテッドロッキングスクリュー用</v>
          </cell>
          <cell r="F3253" t="str">
            <v>07611819755161</v>
          </cell>
          <cell r="G3253">
            <v>19000</v>
          </cell>
          <cell r="H3253" t="str">
            <v>保険請求不可</v>
          </cell>
          <cell r="I3253" t="str">
            <v>保険請求不可</v>
          </cell>
          <cell r="J3253" t="str">
            <v>保険請求不可</v>
          </cell>
          <cell r="K3253" t="str">
            <v>保険請求不可</v>
          </cell>
          <cell r="L3253" t="str">
            <v>保険請求不可</v>
          </cell>
          <cell r="M3253" t="str">
            <v>-</v>
          </cell>
          <cell r="O3253" t="str">
            <v>保険請求不可</v>
          </cell>
          <cell r="P3253" t="str">
            <v>70962001</v>
          </cell>
          <cell r="Q3253" t="str">
            <v>ｸﾗｽⅠ</v>
          </cell>
          <cell r="R3253" t="str">
            <v>一般医療機器</v>
          </cell>
        </row>
        <row r="3254">
          <cell r="C3254" t="str">
            <v>319-702</v>
          </cell>
          <cell r="D3254" t="str">
            <v>ガイドワイヤー用ゲージ</v>
          </cell>
          <cell r="E3254" t="str">
            <v>3.0mm スクリュー用</v>
          </cell>
          <cell r="F3254" t="str">
            <v>07611819085992</v>
          </cell>
          <cell r="G3254">
            <v>65000</v>
          </cell>
          <cell r="H3254" t="str">
            <v>保険請求不可</v>
          </cell>
          <cell r="I3254" t="str">
            <v>保険請求不可</v>
          </cell>
          <cell r="J3254" t="str">
            <v>保険請求不可</v>
          </cell>
          <cell r="K3254" t="str">
            <v>保険請求不可</v>
          </cell>
          <cell r="L3254" t="str">
            <v>保険請求不可</v>
          </cell>
          <cell r="M3254" t="str">
            <v>-</v>
          </cell>
          <cell r="O3254" t="str">
            <v>保険請求不可</v>
          </cell>
          <cell r="P3254" t="str">
            <v>70962001</v>
          </cell>
          <cell r="Q3254" t="str">
            <v>ｸﾗｽⅠ</v>
          </cell>
          <cell r="R3254" t="str">
            <v>一般医療機器</v>
          </cell>
          <cell r="S3254" t="str">
            <v/>
          </cell>
        </row>
        <row r="3255">
          <cell r="C3255" t="str">
            <v>319-970</v>
          </cell>
          <cell r="D3255" t="str">
            <v>スクリューフォーセプス</v>
          </cell>
          <cell r="E3255" t="str">
            <v/>
          </cell>
          <cell r="F3255" t="str">
            <v>07611819020993</v>
          </cell>
          <cell r="G3255">
            <v>11000</v>
          </cell>
          <cell r="H3255" t="str">
            <v>保険請求不可</v>
          </cell>
          <cell r="I3255" t="str">
            <v>保険請求不可</v>
          </cell>
          <cell r="J3255" t="str">
            <v>保険請求不可</v>
          </cell>
          <cell r="K3255" t="str">
            <v>保険請求不可</v>
          </cell>
          <cell r="L3255" t="str">
            <v>保険請求不可</v>
          </cell>
          <cell r="M3255" t="str">
            <v>-</v>
          </cell>
          <cell r="O3255" t="str">
            <v>保険請求不可</v>
          </cell>
          <cell r="P3255" t="str">
            <v>-</v>
          </cell>
          <cell r="Q3255" t="str">
            <v>-</v>
          </cell>
          <cell r="R3255" t="str">
            <v>-</v>
          </cell>
          <cell r="S3255" t="str">
            <v/>
          </cell>
        </row>
        <row r="3256">
          <cell r="C3256" t="str">
            <v>321-120</v>
          </cell>
          <cell r="D3256" t="str">
            <v>カラーゲージ付圧迫固定器</v>
          </cell>
          <cell r="E3256" t="str">
            <v>巾20mm</v>
          </cell>
          <cell r="F3256" t="str">
            <v>07611819021051</v>
          </cell>
          <cell r="G3256">
            <v>180000</v>
          </cell>
          <cell r="H3256" t="str">
            <v>保険請求不可</v>
          </cell>
          <cell r="I3256" t="str">
            <v>保険請求不可</v>
          </cell>
          <cell r="J3256" t="str">
            <v>保険請求不可</v>
          </cell>
          <cell r="K3256" t="str">
            <v>保険請求不可</v>
          </cell>
          <cell r="L3256" t="str">
            <v>保険請求不可</v>
          </cell>
          <cell r="M3256" t="str">
            <v>-</v>
          </cell>
          <cell r="O3256" t="str">
            <v>保険請求不可</v>
          </cell>
          <cell r="P3256" t="str">
            <v>70962001</v>
          </cell>
          <cell r="Q3256" t="str">
            <v>ｸﾗｽⅠ</v>
          </cell>
          <cell r="R3256" t="str">
            <v>一般医療機器</v>
          </cell>
          <cell r="S3256" t="str">
            <v/>
          </cell>
        </row>
        <row r="3257">
          <cell r="C3257" t="str">
            <v>321-150</v>
          </cell>
          <cell r="D3257" t="str">
            <v>ソケットレンチ</v>
          </cell>
          <cell r="E3257" t="str">
            <v/>
          </cell>
          <cell r="F3257" t="str">
            <v>07611819021068</v>
          </cell>
          <cell r="G3257">
            <v>49000</v>
          </cell>
          <cell r="H3257" t="str">
            <v>保険請求不可</v>
          </cell>
          <cell r="I3257" t="str">
            <v>保険請求不可</v>
          </cell>
          <cell r="J3257" t="str">
            <v>保険請求不可</v>
          </cell>
          <cell r="K3257" t="str">
            <v>保険請求不可</v>
          </cell>
          <cell r="L3257" t="str">
            <v>保険請求不可</v>
          </cell>
          <cell r="M3257" t="str">
            <v>-</v>
          </cell>
          <cell r="O3257" t="str">
            <v>保険請求不可</v>
          </cell>
          <cell r="P3257" t="str">
            <v>70962001</v>
          </cell>
          <cell r="Q3257" t="str">
            <v>ｸﾗｽⅠ</v>
          </cell>
          <cell r="R3257" t="str">
            <v>一般医療機器</v>
          </cell>
          <cell r="S3257" t="str">
            <v/>
          </cell>
        </row>
        <row r="3258">
          <cell r="C3258" t="str">
            <v>321-158</v>
          </cell>
          <cell r="D3258" t="str">
            <v>コンビネーションレンチ</v>
          </cell>
          <cell r="E3258" t="str">
            <v>8.0mm</v>
          </cell>
          <cell r="F3258" t="str">
            <v>07611819138414</v>
          </cell>
          <cell r="G3258">
            <v>28000</v>
          </cell>
          <cell r="H3258" t="str">
            <v>保険請求不可</v>
          </cell>
          <cell r="I3258" t="str">
            <v>保険請求不可</v>
          </cell>
          <cell r="J3258" t="str">
            <v>保険請求不可</v>
          </cell>
          <cell r="K3258" t="str">
            <v>保険請求不可</v>
          </cell>
          <cell r="L3258" t="str">
            <v>保険請求不可</v>
          </cell>
          <cell r="M3258" t="str">
            <v>-</v>
          </cell>
          <cell r="O3258" t="str">
            <v>保険請求不可</v>
          </cell>
          <cell r="P3258" t="str">
            <v>70961000</v>
          </cell>
          <cell r="Q3258" t="str">
            <v>ｸﾗｽⅠ</v>
          </cell>
          <cell r="R3258" t="str">
            <v>一般医療機器</v>
          </cell>
          <cell r="S3258" t="str">
            <v/>
          </cell>
        </row>
        <row r="3259">
          <cell r="C3259" t="str">
            <v>321-160</v>
          </cell>
          <cell r="D3259" t="str">
            <v>コンビネーションレンチ</v>
          </cell>
          <cell r="E3259" t="str">
            <v/>
          </cell>
          <cell r="F3259" t="str">
            <v>07611819021075</v>
          </cell>
          <cell r="G3259">
            <v>30000</v>
          </cell>
          <cell r="H3259" t="str">
            <v>保険請求不可</v>
          </cell>
          <cell r="I3259" t="str">
            <v>保険請求不可</v>
          </cell>
          <cell r="J3259" t="str">
            <v>保険請求不可</v>
          </cell>
          <cell r="K3259" t="str">
            <v>保険請求不可</v>
          </cell>
          <cell r="L3259" t="str">
            <v>保険請求不可</v>
          </cell>
          <cell r="M3259" t="str">
            <v>-</v>
          </cell>
          <cell r="O3259" t="str">
            <v>保険請求不可</v>
          </cell>
          <cell r="P3259" t="str">
            <v>70961000</v>
          </cell>
          <cell r="Q3259" t="str">
            <v>ｸﾗｽⅠ</v>
          </cell>
          <cell r="R3259" t="str">
            <v>一般医療機器</v>
          </cell>
          <cell r="S3259" t="str">
            <v/>
          </cell>
        </row>
        <row r="3260">
          <cell r="C3260" t="str">
            <v>321-170</v>
          </cell>
          <cell r="D3260" t="str">
            <v>ピンレンチ</v>
          </cell>
          <cell r="E3260" t="str">
            <v/>
          </cell>
          <cell r="F3260" t="str">
            <v>07611819021082</v>
          </cell>
          <cell r="G3260">
            <v>3000</v>
          </cell>
          <cell r="H3260" t="str">
            <v>保険請求不可</v>
          </cell>
          <cell r="I3260" t="str">
            <v>保険請求不可</v>
          </cell>
          <cell r="J3260" t="str">
            <v>保険請求不可</v>
          </cell>
          <cell r="K3260" t="str">
            <v>保険請求不可</v>
          </cell>
          <cell r="L3260" t="str">
            <v>保険請求不可</v>
          </cell>
          <cell r="M3260" t="str">
            <v>-</v>
          </cell>
          <cell r="O3260" t="str">
            <v>保険請求不可</v>
          </cell>
          <cell r="P3260" t="str">
            <v>70962001</v>
          </cell>
          <cell r="Q3260" t="str">
            <v>ｸﾗｽⅠ</v>
          </cell>
          <cell r="R3260" t="str">
            <v>一般医療機器</v>
          </cell>
          <cell r="S3260" t="str">
            <v/>
          </cell>
        </row>
        <row r="3261">
          <cell r="C3261" t="str">
            <v>321-200</v>
          </cell>
          <cell r="D3261" t="str">
            <v>ラチェットレンチ</v>
          </cell>
          <cell r="E3261" t="str">
            <v>11mm</v>
          </cell>
          <cell r="F3261" t="str">
            <v>07611819065017</v>
          </cell>
          <cell r="G3261">
            <v>120000</v>
          </cell>
          <cell r="H3261" t="str">
            <v>保険請求不可</v>
          </cell>
          <cell r="I3261" t="str">
            <v>保険請求不可</v>
          </cell>
          <cell r="J3261" t="str">
            <v>保険請求不可</v>
          </cell>
          <cell r="K3261" t="str">
            <v>保険請求不可</v>
          </cell>
          <cell r="L3261" t="str">
            <v>保険請求不可</v>
          </cell>
          <cell r="M3261" t="str">
            <v>-</v>
          </cell>
          <cell r="O3261" t="str">
            <v>保険請求不可</v>
          </cell>
          <cell r="P3261" t="str">
            <v>70962001</v>
          </cell>
          <cell r="Q3261" t="str">
            <v>ｸﾗｽⅠ</v>
          </cell>
          <cell r="R3261" t="str">
            <v>一般医療機器</v>
          </cell>
          <cell r="S3261" t="str">
            <v/>
          </cell>
        </row>
        <row r="3262">
          <cell r="C3262" t="str">
            <v>321-250</v>
          </cell>
          <cell r="D3262" t="str">
            <v>スパナーレンチ</v>
          </cell>
          <cell r="E3262" t="str">
            <v/>
          </cell>
          <cell r="F3262" t="str">
            <v>07611819071537</v>
          </cell>
          <cell r="G3262">
            <v>30000</v>
          </cell>
          <cell r="H3262" t="str">
            <v>保険請求不可</v>
          </cell>
          <cell r="I3262" t="str">
            <v>保険請求不可</v>
          </cell>
          <cell r="J3262" t="str">
            <v>保険請求不可</v>
          </cell>
          <cell r="K3262" t="str">
            <v>保険請求不可</v>
          </cell>
          <cell r="L3262" t="str">
            <v>保険請求不可</v>
          </cell>
          <cell r="M3262" t="str">
            <v>-</v>
          </cell>
          <cell r="O3262" t="str">
            <v>保険請求不可</v>
          </cell>
          <cell r="P3262" t="str">
            <v>70962001</v>
          </cell>
          <cell r="Q3262" t="str">
            <v>ｸﾗｽⅠ</v>
          </cell>
          <cell r="R3262" t="str">
            <v>一般医療機器</v>
          </cell>
          <cell r="S3262" t="str">
            <v/>
          </cell>
        </row>
        <row r="3263">
          <cell r="C3263" t="str">
            <v>321-263</v>
          </cell>
          <cell r="D3263" t="str">
            <v>オフセットレンチ</v>
          </cell>
          <cell r="E3263" t="str">
            <v/>
          </cell>
          <cell r="F3263" t="str">
            <v>07611819722859</v>
          </cell>
          <cell r="G3263">
            <v>12000</v>
          </cell>
          <cell r="H3263" t="str">
            <v>保険請求不可</v>
          </cell>
          <cell r="I3263" t="str">
            <v>保険請求不可</v>
          </cell>
          <cell r="J3263" t="str">
            <v>保険請求不可</v>
          </cell>
          <cell r="K3263" t="str">
            <v>保険請求不可</v>
          </cell>
          <cell r="L3263" t="str">
            <v>保険請求不可</v>
          </cell>
          <cell r="M3263" t="str">
            <v>-</v>
          </cell>
          <cell r="O3263" t="str">
            <v>保険請求不可</v>
          </cell>
          <cell r="P3263" t="str">
            <v>70961000</v>
          </cell>
          <cell r="Q3263" t="str">
            <v>ｸﾗｽⅠ</v>
          </cell>
          <cell r="R3263" t="str">
            <v>一般医療機器</v>
          </cell>
          <cell r="S3263" t="str">
            <v/>
          </cell>
        </row>
        <row r="3264">
          <cell r="C3264" t="str">
            <v>322-150</v>
          </cell>
          <cell r="D3264" t="str">
            <v>DCP ドリルガイド</v>
          </cell>
          <cell r="E3264" t="str">
            <v>2.0mm</v>
          </cell>
          <cell r="F3264" t="str">
            <v>07611819021105</v>
          </cell>
          <cell r="G3264">
            <v>92000</v>
          </cell>
          <cell r="H3264" t="str">
            <v>保険請求不可</v>
          </cell>
          <cell r="I3264" t="str">
            <v>保険請求不可</v>
          </cell>
          <cell r="J3264" t="str">
            <v>保険請求不可</v>
          </cell>
          <cell r="K3264" t="str">
            <v>保険請求不可</v>
          </cell>
          <cell r="L3264" t="str">
            <v>保険請求不可</v>
          </cell>
          <cell r="M3264" t="str">
            <v>-</v>
          </cell>
          <cell r="O3264" t="str">
            <v>保険請求不可</v>
          </cell>
          <cell r="P3264" t="str">
            <v>70962001</v>
          </cell>
          <cell r="Q3264" t="str">
            <v>ｸﾗｽⅠ</v>
          </cell>
          <cell r="R3264" t="str">
            <v>一般医療機器</v>
          </cell>
          <cell r="S3264" t="str">
            <v/>
          </cell>
        </row>
        <row r="3265">
          <cell r="C3265" t="str">
            <v>322-210</v>
          </cell>
          <cell r="D3265" t="str">
            <v>DCP ドリルガイド</v>
          </cell>
          <cell r="E3265" t="str">
            <v>2.7mm</v>
          </cell>
          <cell r="F3265" t="str">
            <v>07611819021129</v>
          </cell>
          <cell r="G3265">
            <v>97000</v>
          </cell>
          <cell r="H3265" t="str">
            <v>保険請求不可</v>
          </cell>
          <cell r="I3265" t="str">
            <v>保険請求不可</v>
          </cell>
          <cell r="J3265" t="str">
            <v>保険請求不可</v>
          </cell>
          <cell r="K3265" t="str">
            <v>保険請求不可</v>
          </cell>
          <cell r="L3265" t="str">
            <v>保険請求不可</v>
          </cell>
          <cell r="M3265" t="str">
            <v>-</v>
          </cell>
          <cell r="O3265" t="str">
            <v>保険請求不可</v>
          </cell>
          <cell r="P3265" t="str">
            <v>70962001</v>
          </cell>
          <cell r="Q3265" t="str">
            <v>ｸﾗｽⅠ</v>
          </cell>
          <cell r="R3265" t="str">
            <v>一般医療機器</v>
          </cell>
          <cell r="S3265" t="str">
            <v/>
          </cell>
        </row>
        <row r="3266">
          <cell r="C3266" t="str">
            <v>322-320</v>
          </cell>
          <cell r="D3266" t="str">
            <v>DCP ドリルガイド</v>
          </cell>
          <cell r="E3266" t="str">
            <v>3.5mm</v>
          </cell>
          <cell r="F3266" t="str">
            <v>07611819021167</v>
          </cell>
          <cell r="G3266">
            <v>100000</v>
          </cell>
          <cell r="H3266" t="str">
            <v>保険請求不可</v>
          </cell>
          <cell r="I3266" t="str">
            <v>保険請求不可</v>
          </cell>
          <cell r="J3266" t="str">
            <v>保険請求不可</v>
          </cell>
          <cell r="K3266" t="str">
            <v>保険請求不可</v>
          </cell>
          <cell r="L3266" t="str">
            <v>保険請求不可</v>
          </cell>
          <cell r="M3266" t="str">
            <v>-</v>
          </cell>
          <cell r="O3266" t="str">
            <v>保険請求不可</v>
          </cell>
          <cell r="P3266" t="str">
            <v>70962001</v>
          </cell>
          <cell r="Q3266" t="str">
            <v>ｸﾗｽⅠ</v>
          </cell>
          <cell r="R3266" t="str">
            <v>一般医療機器</v>
          </cell>
          <cell r="S3266" t="str">
            <v/>
          </cell>
        </row>
        <row r="3267">
          <cell r="C3267" t="str">
            <v>322-430</v>
          </cell>
          <cell r="D3267" t="str">
            <v>DCP ドリルガイド</v>
          </cell>
          <cell r="E3267" t="str">
            <v>4.5mm ロングスリーブ</v>
          </cell>
          <cell r="F3267" t="str">
            <v>07611819021174</v>
          </cell>
          <cell r="G3267">
            <v>54000</v>
          </cell>
          <cell r="H3267" t="str">
            <v>保険請求不可</v>
          </cell>
          <cell r="I3267" t="str">
            <v>保険請求不可</v>
          </cell>
          <cell r="J3267" t="str">
            <v>保険請求不可</v>
          </cell>
          <cell r="K3267" t="str">
            <v>保険請求不可</v>
          </cell>
          <cell r="L3267" t="str">
            <v>保険請求不可</v>
          </cell>
          <cell r="M3267" t="str">
            <v>-</v>
          </cell>
          <cell r="O3267" t="str">
            <v>保険請求不可</v>
          </cell>
          <cell r="P3267" t="str">
            <v>70962001</v>
          </cell>
          <cell r="Q3267" t="str">
            <v>ｸﾗｽⅠ</v>
          </cell>
          <cell r="R3267" t="str">
            <v>一般医療機器</v>
          </cell>
          <cell r="S3267" t="str">
            <v/>
          </cell>
        </row>
        <row r="3268">
          <cell r="C3268" t="str">
            <v>322-440</v>
          </cell>
          <cell r="D3268" t="str">
            <v>DCP ドリルガイド</v>
          </cell>
          <cell r="E3268" t="str">
            <v>4.5mm</v>
          </cell>
          <cell r="F3268" t="str">
            <v>07611819021181</v>
          </cell>
          <cell r="G3268">
            <v>110000</v>
          </cell>
          <cell r="H3268" t="str">
            <v>保険請求不可</v>
          </cell>
          <cell r="I3268" t="str">
            <v>保険請求不可</v>
          </cell>
          <cell r="J3268" t="str">
            <v>保険請求不可</v>
          </cell>
          <cell r="K3268" t="str">
            <v>保険請求不可</v>
          </cell>
          <cell r="L3268" t="str">
            <v>保険請求不可</v>
          </cell>
          <cell r="M3268" t="str">
            <v>-</v>
          </cell>
          <cell r="O3268" t="str">
            <v>保険請求不可</v>
          </cell>
          <cell r="P3268" t="str">
            <v>70962001</v>
          </cell>
          <cell r="Q3268" t="str">
            <v>ｸﾗｽⅠ</v>
          </cell>
          <cell r="R3268" t="str">
            <v>一般医療機器</v>
          </cell>
          <cell r="S3268" t="str">
            <v/>
          </cell>
        </row>
        <row r="3269">
          <cell r="C3269" t="str">
            <v>323-027</v>
          </cell>
          <cell r="D3269" t="str">
            <v>LCP® ネジ付ドリルガイド</v>
          </cell>
          <cell r="E3269" t="str">
            <v>2.8mm</v>
          </cell>
          <cell r="F3269" t="str">
            <v>07611819245907</v>
          </cell>
          <cell r="G3269">
            <v>30000</v>
          </cell>
          <cell r="H3269" t="str">
            <v>保険請求不可</v>
          </cell>
          <cell r="I3269" t="str">
            <v>保険請求不可</v>
          </cell>
          <cell r="J3269" t="str">
            <v>保険請求不可</v>
          </cell>
          <cell r="K3269" t="str">
            <v>保険請求不可</v>
          </cell>
          <cell r="L3269" t="str">
            <v>保険請求不可</v>
          </cell>
          <cell r="M3269" t="str">
            <v>-</v>
          </cell>
          <cell r="O3269" t="str">
            <v>保険請求不可</v>
          </cell>
          <cell r="P3269" t="str">
            <v>70962001</v>
          </cell>
          <cell r="Q3269" t="str">
            <v>ｸﾗｽⅠ</v>
          </cell>
          <cell r="R3269" t="str">
            <v>一般医療機器</v>
          </cell>
          <cell r="S3269" t="str">
            <v/>
          </cell>
        </row>
        <row r="3270">
          <cell r="C3270" t="str">
            <v>323-029</v>
          </cell>
          <cell r="D3270" t="str">
            <v>LCP®ネジ付ドリルガイド</v>
          </cell>
          <cell r="E3270" t="str">
            <v>1.8mm</v>
          </cell>
          <cell r="F3270" t="str">
            <v>07611819274105</v>
          </cell>
          <cell r="G3270">
            <v>55000</v>
          </cell>
          <cell r="H3270" t="str">
            <v>保険請求不可</v>
          </cell>
          <cell r="I3270" t="str">
            <v>保険請求不可</v>
          </cell>
          <cell r="J3270" t="str">
            <v>保険請求不可</v>
          </cell>
          <cell r="K3270" t="str">
            <v>保険請求不可</v>
          </cell>
          <cell r="L3270" t="str">
            <v>保険請求不可</v>
          </cell>
          <cell r="M3270" t="str">
            <v>-</v>
          </cell>
          <cell r="O3270" t="str">
            <v>保険請求不可</v>
          </cell>
          <cell r="P3270" t="str">
            <v>70962001</v>
          </cell>
          <cell r="Q3270" t="str">
            <v>ｸﾗｽⅠ</v>
          </cell>
          <cell r="R3270" t="str">
            <v>一般医療機器</v>
          </cell>
          <cell r="S3270" t="str">
            <v/>
          </cell>
        </row>
        <row r="3271">
          <cell r="C3271" t="str">
            <v>323-034</v>
          </cell>
          <cell r="D3271" t="str">
            <v>LCP® ドリルスリーブ2.0</v>
          </cell>
          <cell r="E3271" t="str">
            <v>1.5mm</v>
          </cell>
          <cell r="F3271" t="str">
            <v>07611819156586</v>
          </cell>
          <cell r="G3271">
            <v>65000</v>
          </cell>
          <cell r="H3271" t="str">
            <v>保険請求不可</v>
          </cell>
          <cell r="I3271" t="str">
            <v>保険請求不可</v>
          </cell>
          <cell r="J3271" t="str">
            <v>保険請求不可</v>
          </cell>
          <cell r="K3271" t="str">
            <v>保険請求不可</v>
          </cell>
          <cell r="L3271" t="str">
            <v>保険請求不可</v>
          </cell>
          <cell r="M3271" t="str">
            <v>-</v>
          </cell>
          <cell r="O3271" t="str">
            <v>保険請求不可</v>
          </cell>
          <cell r="P3271" t="str">
            <v>70962001</v>
          </cell>
          <cell r="Q3271" t="str">
            <v>ｸﾗｽⅠ</v>
          </cell>
          <cell r="R3271" t="str">
            <v>一般医療機器</v>
          </cell>
          <cell r="S3271" t="str">
            <v/>
          </cell>
        </row>
        <row r="3272">
          <cell r="C3272" t="str">
            <v>323-035</v>
          </cell>
          <cell r="D3272" t="str">
            <v>LCP® ドリルスリーブ 2.4</v>
          </cell>
          <cell r="E3272" t="str">
            <v>ショート</v>
          </cell>
          <cell r="F3272" t="str">
            <v>07611819927018</v>
          </cell>
          <cell r="G3272">
            <v>13000</v>
          </cell>
          <cell r="H3272" t="str">
            <v>保険請求不可</v>
          </cell>
          <cell r="I3272" t="str">
            <v>保険請求不可</v>
          </cell>
          <cell r="J3272" t="str">
            <v>保険請求不可</v>
          </cell>
          <cell r="K3272" t="str">
            <v>保険請求不可</v>
          </cell>
          <cell r="L3272" t="str">
            <v>保険請求不可</v>
          </cell>
          <cell r="M3272" t="str">
            <v>-</v>
          </cell>
          <cell r="O3272" t="str">
            <v>保険請求不可</v>
          </cell>
          <cell r="P3272" t="str">
            <v>70962001</v>
          </cell>
          <cell r="Q3272" t="str">
            <v>ｸﾗｽⅠ</v>
          </cell>
          <cell r="R3272" t="str">
            <v>一般医療機器</v>
          </cell>
          <cell r="S3272" t="str">
            <v/>
          </cell>
        </row>
        <row r="3273">
          <cell r="C3273" t="str">
            <v>323-041</v>
          </cell>
          <cell r="D3273" t="str">
            <v xml:space="preserve">リング デプスゲージ </v>
          </cell>
          <cell r="E3273" t="str">
            <v>#323-040</v>
          </cell>
          <cell r="F3273" t="str">
            <v>07612334106315</v>
          </cell>
          <cell r="G3273">
            <v>2528</v>
          </cell>
          <cell r="H3273" t="str">
            <v>保険請求不可</v>
          </cell>
          <cell r="I3273" t="str">
            <v>保険請求不可</v>
          </cell>
          <cell r="J3273" t="str">
            <v>保険請求不可</v>
          </cell>
          <cell r="K3273" t="str">
            <v>保険請求不可</v>
          </cell>
          <cell r="L3273" t="str">
            <v>保険請求不可</v>
          </cell>
          <cell r="M3273" t="str">
            <v>-</v>
          </cell>
          <cell r="O3273" t="str">
            <v>保険請求不可</v>
          </cell>
          <cell r="P3273" t="str">
            <v>70962001</v>
          </cell>
          <cell r="Q3273" t="str">
            <v>ｸﾗｽⅠ</v>
          </cell>
          <cell r="R3273" t="str">
            <v>一般医療機器</v>
          </cell>
          <cell r="U3273" t="str">
            <v>追加</v>
          </cell>
        </row>
        <row r="3274">
          <cell r="C3274" t="str">
            <v>323-042</v>
          </cell>
          <cell r="D3274" t="str">
            <v>LCP® ネジ付ドリルガイド</v>
          </cell>
          <cell r="E3274" t="str">
            <v>4.3mm</v>
          </cell>
          <cell r="F3274" t="str">
            <v>07611819246607</v>
          </cell>
          <cell r="G3274">
            <v>66000</v>
          </cell>
          <cell r="H3274" t="str">
            <v>保険請求不可</v>
          </cell>
          <cell r="I3274" t="str">
            <v>保険請求不可</v>
          </cell>
          <cell r="J3274" t="str">
            <v>保険請求不可</v>
          </cell>
          <cell r="K3274" t="str">
            <v>保険請求不可</v>
          </cell>
          <cell r="L3274" t="str">
            <v>保険請求不可</v>
          </cell>
          <cell r="M3274" t="str">
            <v>-</v>
          </cell>
          <cell r="O3274" t="str">
            <v>保険請求不可</v>
          </cell>
          <cell r="P3274" t="str">
            <v>70962001</v>
          </cell>
          <cell r="Q3274" t="str">
            <v>ｸﾗｽⅠ</v>
          </cell>
          <cell r="R3274" t="str">
            <v>一般医療機器</v>
          </cell>
          <cell r="S3274" t="str">
            <v/>
          </cell>
        </row>
        <row r="3275">
          <cell r="C3275" t="str">
            <v>323-050</v>
          </cell>
          <cell r="D3275" t="str">
            <v>ガイディングブロック</v>
          </cell>
          <cell r="E3275" t="str">
            <v>PHILOS</v>
          </cell>
          <cell r="F3275" t="str">
            <v>07611819117525</v>
          </cell>
          <cell r="G3275">
            <v>165000</v>
          </cell>
          <cell r="H3275" t="str">
            <v>保険請求不可</v>
          </cell>
          <cell r="I3275" t="str">
            <v>保険請求不可</v>
          </cell>
          <cell r="J3275" t="str">
            <v>保険請求不可</v>
          </cell>
          <cell r="K3275" t="str">
            <v>保険請求不可</v>
          </cell>
          <cell r="L3275" t="str">
            <v>保険請求不可</v>
          </cell>
          <cell r="M3275" t="str">
            <v>-</v>
          </cell>
          <cell r="O3275" t="str">
            <v>保険請求不可</v>
          </cell>
          <cell r="P3275" t="str">
            <v>70962001</v>
          </cell>
          <cell r="Q3275" t="str">
            <v>ｸﾗｽⅠ</v>
          </cell>
          <cell r="R3275" t="str">
            <v>一般医療機器</v>
          </cell>
          <cell r="S3275" t="str">
            <v/>
          </cell>
        </row>
        <row r="3276">
          <cell r="C3276" t="str">
            <v>323-053</v>
          </cell>
          <cell r="D3276" t="str">
            <v>センタリングスリーブ</v>
          </cell>
          <cell r="E3276" t="str">
            <v>PHILOS</v>
          </cell>
          <cell r="F3276" t="str">
            <v>07611819119963</v>
          </cell>
          <cell r="G3276">
            <v>15000</v>
          </cell>
          <cell r="H3276" t="str">
            <v>保険請求不可</v>
          </cell>
          <cell r="I3276" t="str">
            <v>保険請求不可</v>
          </cell>
          <cell r="J3276" t="str">
            <v>保険請求不可</v>
          </cell>
          <cell r="K3276" t="str">
            <v>保険請求不可</v>
          </cell>
          <cell r="L3276" t="str">
            <v>保険請求不可</v>
          </cell>
          <cell r="M3276" t="str">
            <v>-</v>
          </cell>
          <cell r="O3276" t="str">
            <v>保険請求不可</v>
          </cell>
          <cell r="P3276" t="str">
            <v>70962001</v>
          </cell>
          <cell r="Q3276" t="str">
            <v>ｸﾗｽⅠ</v>
          </cell>
          <cell r="R3276" t="str">
            <v>一般医療機器</v>
          </cell>
          <cell r="S3276" t="str">
            <v/>
          </cell>
        </row>
        <row r="3277">
          <cell r="C3277" t="str">
            <v>323-054</v>
          </cell>
          <cell r="D3277" t="str">
            <v>ドリルスリーブ</v>
          </cell>
          <cell r="E3277" t="str">
            <v>PHILOS</v>
          </cell>
          <cell r="F3277" t="str">
            <v>07611819117532</v>
          </cell>
          <cell r="G3277">
            <v>13000</v>
          </cell>
          <cell r="H3277" t="str">
            <v>保険請求不可</v>
          </cell>
          <cell r="I3277" t="str">
            <v>保険請求不可</v>
          </cell>
          <cell r="J3277" t="str">
            <v>保険請求不可</v>
          </cell>
          <cell r="K3277" t="str">
            <v>保険請求不可</v>
          </cell>
          <cell r="L3277" t="str">
            <v>保険請求不可</v>
          </cell>
          <cell r="M3277" t="str">
            <v>-</v>
          </cell>
          <cell r="O3277" t="str">
            <v>保険請求不可</v>
          </cell>
          <cell r="P3277" t="str">
            <v>70962001</v>
          </cell>
          <cell r="Q3277" t="str">
            <v>ｸﾗｽⅠ</v>
          </cell>
          <cell r="R3277" t="str">
            <v>一般医療機器</v>
          </cell>
          <cell r="S3277" t="str">
            <v/>
          </cell>
        </row>
        <row r="3278">
          <cell r="C3278" t="str">
            <v>323-055</v>
          </cell>
          <cell r="D3278" t="str">
            <v>K ワイヤースリーブ1.6mm</v>
          </cell>
          <cell r="E3278" t="str">
            <v>LCP® 2.7/3.5mm用</v>
          </cell>
          <cell r="F3278" t="str">
            <v>07611819117549</v>
          </cell>
          <cell r="G3278">
            <v>18000</v>
          </cell>
          <cell r="H3278" t="str">
            <v>保険請求不可</v>
          </cell>
          <cell r="I3278" t="str">
            <v>保険請求不可</v>
          </cell>
          <cell r="J3278" t="str">
            <v>保険請求不可</v>
          </cell>
          <cell r="K3278" t="str">
            <v>保険請求不可</v>
          </cell>
          <cell r="L3278" t="str">
            <v>保険請求不可</v>
          </cell>
          <cell r="M3278" t="str">
            <v>-</v>
          </cell>
          <cell r="O3278" t="str">
            <v>保険請求不可</v>
          </cell>
          <cell r="P3278" t="str">
            <v>70962001</v>
          </cell>
          <cell r="Q3278" t="str">
            <v>ｸﾗｽⅠ</v>
          </cell>
          <cell r="R3278" t="str">
            <v>一般医療機器</v>
          </cell>
          <cell r="S3278" t="str">
            <v/>
          </cell>
        </row>
        <row r="3279">
          <cell r="C3279" t="str">
            <v>323-060</v>
          </cell>
          <cell r="D3279" t="str">
            <v>メジャーゲージ</v>
          </cell>
          <cell r="E3279" t="str">
            <v>PHILOS</v>
          </cell>
          <cell r="F3279" t="str">
            <v>07611819117518</v>
          </cell>
          <cell r="G3279">
            <v>27000</v>
          </cell>
          <cell r="H3279" t="str">
            <v>保険請求不可</v>
          </cell>
          <cell r="I3279" t="str">
            <v>保険請求不可</v>
          </cell>
          <cell r="J3279" t="str">
            <v>保険請求不可</v>
          </cell>
          <cell r="K3279" t="str">
            <v>保険請求不可</v>
          </cell>
          <cell r="L3279" t="str">
            <v>保険請求不可</v>
          </cell>
          <cell r="M3279" t="str">
            <v>-</v>
          </cell>
          <cell r="O3279" t="str">
            <v>保険請求不可</v>
          </cell>
          <cell r="P3279" t="str">
            <v>70962001</v>
          </cell>
          <cell r="Q3279" t="str">
            <v>ｸﾗｽⅠ</v>
          </cell>
          <cell r="R3279" t="str">
            <v>一般医療機器</v>
          </cell>
          <cell r="S3279" t="str">
            <v/>
          </cell>
        </row>
        <row r="3280">
          <cell r="C3280" t="str">
            <v>323-061</v>
          </cell>
          <cell r="D3280" t="str">
            <v>LCP®ネジ付ドリルガイド</v>
          </cell>
          <cell r="E3280" t="str">
            <v>2.0mm</v>
          </cell>
          <cell r="F3280" t="str">
            <v>07611819163454</v>
          </cell>
          <cell r="G3280">
            <v>55000</v>
          </cell>
          <cell r="H3280" t="str">
            <v>保険請求不可</v>
          </cell>
          <cell r="I3280" t="str">
            <v>保険請求不可</v>
          </cell>
          <cell r="J3280" t="str">
            <v>保険請求不可</v>
          </cell>
          <cell r="K3280" t="str">
            <v>保険請求不可</v>
          </cell>
          <cell r="L3280" t="str">
            <v>保険請求不可</v>
          </cell>
          <cell r="M3280" t="str">
            <v>-</v>
          </cell>
          <cell r="O3280" t="str">
            <v>保険請求不可</v>
          </cell>
          <cell r="P3280" t="str">
            <v>70962001</v>
          </cell>
          <cell r="Q3280" t="str">
            <v>ｸﾗｽⅠ</v>
          </cell>
          <cell r="R3280" t="str">
            <v>一般医療機器</v>
          </cell>
          <cell r="S3280" t="str">
            <v/>
          </cell>
        </row>
        <row r="3281">
          <cell r="C3281" t="str">
            <v>323-062</v>
          </cell>
          <cell r="D3281" t="str">
            <v>ドリル先 クイック型</v>
          </cell>
          <cell r="E3281" t="str">
            <v>2.0mm-140mm</v>
          </cell>
          <cell r="F3281" t="str">
            <v>07611819166264</v>
          </cell>
          <cell r="G3281">
            <v>16000</v>
          </cell>
          <cell r="H3281" t="str">
            <v>保険請求不可</v>
          </cell>
          <cell r="I3281" t="str">
            <v>保険請求不可</v>
          </cell>
          <cell r="J3281" t="str">
            <v>保険請求不可</v>
          </cell>
          <cell r="K3281" t="str">
            <v>保険請求不可</v>
          </cell>
          <cell r="L3281" t="str">
            <v>保険請求不可</v>
          </cell>
          <cell r="M3281" t="str">
            <v>-</v>
          </cell>
          <cell r="O3281" t="str">
            <v>保険請求不可</v>
          </cell>
          <cell r="P3281" t="str">
            <v>70962001</v>
          </cell>
          <cell r="Q3281" t="str">
            <v>ｸﾗｽⅠ</v>
          </cell>
          <cell r="R3281" t="str">
            <v>一般医療機器</v>
          </cell>
          <cell r="S3281" t="str">
            <v/>
          </cell>
        </row>
        <row r="3282">
          <cell r="C3282" t="str">
            <v>323-200</v>
          </cell>
          <cell r="D3282" t="str">
            <v>ユニバーサルドリルガイド 2.0</v>
          </cell>
          <cell r="E3282" t="str">
            <v/>
          </cell>
          <cell r="F3282" t="str">
            <v>07611819072749</v>
          </cell>
          <cell r="G3282">
            <v>120000</v>
          </cell>
          <cell r="H3282" t="str">
            <v>保険請求不可</v>
          </cell>
          <cell r="I3282" t="str">
            <v>保険請求不可</v>
          </cell>
          <cell r="J3282" t="str">
            <v>保険請求不可</v>
          </cell>
          <cell r="K3282" t="str">
            <v>保険請求不可</v>
          </cell>
          <cell r="L3282" t="str">
            <v>保険請求不可</v>
          </cell>
          <cell r="M3282" t="str">
            <v>-</v>
          </cell>
          <cell r="O3282" t="str">
            <v>保険請求不可</v>
          </cell>
          <cell r="P3282" t="str">
            <v>70962001</v>
          </cell>
          <cell r="Q3282" t="str">
            <v>ｸﾗｽⅠ</v>
          </cell>
          <cell r="R3282" t="str">
            <v>一般医療機器</v>
          </cell>
          <cell r="S3282" t="str">
            <v/>
          </cell>
        </row>
        <row r="3283">
          <cell r="C3283" t="str">
            <v>323-201</v>
          </cell>
          <cell r="D3283" t="str">
            <v>ユニバーサル ドリルスリーブ</v>
          </cell>
          <cell r="E3283" t="str">
            <v>2.0mm</v>
          </cell>
          <cell r="F3283" t="str">
            <v>07611819708181</v>
          </cell>
          <cell r="G3283">
            <v>120000</v>
          </cell>
          <cell r="H3283" t="str">
            <v>保険請求不可</v>
          </cell>
          <cell r="I3283" t="str">
            <v>保険請求不可</v>
          </cell>
          <cell r="J3283" t="str">
            <v>保険請求不可</v>
          </cell>
          <cell r="K3283" t="str">
            <v>保険請求不可</v>
          </cell>
          <cell r="L3283" t="str">
            <v>保険請求不可</v>
          </cell>
          <cell r="M3283" t="str">
            <v>-</v>
          </cell>
          <cell r="O3283" t="str">
            <v>保険請求不可</v>
          </cell>
          <cell r="P3283" t="str">
            <v>70962001</v>
          </cell>
          <cell r="Q3283" t="str">
            <v>ｸﾗｽⅠ</v>
          </cell>
          <cell r="R3283" t="str">
            <v>一般医療機器</v>
          </cell>
          <cell r="S3283" t="str">
            <v/>
          </cell>
        </row>
        <row r="3284">
          <cell r="C3284" t="str">
            <v>323-202</v>
          </cell>
          <cell r="D3284" t="str">
            <v>ユニバーサル ドリルスリーブ</v>
          </cell>
          <cell r="E3284" t="str">
            <v>2.4mm</v>
          </cell>
          <cell r="F3284" t="str">
            <v>07611819089228</v>
          </cell>
          <cell r="G3284">
            <v>120000</v>
          </cell>
          <cell r="H3284" t="str">
            <v>保険請求不可</v>
          </cell>
          <cell r="I3284" t="str">
            <v>保険請求不可</v>
          </cell>
          <cell r="J3284" t="str">
            <v>保険請求不可</v>
          </cell>
          <cell r="K3284" t="str">
            <v>保険請求不可</v>
          </cell>
          <cell r="L3284" t="str">
            <v>保険請求不可</v>
          </cell>
          <cell r="M3284" t="str">
            <v>-</v>
          </cell>
          <cell r="O3284" t="str">
            <v>保険請求不可</v>
          </cell>
          <cell r="P3284" t="str">
            <v>70962001</v>
          </cell>
          <cell r="Q3284" t="str">
            <v>ｸﾗｽⅠ</v>
          </cell>
          <cell r="R3284" t="str">
            <v>一般医療機器</v>
          </cell>
          <cell r="S3284" t="str">
            <v/>
          </cell>
        </row>
        <row r="3285">
          <cell r="C3285" t="str">
            <v>323-260</v>
          </cell>
          <cell r="D3285" t="str">
            <v>ユニバーサル ドリルガイド</v>
          </cell>
          <cell r="E3285" t="str">
            <v>2.7mm</v>
          </cell>
          <cell r="F3285" t="str">
            <v>07611819064560</v>
          </cell>
          <cell r="G3285">
            <v>65000</v>
          </cell>
          <cell r="H3285" t="str">
            <v>保険請求不可</v>
          </cell>
          <cell r="I3285" t="str">
            <v>保険請求不可</v>
          </cell>
          <cell r="J3285" t="str">
            <v>保険請求不可</v>
          </cell>
          <cell r="K3285" t="str">
            <v>保険請求不可</v>
          </cell>
          <cell r="L3285" t="str">
            <v>保険請求不可</v>
          </cell>
          <cell r="M3285" t="str">
            <v>-</v>
          </cell>
          <cell r="O3285" t="str">
            <v>保険請求不可</v>
          </cell>
          <cell r="P3285" t="str">
            <v>70962001</v>
          </cell>
          <cell r="Q3285" t="str">
            <v>ｸﾗｽⅠ</v>
          </cell>
          <cell r="R3285" t="str">
            <v>一般医療機器</v>
          </cell>
          <cell r="S3285" t="str">
            <v/>
          </cell>
        </row>
        <row r="3286">
          <cell r="C3286" t="str">
            <v>323-350</v>
          </cell>
          <cell r="D3286" t="str">
            <v>LC-DCP ドリルガイド</v>
          </cell>
          <cell r="E3286" t="str">
            <v>3.5mm</v>
          </cell>
          <cell r="F3286" t="str">
            <v>07611819021198</v>
          </cell>
          <cell r="G3286">
            <v>82000</v>
          </cell>
          <cell r="H3286" t="str">
            <v>保険請求不可</v>
          </cell>
          <cell r="I3286" t="str">
            <v>保険請求不可</v>
          </cell>
          <cell r="J3286" t="str">
            <v>保険請求不可</v>
          </cell>
          <cell r="K3286" t="str">
            <v>保険請求不可</v>
          </cell>
          <cell r="L3286" t="str">
            <v>保険請求不可</v>
          </cell>
          <cell r="M3286" t="str">
            <v>-</v>
          </cell>
          <cell r="O3286" t="str">
            <v>保険請求不可</v>
          </cell>
          <cell r="P3286" t="str">
            <v>70962001</v>
          </cell>
          <cell r="Q3286" t="str">
            <v>ｸﾗｽⅠ</v>
          </cell>
          <cell r="R3286" t="str">
            <v>一般医療機器</v>
          </cell>
          <cell r="S3286" t="str">
            <v/>
          </cell>
        </row>
        <row r="3287">
          <cell r="C3287" t="str">
            <v>323-360</v>
          </cell>
          <cell r="D3287" t="str">
            <v>ユニバーサル ドリルガイド</v>
          </cell>
          <cell r="E3287" t="str">
            <v>3.5/2.5mm</v>
          </cell>
          <cell r="F3287" t="str">
            <v>07611819021204</v>
          </cell>
          <cell r="G3287">
            <v>66000</v>
          </cell>
          <cell r="H3287" t="str">
            <v>保険請求不可</v>
          </cell>
          <cell r="I3287" t="str">
            <v>保険請求不可</v>
          </cell>
          <cell r="J3287" t="str">
            <v>保険請求不可</v>
          </cell>
          <cell r="K3287" t="str">
            <v>保険請求不可</v>
          </cell>
          <cell r="L3287" t="str">
            <v>保険請求不可</v>
          </cell>
          <cell r="M3287" t="str">
            <v>-</v>
          </cell>
          <cell r="O3287" t="str">
            <v>保険請求不可</v>
          </cell>
          <cell r="P3287" t="str">
            <v>70962001</v>
          </cell>
          <cell r="Q3287" t="str">
            <v>ｸﾗｽⅠ</v>
          </cell>
          <cell r="R3287" t="str">
            <v>一般医療機器</v>
          </cell>
          <cell r="S3287" t="str">
            <v/>
          </cell>
        </row>
        <row r="3288">
          <cell r="C3288" t="str">
            <v>323-450</v>
          </cell>
          <cell r="D3288" t="str">
            <v>LC-DCP ドリルガイド</v>
          </cell>
          <cell r="E3288" t="str">
            <v>4.5mm</v>
          </cell>
          <cell r="F3288" t="str">
            <v>07611819021211</v>
          </cell>
          <cell r="G3288">
            <v>100000</v>
          </cell>
          <cell r="H3288" t="str">
            <v>保険請求不可</v>
          </cell>
          <cell r="I3288" t="str">
            <v>保険請求不可</v>
          </cell>
          <cell r="J3288" t="str">
            <v>保険請求不可</v>
          </cell>
          <cell r="K3288" t="str">
            <v>保険請求不可</v>
          </cell>
          <cell r="L3288" t="str">
            <v>保険請求不可</v>
          </cell>
          <cell r="M3288" t="str">
            <v>-</v>
          </cell>
          <cell r="O3288" t="str">
            <v>保険請求不可</v>
          </cell>
          <cell r="P3288" t="str">
            <v>70962001</v>
          </cell>
          <cell r="Q3288" t="str">
            <v>ｸﾗｽⅠ</v>
          </cell>
          <cell r="R3288" t="str">
            <v>一般医療機器</v>
          </cell>
          <cell r="S3288" t="str">
            <v/>
          </cell>
        </row>
        <row r="3289">
          <cell r="C3289" t="str">
            <v>323-460</v>
          </cell>
          <cell r="D3289" t="str">
            <v>ユニバーサル ドリルガイド</v>
          </cell>
          <cell r="E3289" t="str">
            <v>4.5/3.2mm</v>
          </cell>
          <cell r="F3289" t="str">
            <v>07611819021228</v>
          </cell>
          <cell r="G3289">
            <v>66000</v>
          </cell>
          <cell r="H3289" t="str">
            <v>保険請求不可</v>
          </cell>
          <cell r="I3289" t="str">
            <v>保険請求不可</v>
          </cell>
          <cell r="J3289" t="str">
            <v>保険請求不可</v>
          </cell>
          <cell r="K3289" t="str">
            <v>保険請求不可</v>
          </cell>
          <cell r="L3289" t="str">
            <v>保険請求不可</v>
          </cell>
          <cell r="M3289" t="str">
            <v>-</v>
          </cell>
          <cell r="O3289" t="str">
            <v>保険請求不可</v>
          </cell>
          <cell r="P3289" t="str">
            <v>70962001</v>
          </cell>
          <cell r="Q3289" t="str">
            <v>ｸﾗｽⅠ</v>
          </cell>
          <cell r="R3289" t="str">
            <v>一般医療機器</v>
          </cell>
          <cell r="S3289" t="str">
            <v/>
          </cell>
        </row>
        <row r="3290">
          <cell r="C3290" t="str">
            <v>323-500</v>
          </cell>
          <cell r="D3290" t="str">
            <v>ユニバーサルドリルガイド 4.5/5.0mm</v>
          </cell>
          <cell r="E3290" t="str">
            <v>LCP®</v>
          </cell>
          <cell r="F3290" t="str">
            <v>07611819248502</v>
          </cell>
          <cell r="G3290">
            <v>78000</v>
          </cell>
          <cell r="H3290" t="str">
            <v>保険請求不可</v>
          </cell>
          <cell r="I3290" t="str">
            <v>保険請求不可</v>
          </cell>
          <cell r="J3290" t="str">
            <v>保険請求不可</v>
          </cell>
          <cell r="K3290" t="str">
            <v>保険請求不可</v>
          </cell>
          <cell r="L3290" t="str">
            <v>保険請求不可</v>
          </cell>
          <cell r="M3290" t="str">
            <v>-</v>
          </cell>
          <cell r="O3290" t="str">
            <v>保険請求不可</v>
          </cell>
          <cell r="P3290" t="str">
            <v>70962001</v>
          </cell>
          <cell r="Q3290" t="str">
            <v>ｸﾗｽⅠ</v>
          </cell>
          <cell r="R3290" t="str">
            <v>一般医療機器</v>
          </cell>
          <cell r="S3290" t="str">
            <v/>
          </cell>
        </row>
        <row r="3291">
          <cell r="C3291" t="str">
            <v>324-003</v>
          </cell>
          <cell r="D3291" t="str">
            <v>インサーションガイド</v>
          </cell>
          <cell r="E3291" t="str">
            <v>PLT左</v>
          </cell>
          <cell r="F3291" t="str">
            <v>07611819229051</v>
          </cell>
          <cell r="G3291">
            <v>600000</v>
          </cell>
          <cell r="H3291" t="str">
            <v>保険請求不可</v>
          </cell>
          <cell r="I3291" t="str">
            <v>保険請求不可</v>
          </cell>
          <cell r="J3291" t="str">
            <v>保険請求不可</v>
          </cell>
          <cell r="K3291" t="str">
            <v>保険請求不可</v>
          </cell>
          <cell r="L3291" t="str">
            <v>保険請求不可</v>
          </cell>
          <cell r="M3291" t="str">
            <v>-</v>
          </cell>
          <cell r="O3291" t="str">
            <v>保険請求不可</v>
          </cell>
          <cell r="P3291" t="str">
            <v>70962001</v>
          </cell>
          <cell r="Q3291" t="str">
            <v>ｸﾗｽⅠ</v>
          </cell>
          <cell r="R3291" t="str">
            <v>一般医療機器</v>
          </cell>
          <cell r="S3291" t="str">
            <v/>
          </cell>
        </row>
        <row r="3292">
          <cell r="C3292" t="str">
            <v>324-004</v>
          </cell>
          <cell r="D3292" t="str">
            <v>インサーションガイド</v>
          </cell>
          <cell r="E3292" t="str">
            <v>PLT右</v>
          </cell>
          <cell r="F3292" t="str">
            <v>07611819229068</v>
          </cell>
          <cell r="G3292">
            <v>600000</v>
          </cell>
          <cell r="H3292" t="str">
            <v>保険請求不可</v>
          </cell>
          <cell r="I3292" t="str">
            <v>保険請求不可</v>
          </cell>
          <cell r="J3292" t="str">
            <v>保険請求不可</v>
          </cell>
          <cell r="K3292" t="str">
            <v>保険請求不可</v>
          </cell>
          <cell r="L3292" t="str">
            <v>保険請求不可</v>
          </cell>
          <cell r="M3292" t="str">
            <v>-</v>
          </cell>
          <cell r="O3292" t="str">
            <v>保険請求不可</v>
          </cell>
          <cell r="P3292" t="str">
            <v>70962001</v>
          </cell>
          <cell r="Q3292" t="str">
            <v>ｸﾗｽⅠ</v>
          </cell>
          <cell r="R3292" t="str">
            <v>一般医療機器</v>
          </cell>
          <cell r="S3292" t="str">
            <v/>
          </cell>
        </row>
        <row r="3293">
          <cell r="C3293" t="str">
            <v>324-007</v>
          </cell>
          <cell r="D3293" t="str">
            <v>ドリルスリーブ4.3/7.4mm</v>
          </cell>
          <cell r="E3293" t="str">
            <v>155mm</v>
          </cell>
          <cell r="F3293" t="str">
            <v>07611819230248</v>
          </cell>
          <cell r="G3293">
            <v>135000</v>
          </cell>
          <cell r="H3293" t="str">
            <v>保険請求不可</v>
          </cell>
          <cell r="I3293" t="str">
            <v>保険請求不可</v>
          </cell>
          <cell r="J3293" t="str">
            <v>保険請求不可</v>
          </cell>
          <cell r="K3293" t="str">
            <v>保険請求不可</v>
          </cell>
          <cell r="L3293" t="str">
            <v>保険請求不可</v>
          </cell>
          <cell r="M3293" t="str">
            <v>-</v>
          </cell>
          <cell r="O3293" t="str">
            <v>保険請求不可</v>
          </cell>
          <cell r="P3293" t="str">
            <v>70962001</v>
          </cell>
          <cell r="Q3293" t="str">
            <v>ｸﾗｽⅠ</v>
          </cell>
          <cell r="R3293" t="str">
            <v>一般医療機器</v>
          </cell>
          <cell r="S3293" t="str">
            <v/>
          </cell>
        </row>
        <row r="3294">
          <cell r="C3294" t="str">
            <v>324-011</v>
          </cell>
          <cell r="D3294" t="str">
            <v>インサーションガイド</v>
          </cell>
          <cell r="E3294" t="str">
            <v>LISS DF左</v>
          </cell>
          <cell r="F3294" t="str">
            <v>07611819225640</v>
          </cell>
          <cell r="G3294">
            <v>830000</v>
          </cell>
          <cell r="H3294" t="str">
            <v>保険請求不可</v>
          </cell>
          <cell r="I3294" t="str">
            <v>保険請求不可</v>
          </cell>
          <cell r="J3294" t="str">
            <v>保険請求不可</v>
          </cell>
          <cell r="K3294" t="str">
            <v>保険請求不可</v>
          </cell>
          <cell r="L3294" t="str">
            <v>保険請求不可</v>
          </cell>
          <cell r="M3294" t="str">
            <v>-</v>
          </cell>
          <cell r="O3294" t="str">
            <v>保険請求不可</v>
          </cell>
          <cell r="P3294" t="str">
            <v>70962001</v>
          </cell>
          <cell r="Q3294" t="str">
            <v>ｸﾗｽⅠ</v>
          </cell>
          <cell r="R3294" t="str">
            <v>一般医療機器</v>
          </cell>
          <cell r="S3294" t="str">
            <v/>
          </cell>
        </row>
        <row r="3295">
          <cell r="C3295" t="str">
            <v>324-012</v>
          </cell>
          <cell r="D3295" t="str">
            <v>インサーションガイド</v>
          </cell>
          <cell r="E3295" t="str">
            <v>LISS DF右</v>
          </cell>
          <cell r="F3295" t="str">
            <v>07611819225657</v>
          </cell>
          <cell r="G3295">
            <v>830000</v>
          </cell>
          <cell r="H3295" t="str">
            <v>保険請求不可</v>
          </cell>
          <cell r="I3295" t="str">
            <v>保険請求不可</v>
          </cell>
          <cell r="J3295" t="str">
            <v>保険請求不可</v>
          </cell>
          <cell r="K3295" t="str">
            <v>保険請求不可</v>
          </cell>
          <cell r="L3295" t="str">
            <v>保険請求不可</v>
          </cell>
          <cell r="M3295" t="str">
            <v>-</v>
          </cell>
          <cell r="O3295" t="str">
            <v>保険請求不可</v>
          </cell>
          <cell r="P3295" t="str">
            <v>70962001</v>
          </cell>
          <cell r="Q3295" t="str">
            <v>ｸﾗｽⅠ</v>
          </cell>
          <cell r="R3295" t="str">
            <v>一般医療機器</v>
          </cell>
          <cell r="S3295" t="str">
            <v/>
          </cell>
        </row>
        <row r="3296">
          <cell r="C3296" t="str">
            <v>324-019</v>
          </cell>
          <cell r="D3296" t="str">
            <v>ストッパー</v>
          </cell>
          <cell r="E3296" t="str">
            <v>LISSインサーションガイド用</v>
          </cell>
          <cell r="F3296" t="str">
            <v>07611819208322</v>
          </cell>
          <cell r="G3296">
            <v>2000</v>
          </cell>
          <cell r="H3296" t="str">
            <v>保険請求不可</v>
          </cell>
          <cell r="I3296" t="str">
            <v>保険請求不可</v>
          </cell>
          <cell r="J3296" t="str">
            <v>保険請求不可</v>
          </cell>
          <cell r="K3296" t="str">
            <v>保険請求不可</v>
          </cell>
          <cell r="L3296" t="str">
            <v>保険請求不可</v>
          </cell>
          <cell r="M3296" t="str">
            <v>-</v>
          </cell>
          <cell r="O3296" t="str">
            <v>保険請求不可</v>
          </cell>
          <cell r="P3296" t="str">
            <v>70962001</v>
          </cell>
          <cell r="Q3296" t="str">
            <v>ｸﾗｽⅠ</v>
          </cell>
          <cell r="R3296" t="str">
            <v>一般医療機器</v>
          </cell>
          <cell r="S3296" t="str">
            <v/>
          </cell>
        </row>
        <row r="3297">
          <cell r="C3297" t="str">
            <v>324-022</v>
          </cell>
          <cell r="D3297" t="str">
            <v>ドリルスリーブ</v>
          </cell>
          <cell r="E3297" t="str">
            <v>LISS用</v>
          </cell>
          <cell r="F3297" t="str">
            <v>07611819208148</v>
          </cell>
          <cell r="G3297">
            <v>85000</v>
          </cell>
          <cell r="H3297" t="str">
            <v>保険請求不可</v>
          </cell>
          <cell r="I3297" t="str">
            <v>保険請求不可</v>
          </cell>
          <cell r="J3297" t="str">
            <v>保険請求不可</v>
          </cell>
          <cell r="K3297" t="str">
            <v>保険請求不可</v>
          </cell>
          <cell r="L3297" t="str">
            <v>保険請求不可</v>
          </cell>
          <cell r="M3297" t="str">
            <v>-</v>
          </cell>
          <cell r="O3297" t="str">
            <v>保険請求不可</v>
          </cell>
          <cell r="P3297" t="str">
            <v>70962001</v>
          </cell>
          <cell r="Q3297" t="str">
            <v>ｸﾗｽⅠ</v>
          </cell>
          <cell r="R3297" t="str">
            <v>一般医療機器</v>
          </cell>
          <cell r="S3297" t="str">
            <v/>
          </cell>
        </row>
        <row r="3298">
          <cell r="C3298" t="str">
            <v>324-024</v>
          </cell>
          <cell r="D3298" t="str">
            <v>プッシュプルデバイス3.5</v>
          </cell>
          <cell r="E3298" t="str">
            <v/>
          </cell>
          <cell r="F3298" t="str">
            <v>07611819895614</v>
          </cell>
          <cell r="G3298">
            <v>50000</v>
          </cell>
          <cell r="H3298" t="str">
            <v>保険請求不可</v>
          </cell>
          <cell r="I3298" t="str">
            <v>保険請求不可</v>
          </cell>
          <cell r="J3298" t="str">
            <v>保険請求不可</v>
          </cell>
          <cell r="K3298" t="str">
            <v>保険請求不可</v>
          </cell>
          <cell r="L3298" t="str">
            <v>保険請求不可</v>
          </cell>
          <cell r="M3298" t="str">
            <v>-</v>
          </cell>
          <cell r="O3298" t="str">
            <v>保険請求不可</v>
          </cell>
          <cell r="P3298" t="str">
            <v>70962001</v>
          </cell>
          <cell r="Q3298" t="str">
            <v>ｸﾗｽⅠ</v>
          </cell>
          <cell r="R3298" t="str">
            <v>一般医療機器</v>
          </cell>
          <cell r="S3298" t="str">
            <v/>
          </cell>
        </row>
        <row r="3299">
          <cell r="C3299" t="str">
            <v>324-027</v>
          </cell>
          <cell r="D3299" t="str">
            <v>トロカール</v>
          </cell>
          <cell r="E3299" t="str">
            <v>LISS用</v>
          </cell>
          <cell r="F3299" t="str">
            <v>07611819208155</v>
          </cell>
          <cell r="G3299">
            <v>26000</v>
          </cell>
          <cell r="H3299" t="str">
            <v>保険請求不可</v>
          </cell>
          <cell r="I3299" t="str">
            <v>保険請求不可</v>
          </cell>
          <cell r="J3299" t="str">
            <v>保険請求不可</v>
          </cell>
          <cell r="K3299" t="str">
            <v>保険請求不可</v>
          </cell>
          <cell r="L3299" t="str">
            <v>保険請求不可</v>
          </cell>
          <cell r="M3299" t="str">
            <v>-</v>
          </cell>
          <cell r="O3299" t="str">
            <v>保険請求不可</v>
          </cell>
          <cell r="P3299" t="str">
            <v>70962001</v>
          </cell>
          <cell r="Q3299" t="str">
            <v>ｸﾗｽⅠ</v>
          </cell>
          <cell r="R3299" t="str">
            <v>一般医療機器</v>
          </cell>
          <cell r="S3299" t="str">
            <v/>
          </cell>
        </row>
        <row r="3300">
          <cell r="C3300" t="str">
            <v>324-033</v>
          </cell>
          <cell r="D3300" t="str">
            <v>テンションデバイス</v>
          </cell>
          <cell r="E3300" t="str">
            <v>LISS用</v>
          </cell>
          <cell r="F3300" t="str">
            <v>07611819221345</v>
          </cell>
          <cell r="G3300">
            <v>86000</v>
          </cell>
          <cell r="H3300" t="str">
            <v>保険請求不可</v>
          </cell>
          <cell r="I3300" t="str">
            <v>保険請求不可</v>
          </cell>
          <cell r="J3300" t="str">
            <v>保険請求不可</v>
          </cell>
          <cell r="K3300" t="str">
            <v>保険請求不可</v>
          </cell>
          <cell r="L3300" t="str">
            <v>保険請求不可</v>
          </cell>
          <cell r="M3300" t="str">
            <v>-</v>
          </cell>
          <cell r="O3300" t="str">
            <v>保険請求不可</v>
          </cell>
          <cell r="P3300" t="str">
            <v>70962001</v>
          </cell>
          <cell r="Q3300" t="str">
            <v>ｸﾗｽⅠ</v>
          </cell>
          <cell r="R3300" t="str">
            <v>一般医療機器</v>
          </cell>
          <cell r="S3300" t="str">
            <v/>
          </cell>
        </row>
        <row r="3301">
          <cell r="C3301" t="str">
            <v>324-034</v>
          </cell>
          <cell r="D3301" t="str">
            <v>インサーションスリーブ</v>
          </cell>
          <cell r="E3301" t="str">
            <v>2.0mm</v>
          </cell>
          <cell r="F3301" t="str">
            <v>07611819219571</v>
          </cell>
          <cell r="G3301">
            <v>32000</v>
          </cell>
          <cell r="H3301" t="str">
            <v>保険請求不可</v>
          </cell>
          <cell r="I3301" t="str">
            <v>保険請求不可</v>
          </cell>
          <cell r="J3301" t="str">
            <v>保険請求不可</v>
          </cell>
          <cell r="K3301" t="str">
            <v>保険請求不可</v>
          </cell>
          <cell r="L3301" t="str">
            <v>保険請求不可</v>
          </cell>
          <cell r="M3301" t="str">
            <v>-</v>
          </cell>
          <cell r="O3301" t="str">
            <v>保険請求不可</v>
          </cell>
          <cell r="P3301" t="str">
            <v>70962001</v>
          </cell>
          <cell r="Q3301" t="str">
            <v>ｸﾗｽⅠ</v>
          </cell>
          <cell r="R3301" t="str">
            <v>一般医療機器</v>
          </cell>
          <cell r="S3301" t="str">
            <v/>
          </cell>
        </row>
        <row r="3302">
          <cell r="C3302" t="str">
            <v>324-037</v>
          </cell>
          <cell r="D3302" t="str">
            <v>デプスゲージ</v>
          </cell>
          <cell r="E3302" t="str">
            <v>LISS用</v>
          </cell>
          <cell r="F3302" t="str">
            <v>07611819221796</v>
          </cell>
          <cell r="G3302">
            <v>72000</v>
          </cell>
          <cell r="H3302" t="str">
            <v>保険請求不可</v>
          </cell>
          <cell r="I3302" t="str">
            <v>保険請求不可</v>
          </cell>
          <cell r="J3302" t="str">
            <v>保険請求不可</v>
          </cell>
          <cell r="K3302" t="str">
            <v>保険請求不可</v>
          </cell>
          <cell r="L3302" t="str">
            <v>保険請求不可</v>
          </cell>
          <cell r="M3302" t="str">
            <v>-</v>
          </cell>
          <cell r="O3302" t="str">
            <v>保険請求不可</v>
          </cell>
          <cell r="P3302" t="str">
            <v>70962001</v>
          </cell>
          <cell r="Q3302" t="str">
            <v>ｸﾗｽⅠ</v>
          </cell>
          <cell r="R3302" t="str">
            <v>一般医療機器</v>
          </cell>
          <cell r="S3302" t="str">
            <v/>
          </cell>
        </row>
        <row r="3303">
          <cell r="C3303" t="str">
            <v>324-043</v>
          </cell>
          <cell r="D3303" t="str">
            <v>固定用ボルト</v>
          </cell>
          <cell r="E3303" t="str">
            <v>LISSインサーションガイド用</v>
          </cell>
          <cell r="F3303" t="str">
            <v>07611819208162</v>
          </cell>
          <cell r="G3303">
            <v>100000</v>
          </cell>
          <cell r="H3303" t="str">
            <v>保険請求不可</v>
          </cell>
          <cell r="I3303" t="str">
            <v>保険請求不可</v>
          </cell>
          <cell r="J3303" t="str">
            <v>保険請求不可</v>
          </cell>
          <cell r="K3303" t="str">
            <v>保険請求不可</v>
          </cell>
          <cell r="L3303" t="str">
            <v>保険請求不可</v>
          </cell>
          <cell r="M3303" t="str">
            <v>-</v>
          </cell>
          <cell r="O3303" t="str">
            <v>保険請求不可</v>
          </cell>
          <cell r="P3303" t="str">
            <v>70962001</v>
          </cell>
          <cell r="Q3303" t="str">
            <v>ｸﾗｽⅠ</v>
          </cell>
          <cell r="R3303" t="str">
            <v>一般医療機器</v>
          </cell>
          <cell r="S3303" t="str">
            <v/>
          </cell>
        </row>
        <row r="3304">
          <cell r="C3304" t="str">
            <v>324-044</v>
          </cell>
          <cell r="D3304" t="str">
            <v>固定用ボルトB</v>
          </cell>
          <cell r="E3304" t="str">
            <v>LISSインサーションガイド用</v>
          </cell>
          <cell r="F3304" t="str">
            <v>07611819208179</v>
          </cell>
          <cell r="G3304">
            <v>86000</v>
          </cell>
          <cell r="H3304" t="str">
            <v>保険請求不可</v>
          </cell>
          <cell r="I3304" t="str">
            <v>保険請求不可</v>
          </cell>
          <cell r="J3304" t="str">
            <v>保険請求不可</v>
          </cell>
          <cell r="K3304" t="str">
            <v>保険請求不可</v>
          </cell>
          <cell r="L3304" t="str">
            <v>保険請求不可</v>
          </cell>
          <cell r="M3304" t="str">
            <v>-</v>
          </cell>
          <cell r="O3304" t="str">
            <v>保険請求不可</v>
          </cell>
          <cell r="P3304" t="str">
            <v>70962001</v>
          </cell>
          <cell r="Q3304" t="str">
            <v>ｸﾗｽⅠ</v>
          </cell>
          <cell r="R3304" t="str">
            <v>一般医療機器</v>
          </cell>
          <cell r="S3304" t="str">
            <v/>
          </cell>
        </row>
        <row r="3305">
          <cell r="C3305" t="str">
            <v>324-048</v>
          </cell>
          <cell r="D3305" t="str">
            <v>K ワイヤーエイミングデバイス</v>
          </cell>
          <cell r="E3305" t="str">
            <v>LISS用</v>
          </cell>
          <cell r="F3305" t="str">
            <v>07611819208186</v>
          </cell>
          <cell r="G3305">
            <v>140000</v>
          </cell>
          <cell r="H3305" t="str">
            <v>保険請求不可</v>
          </cell>
          <cell r="I3305" t="str">
            <v>保険請求不可</v>
          </cell>
          <cell r="J3305" t="str">
            <v>保険請求不可</v>
          </cell>
          <cell r="K3305" t="str">
            <v>保険請求不可</v>
          </cell>
          <cell r="L3305" t="str">
            <v>保険請求不可</v>
          </cell>
          <cell r="M3305" t="str">
            <v>-</v>
          </cell>
          <cell r="O3305" t="str">
            <v>保険請求不可</v>
          </cell>
          <cell r="P3305" t="str">
            <v>70962001</v>
          </cell>
          <cell r="Q3305" t="str">
            <v>ｸﾗｽⅠ</v>
          </cell>
          <cell r="R3305" t="str">
            <v>一般医療機器</v>
          </cell>
          <cell r="S3305" t="str">
            <v/>
          </cell>
        </row>
        <row r="3306">
          <cell r="C3306" t="str">
            <v>324-050</v>
          </cell>
          <cell r="D3306" t="str">
            <v>スクリュードライバー先</v>
          </cell>
          <cell r="E3306" t="str">
            <v>LISS用</v>
          </cell>
          <cell r="F3306" t="str">
            <v>07611819208193</v>
          </cell>
          <cell r="G3306">
            <v>42000</v>
          </cell>
          <cell r="H3306" t="str">
            <v>保険請求不可</v>
          </cell>
          <cell r="I3306" t="str">
            <v>保険請求不可</v>
          </cell>
          <cell r="J3306" t="str">
            <v>保険請求不可</v>
          </cell>
          <cell r="K3306" t="str">
            <v>保険請求不可</v>
          </cell>
          <cell r="L3306" t="str">
            <v>保険請求不可</v>
          </cell>
          <cell r="M3306" t="str">
            <v>-</v>
          </cell>
          <cell r="O3306" t="str">
            <v>保険請求不可</v>
          </cell>
          <cell r="P3306" t="str">
            <v>70962001</v>
          </cell>
          <cell r="Q3306" t="str">
            <v>ｸﾗｽⅠ</v>
          </cell>
          <cell r="R3306" t="str">
            <v>一般医療機器</v>
          </cell>
          <cell r="S3306" t="str">
            <v/>
          </cell>
        </row>
        <row r="3307">
          <cell r="C3307" t="str">
            <v>324-052</v>
          </cell>
          <cell r="D3307" t="str">
            <v>スクリュードライバー</v>
          </cell>
          <cell r="E3307" t="str">
            <v>LCP® 4.5/5.0mm用 トルクリミテーション</v>
          </cell>
          <cell r="F3307" t="str">
            <v>07611819208209</v>
          </cell>
          <cell r="G3307">
            <v>230000</v>
          </cell>
          <cell r="H3307" t="str">
            <v>保険請求不可</v>
          </cell>
          <cell r="I3307" t="str">
            <v>保険請求不可</v>
          </cell>
          <cell r="J3307" t="str">
            <v>保険請求不可</v>
          </cell>
          <cell r="K3307" t="str">
            <v>保険請求不可</v>
          </cell>
          <cell r="L3307" t="str">
            <v>保険請求不可</v>
          </cell>
          <cell r="M3307" t="str">
            <v>-</v>
          </cell>
          <cell r="O3307" t="str">
            <v>保険請求不可</v>
          </cell>
          <cell r="P3307" t="str">
            <v>70962001</v>
          </cell>
          <cell r="Q3307" t="str">
            <v>ｸﾗｽⅠ</v>
          </cell>
          <cell r="R3307" t="str">
            <v>一般医療機器</v>
          </cell>
          <cell r="S3307" t="str">
            <v/>
          </cell>
        </row>
        <row r="3308">
          <cell r="C3308" t="str">
            <v>324-053</v>
          </cell>
          <cell r="D3308" t="str">
            <v>スクリューヘッドクリーナー</v>
          </cell>
          <cell r="E3308" t="str">
            <v/>
          </cell>
          <cell r="F3308" t="str">
            <v>07611819221789</v>
          </cell>
          <cell r="G3308">
            <v>115000</v>
          </cell>
          <cell r="H3308" t="str">
            <v>保険請求不可</v>
          </cell>
          <cell r="I3308" t="str">
            <v>保険請求不可</v>
          </cell>
          <cell r="J3308" t="str">
            <v>保険請求不可</v>
          </cell>
          <cell r="K3308" t="str">
            <v>保険請求不可</v>
          </cell>
          <cell r="L3308" t="str">
            <v>保険請求不可</v>
          </cell>
          <cell r="M3308" t="str">
            <v>-</v>
          </cell>
          <cell r="O3308" t="str">
            <v>保険請求不可</v>
          </cell>
          <cell r="P3308" t="str">
            <v>70962001</v>
          </cell>
          <cell r="Q3308" t="str">
            <v>ｸﾗｽⅠ</v>
          </cell>
          <cell r="R3308" t="str">
            <v>一般医療機器</v>
          </cell>
          <cell r="S3308" t="str">
            <v/>
          </cell>
        </row>
        <row r="3309">
          <cell r="C3309" t="str">
            <v>324-055</v>
          </cell>
          <cell r="D3309" t="str">
            <v>K ワイヤースリーブ2.0mm</v>
          </cell>
          <cell r="E3309" t="str">
            <v>LISS用</v>
          </cell>
          <cell r="F3309" t="str">
            <v>07611819208216</v>
          </cell>
          <cell r="G3309">
            <v>72000</v>
          </cell>
          <cell r="H3309" t="str">
            <v>保険請求不可</v>
          </cell>
          <cell r="I3309" t="str">
            <v>保険請求不可</v>
          </cell>
          <cell r="J3309" t="str">
            <v>保険請求不可</v>
          </cell>
          <cell r="K3309" t="str">
            <v>保険請求不可</v>
          </cell>
          <cell r="L3309" t="str">
            <v>保険請求不可</v>
          </cell>
          <cell r="M3309" t="str">
            <v>-</v>
          </cell>
          <cell r="O3309" t="str">
            <v>保険請求不可</v>
          </cell>
          <cell r="P3309" t="str">
            <v>70962001</v>
          </cell>
          <cell r="Q3309" t="str">
            <v>ｸﾗｽⅠ</v>
          </cell>
          <cell r="R3309" t="str">
            <v>一般医療機器</v>
          </cell>
          <cell r="S3309" t="str">
            <v/>
          </cell>
        </row>
        <row r="3310">
          <cell r="C3310" t="str">
            <v>324-056</v>
          </cell>
          <cell r="D3310" t="str">
            <v>キャリブレイター</v>
          </cell>
          <cell r="E3310" t="str">
            <v>50mm</v>
          </cell>
          <cell r="F3310" t="str">
            <v>07611819221772</v>
          </cell>
          <cell r="G3310">
            <v>4300</v>
          </cell>
          <cell r="H3310" t="str">
            <v>保険請求不可</v>
          </cell>
          <cell r="I3310" t="str">
            <v>保険請求不可</v>
          </cell>
          <cell r="J3310" t="str">
            <v>保険請求不可</v>
          </cell>
          <cell r="K3310" t="str">
            <v>保険請求不可</v>
          </cell>
          <cell r="L3310" t="str">
            <v>保険請求不可</v>
          </cell>
          <cell r="M3310" t="str">
            <v>-</v>
          </cell>
          <cell r="O3310" t="str">
            <v>保険請求不可</v>
          </cell>
          <cell r="P3310" t="str">
            <v>70962001</v>
          </cell>
          <cell r="Q3310" t="str">
            <v>ｸﾗｽⅠ</v>
          </cell>
          <cell r="R3310" t="str">
            <v>一般医療機器</v>
          </cell>
          <cell r="S3310" t="str">
            <v/>
          </cell>
        </row>
        <row r="3311">
          <cell r="C3311" t="str">
            <v>324-081</v>
          </cell>
          <cell r="D3311" t="str">
            <v>K ワイヤースリーブ1.25mm</v>
          </cell>
          <cell r="E3311" t="str">
            <v>3.5 LCP®</v>
          </cell>
          <cell r="F3311" t="str">
            <v>07611819255234</v>
          </cell>
          <cell r="G3311">
            <v>40000</v>
          </cell>
          <cell r="H3311" t="str">
            <v>保険請求不可</v>
          </cell>
          <cell r="I3311" t="str">
            <v>保険請求不可</v>
          </cell>
          <cell r="J3311" t="str">
            <v>保険請求不可</v>
          </cell>
          <cell r="K3311" t="str">
            <v>保険請求不可</v>
          </cell>
          <cell r="L3311" t="str">
            <v>保険請求不可</v>
          </cell>
          <cell r="M3311" t="str">
            <v>-</v>
          </cell>
          <cell r="O3311" t="str">
            <v>保険請求不可</v>
          </cell>
          <cell r="P3311" t="str">
            <v>70962001</v>
          </cell>
          <cell r="Q3311" t="str">
            <v>ｸﾗｽⅠ</v>
          </cell>
          <cell r="R3311" t="str">
            <v>一般医療機器</v>
          </cell>
          <cell r="S3311" t="str">
            <v/>
          </cell>
        </row>
        <row r="3312">
          <cell r="C3312" t="str">
            <v>324-084</v>
          </cell>
          <cell r="D3312" t="str">
            <v>Kワイヤースリーブ</v>
          </cell>
          <cell r="E3312" t="str">
            <v>1.25mm</v>
          </cell>
          <cell r="F3312" t="str">
            <v>07611819292178</v>
          </cell>
          <cell r="G3312">
            <v>30000</v>
          </cell>
          <cell r="H3312" t="str">
            <v>保険請求不可</v>
          </cell>
          <cell r="I3312" t="str">
            <v>保険請求不可</v>
          </cell>
          <cell r="J3312" t="str">
            <v>保険請求不可</v>
          </cell>
          <cell r="K3312" t="str">
            <v>保険請求不可</v>
          </cell>
          <cell r="L3312" t="str">
            <v>保険請求不可</v>
          </cell>
          <cell r="M3312" t="str">
            <v>-</v>
          </cell>
          <cell r="O3312" t="str">
            <v>保険請求不可</v>
          </cell>
          <cell r="P3312" t="str">
            <v>70962001</v>
          </cell>
          <cell r="Q3312" t="str">
            <v>ｸﾗｽⅠ</v>
          </cell>
          <cell r="R3312" t="str">
            <v>一般医療機器</v>
          </cell>
          <cell r="S3312" t="str">
            <v/>
          </cell>
        </row>
        <row r="3313">
          <cell r="C3313" t="str">
            <v>324-168</v>
          </cell>
          <cell r="D3313" t="str">
            <v>K ワイヤースリーブ2.0mm</v>
          </cell>
          <cell r="E3313" t="str">
            <v>4.5/5.0 LCP®</v>
          </cell>
          <cell r="F3313" t="str">
            <v>07611819254701</v>
          </cell>
          <cell r="G3313">
            <v>36000</v>
          </cell>
          <cell r="H3313" t="str">
            <v>保険請求不可</v>
          </cell>
          <cell r="I3313" t="str">
            <v>保険請求不可</v>
          </cell>
          <cell r="J3313" t="str">
            <v>保険請求不可</v>
          </cell>
          <cell r="K3313" t="str">
            <v>保険請求不可</v>
          </cell>
          <cell r="L3313" t="str">
            <v>保険請求不可</v>
          </cell>
          <cell r="M3313" t="str">
            <v>-</v>
          </cell>
          <cell r="O3313" t="str">
            <v>保険請求不可</v>
          </cell>
          <cell r="P3313" t="str">
            <v>70962001</v>
          </cell>
          <cell r="Q3313" t="str">
            <v>ｸﾗｽⅠ</v>
          </cell>
          <cell r="R3313" t="str">
            <v>一般医療機器</v>
          </cell>
          <cell r="S3313" t="str">
            <v/>
          </cell>
        </row>
        <row r="3314">
          <cell r="C3314" t="str">
            <v>324-174</v>
          </cell>
          <cell r="D3314" t="str">
            <v>ワイヤーガイド5.0</v>
          </cell>
          <cell r="E3314" t="str">
            <v>ガイドワイヤー2.5mm径用</v>
          </cell>
          <cell r="F3314" t="str">
            <v>07611819755192</v>
          </cell>
          <cell r="G3314">
            <v>30000</v>
          </cell>
          <cell r="H3314" t="str">
            <v>保険請求不可</v>
          </cell>
          <cell r="I3314" t="str">
            <v>保険請求不可</v>
          </cell>
          <cell r="J3314" t="str">
            <v>保険請求不可</v>
          </cell>
          <cell r="K3314" t="str">
            <v>保険請求不可</v>
          </cell>
          <cell r="L3314" t="str">
            <v>保険請求不可</v>
          </cell>
          <cell r="M3314" t="str">
            <v>-</v>
          </cell>
          <cell r="O3314" t="str">
            <v>保険請求不可</v>
          </cell>
          <cell r="P3314" t="str">
            <v>70962001</v>
          </cell>
          <cell r="Q3314" t="str">
            <v>ｸﾗｽⅠ</v>
          </cell>
          <cell r="R3314" t="str">
            <v>一般医療機器</v>
          </cell>
        </row>
        <row r="3315">
          <cell r="C3315" t="str">
            <v>324-210</v>
          </cell>
          <cell r="D3315" t="str">
            <v>目盛リ付ドリル先クイック型</v>
          </cell>
          <cell r="E3315" t="str">
            <v>径2.5mm - 長300mm</v>
          </cell>
          <cell r="F3315" t="str">
            <v>07611819796973</v>
          </cell>
          <cell r="G3315">
            <v>9200</v>
          </cell>
          <cell r="H3315" t="str">
            <v>保険請求不可</v>
          </cell>
          <cell r="I3315" t="str">
            <v>保険請求不可</v>
          </cell>
          <cell r="J3315" t="str">
            <v>保険請求不可</v>
          </cell>
          <cell r="K3315" t="str">
            <v>保険請求不可</v>
          </cell>
          <cell r="L3315" t="str">
            <v>保険請求不可</v>
          </cell>
          <cell r="M3315" t="str">
            <v>-</v>
          </cell>
          <cell r="O3315" t="str">
            <v>保険請求不可</v>
          </cell>
          <cell r="P3315" t="str">
            <v>70962001</v>
          </cell>
          <cell r="Q3315" t="str">
            <v>ｸﾗｽⅠ</v>
          </cell>
          <cell r="R3315" t="str">
            <v>一般医療機器</v>
          </cell>
          <cell r="S3315" t="str">
            <v/>
          </cell>
        </row>
        <row r="3316">
          <cell r="C3316" t="str">
            <v>324-214</v>
          </cell>
          <cell r="D3316" t="str">
            <v>ドリル先クイック型 径 2.8mm 目盛リ付</v>
          </cell>
          <cell r="E3316" t="str">
            <v>200mm</v>
          </cell>
          <cell r="F3316" t="str">
            <v>07611819807952</v>
          </cell>
          <cell r="G3316">
            <v>5800</v>
          </cell>
          <cell r="H3316" t="str">
            <v>保険請求不可</v>
          </cell>
          <cell r="I3316" t="str">
            <v>保険請求不可</v>
          </cell>
          <cell r="J3316" t="str">
            <v>保険請求不可</v>
          </cell>
          <cell r="K3316" t="str">
            <v>保険請求不可</v>
          </cell>
          <cell r="L3316" t="str">
            <v>保険請求不可</v>
          </cell>
          <cell r="M3316" t="str">
            <v>-</v>
          </cell>
          <cell r="O3316" t="str">
            <v>保険請求不可</v>
          </cell>
          <cell r="P3316" t="str">
            <v>70962001</v>
          </cell>
          <cell r="Q3316" t="str">
            <v>ｸﾗｽⅠ</v>
          </cell>
          <cell r="R3316" t="str">
            <v>一般医療機器</v>
          </cell>
          <cell r="S3316" t="str">
            <v/>
          </cell>
        </row>
        <row r="3317">
          <cell r="C3317" t="str">
            <v>324-300</v>
          </cell>
          <cell r="D3317" t="str">
            <v>ドリルスリーブアッセンブリ</v>
          </cell>
          <cell r="E3317" t="str">
            <v>スモール</v>
          </cell>
          <cell r="F3317" t="str">
            <v>07611819290778</v>
          </cell>
          <cell r="G3317">
            <v>75000</v>
          </cell>
          <cell r="H3317" t="str">
            <v>保険請求不可</v>
          </cell>
          <cell r="I3317" t="str">
            <v>保険請求不可</v>
          </cell>
          <cell r="J3317" t="str">
            <v>保険請求不可</v>
          </cell>
          <cell r="K3317" t="str">
            <v>保険請求不可</v>
          </cell>
          <cell r="L3317" t="str">
            <v>保険請求不可</v>
          </cell>
          <cell r="M3317" t="str">
            <v>-</v>
          </cell>
          <cell r="O3317" t="str">
            <v>保険請求不可</v>
          </cell>
          <cell r="P3317" t="str">
            <v>70961000</v>
          </cell>
          <cell r="Q3317" t="str">
            <v>ｸﾗｽⅠ</v>
          </cell>
          <cell r="R3317" t="str">
            <v>一般医療機器</v>
          </cell>
          <cell r="S3317" t="str">
            <v/>
          </cell>
        </row>
        <row r="3318">
          <cell r="C3318" t="str">
            <v>324-301</v>
          </cell>
          <cell r="D3318" t="str">
            <v>ドリルスリーブ4.0mm</v>
          </cell>
          <cell r="E3318" t="str">
            <v>ハンドル付</v>
          </cell>
          <cell r="F3318" t="str">
            <v>07611819290785</v>
          </cell>
          <cell r="G3318">
            <v>45000</v>
          </cell>
          <cell r="H3318" t="str">
            <v>保険請求不可</v>
          </cell>
          <cell r="I3318" t="str">
            <v>保険請求不可</v>
          </cell>
          <cell r="J3318" t="str">
            <v>保険請求不可</v>
          </cell>
          <cell r="K3318" t="str">
            <v>保険請求不可</v>
          </cell>
          <cell r="L3318" t="str">
            <v>保険請求不可</v>
          </cell>
          <cell r="M3318" t="str">
            <v>-</v>
          </cell>
          <cell r="O3318" t="str">
            <v>保険請求不可</v>
          </cell>
          <cell r="P3318" t="str">
            <v>70961000</v>
          </cell>
          <cell r="Q3318" t="str">
            <v>ｸﾗｽⅠ</v>
          </cell>
          <cell r="R3318" t="str">
            <v>一般医療機器</v>
          </cell>
          <cell r="S3318" t="str">
            <v/>
          </cell>
        </row>
        <row r="3319">
          <cell r="C3319" t="str">
            <v>324-302</v>
          </cell>
          <cell r="D3319" t="str">
            <v>ドリルスリーブ4.0/2.6</v>
          </cell>
          <cell r="E3319" t="str">
            <v/>
          </cell>
          <cell r="F3319" t="str">
            <v>07611819290792</v>
          </cell>
          <cell r="G3319">
            <v>22000</v>
          </cell>
          <cell r="H3319" t="str">
            <v>保険請求不可</v>
          </cell>
          <cell r="I3319" t="str">
            <v>保険請求不可</v>
          </cell>
          <cell r="J3319" t="str">
            <v>保険請求不可</v>
          </cell>
          <cell r="K3319" t="str">
            <v>保険請求不可</v>
          </cell>
          <cell r="L3319" t="str">
            <v>保険請求不可</v>
          </cell>
          <cell r="M3319" t="str">
            <v>-</v>
          </cell>
          <cell r="O3319" t="str">
            <v>保険請求不可</v>
          </cell>
          <cell r="P3319" t="str">
            <v>70961000</v>
          </cell>
          <cell r="Q3319" t="str">
            <v>ｸﾗｽⅠ</v>
          </cell>
          <cell r="R3319" t="str">
            <v>一般医療機器</v>
          </cell>
          <cell r="S3319" t="str">
            <v/>
          </cell>
        </row>
        <row r="3320">
          <cell r="C3320" t="str">
            <v>324-303</v>
          </cell>
          <cell r="D3320" t="str">
            <v>トロカール2.6mm</v>
          </cell>
          <cell r="E3320" t="str">
            <v/>
          </cell>
          <cell r="F3320" t="str">
            <v>07611819290808</v>
          </cell>
          <cell r="G3320">
            <v>10000</v>
          </cell>
          <cell r="H3320" t="str">
            <v>保険請求不可</v>
          </cell>
          <cell r="I3320" t="str">
            <v>保険請求不可</v>
          </cell>
          <cell r="J3320" t="str">
            <v>保険請求不可</v>
          </cell>
          <cell r="K3320" t="str">
            <v>保険請求不可</v>
          </cell>
          <cell r="L3320" t="str">
            <v>保険請求不可</v>
          </cell>
          <cell r="M3320" t="str">
            <v>-</v>
          </cell>
          <cell r="O3320" t="str">
            <v>保険請求不可</v>
          </cell>
          <cell r="P3320" t="str">
            <v>70961000</v>
          </cell>
          <cell r="Q3320" t="str">
            <v>ｸﾗｽⅠ</v>
          </cell>
          <cell r="R3320" t="str">
            <v>一般医療機器</v>
          </cell>
          <cell r="S3320" t="str">
            <v/>
          </cell>
        </row>
        <row r="3321">
          <cell r="C3321" t="str">
            <v>324-304</v>
          </cell>
          <cell r="D3321" t="str">
            <v>カーボンファイバーロッド</v>
          </cell>
          <cell r="E3321" t="str">
            <v>4.0mm曲</v>
          </cell>
          <cell r="F3321" t="str">
            <v>07611819290815</v>
          </cell>
          <cell r="G3321">
            <v>15000</v>
          </cell>
          <cell r="H3321" t="str">
            <v>保険請求不可</v>
          </cell>
          <cell r="I3321" t="str">
            <v>保険請求不可</v>
          </cell>
          <cell r="J3321" t="str">
            <v>保険請求不可</v>
          </cell>
          <cell r="K3321" t="str">
            <v>保険請求不可</v>
          </cell>
          <cell r="L3321" t="str">
            <v>保険請求不可</v>
          </cell>
          <cell r="M3321" t="str">
            <v>-</v>
          </cell>
          <cell r="O3321" t="str">
            <v>保険請求不可</v>
          </cell>
          <cell r="P3321" t="str">
            <v>70961000</v>
          </cell>
          <cell r="Q3321" t="str">
            <v>ｸﾗｽⅠ</v>
          </cell>
          <cell r="R3321" t="str">
            <v>一般医療機器</v>
          </cell>
          <cell r="S3321" t="str">
            <v/>
          </cell>
        </row>
        <row r="3322">
          <cell r="C3322" t="str">
            <v>324-305</v>
          </cell>
          <cell r="D3322" t="str">
            <v>トルクレンチ</v>
          </cell>
          <cell r="E3322" t="str">
            <v>スモール</v>
          </cell>
          <cell r="F3322" t="str">
            <v>07611819290822</v>
          </cell>
          <cell r="G3322">
            <v>140000</v>
          </cell>
          <cell r="H3322" t="str">
            <v>保険請求不可</v>
          </cell>
          <cell r="I3322" t="str">
            <v>保険請求不可</v>
          </cell>
          <cell r="J3322" t="str">
            <v>保険請求不可</v>
          </cell>
          <cell r="K3322" t="str">
            <v>保険請求不可</v>
          </cell>
          <cell r="L3322" t="str">
            <v>保険請求不可</v>
          </cell>
          <cell r="M3322" t="str">
            <v>-</v>
          </cell>
          <cell r="O3322" t="str">
            <v>保険請求不可</v>
          </cell>
          <cell r="P3322" t="str">
            <v>70961000</v>
          </cell>
          <cell r="Q3322" t="str">
            <v>ｸﾗｽⅠ</v>
          </cell>
          <cell r="R3322" t="str">
            <v>一般医療機器</v>
          </cell>
          <cell r="S3322" t="str">
            <v/>
          </cell>
        </row>
        <row r="3323">
          <cell r="C3323" t="str">
            <v>324-306</v>
          </cell>
          <cell r="D3323" t="str">
            <v>アレンナット 7.0mm</v>
          </cell>
          <cell r="E3323" t="str">
            <v>324-305用</v>
          </cell>
          <cell r="F3323" t="str">
            <v>07611819290839</v>
          </cell>
          <cell r="G3323">
            <v>18000</v>
          </cell>
          <cell r="H3323" t="str">
            <v>保険請求不可</v>
          </cell>
          <cell r="I3323" t="str">
            <v>保険請求不可</v>
          </cell>
          <cell r="J3323" t="str">
            <v>保険請求不可</v>
          </cell>
          <cell r="K3323" t="str">
            <v>保険請求不可</v>
          </cell>
          <cell r="L3323" t="str">
            <v>保険請求不可</v>
          </cell>
          <cell r="M3323" t="str">
            <v>-</v>
          </cell>
          <cell r="O3323" t="str">
            <v>保険請求不可</v>
          </cell>
          <cell r="P3323" t="str">
            <v>70961000</v>
          </cell>
          <cell r="Q3323" t="str">
            <v>ｸﾗｽⅠ</v>
          </cell>
          <cell r="R3323" t="str">
            <v>一般医療機器</v>
          </cell>
          <cell r="S3323" t="str">
            <v/>
          </cell>
        </row>
        <row r="3324">
          <cell r="C3324" t="str">
            <v>325-010</v>
          </cell>
          <cell r="D3324" t="str">
            <v>ソフトティッシュレトラクター</v>
          </cell>
          <cell r="E3324" t="str">
            <v>スモール</v>
          </cell>
          <cell r="F3324" t="str">
            <v>07611819155183</v>
          </cell>
          <cell r="G3324">
            <v>144000</v>
          </cell>
          <cell r="H3324" t="str">
            <v>保険請求不可</v>
          </cell>
          <cell r="I3324" t="str">
            <v>保険請求不可</v>
          </cell>
          <cell r="J3324" t="str">
            <v>保険請求不可</v>
          </cell>
          <cell r="K3324" t="str">
            <v>保険請求不可</v>
          </cell>
          <cell r="L3324" t="str">
            <v>保険請求不可</v>
          </cell>
          <cell r="M3324" t="str">
            <v>-</v>
          </cell>
          <cell r="O3324" t="str">
            <v>保険請求不可</v>
          </cell>
          <cell r="P3324" t="str">
            <v>70962001</v>
          </cell>
          <cell r="Q3324" t="str">
            <v>ｸﾗｽⅠ</v>
          </cell>
          <cell r="R3324" t="str">
            <v>一般医療機器</v>
          </cell>
          <cell r="S3324" t="str">
            <v/>
          </cell>
        </row>
        <row r="3325">
          <cell r="C3325" t="str">
            <v>325-030</v>
          </cell>
          <cell r="D3325" t="str">
            <v>リダクションハンドル丸型</v>
          </cell>
          <cell r="E3325" t="str">
            <v>1.6mmガイドワイヤー用</v>
          </cell>
          <cell r="F3325" t="str">
            <v>07611819155244</v>
          </cell>
          <cell r="G3325">
            <v>66000</v>
          </cell>
          <cell r="H3325" t="str">
            <v>保険請求不可</v>
          </cell>
          <cell r="I3325" t="str">
            <v>保険請求不可</v>
          </cell>
          <cell r="J3325" t="str">
            <v>保険請求不可</v>
          </cell>
          <cell r="K3325" t="str">
            <v>保険請求不可</v>
          </cell>
          <cell r="L3325" t="str">
            <v>保険請求不可</v>
          </cell>
          <cell r="M3325" t="str">
            <v>-</v>
          </cell>
          <cell r="O3325" t="str">
            <v>保険請求不可</v>
          </cell>
          <cell r="P3325" t="str">
            <v>70962001</v>
          </cell>
          <cell r="Q3325" t="str">
            <v>ｸﾗｽⅠ</v>
          </cell>
          <cell r="R3325" t="str">
            <v>一般医療機器</v>
          </cell>
          <cell r="S3325" t="str">
            <v/>
          </cell>
        </row>
        <row r="3326">
          <cell r="C3326" t="str">
            <v>325-041</v>
          </cell>
          <cell r="D3326" t="str">
            <v>プレートクランプ</v>
          </cell>
          <cell r="E3326" t="str">
            <v>LCP®スモール用</v>
          </cell>
          <cell r="F3326" t="str">
            <v>07611819155060</v>
          </cell>
          <cell r="G3326">
            <v>72000</v>
          </cell>
          <cell r="H3326" t="str">
            <v>保険請求不可</v>
          </cell>
          <cell r="I3326" t="str">
            <v>保険請求不可</v>
          </cell>
          <cell r="J3326" t="str">
            <v>保険請求不可</v>
          </cell>
          <cell r="K3326" t="str">
            <v>保険請求不可</v>
          </cell>
          <cell r="L3326" t="str">
            <v>保険請求不可</v>
          </cell>
          <cell r="M3326" t="str">
            <v>-</v>
          </cell>
          <cell r="O3326" t="str">
            <v>保険請求不可</v>
          </cell>
          <cell r="P3326" t="str">
            <v>70962001</v>
          </cell>
          <cell r="Q3326" t="str">
            <v>ｸﾗｽⅠ</v>
          </cell>
          <cell r="R3326" t="str">
            <v>一般医療機器</v>
          </cell>
          <cell r="S3326" t="str">
            <v/>
          </cell>
        </row>
        <row r="3327">
          <cell r="C3327" t="str">
            <v>325-070</v>
          </cell>
          <cell r="D3327" t="str">
            <v>プロテクションスリーブ</v>
          </cell>
          <cell r="E3327" t="str">
            <v>8.0mm</v>
          </cell>
          <cell r="F3327" t="str">
            <v>07611819155077</v>
          </cell>
          <cell r="G3327">
            <v>60000</v>
          </cell>
          <cell r="H3327" t="str">
            <v>保険請求不可</v>
          </cell>
          <cell r="I3327" t="str">
            <v>保険請求不可</v>
          </cell>
          <cell r="J3327" t="str">
            <v>保険請求不可</v>
          </cell>
          <cell r="K3327" t="str">
            <v>保険請求不可</v>
          </cell>
          <cell r="L3327" t="str">
            <v>保険請求不可</v>
          </cell>
          <cell r="M3327" t="str">
            <v>-</v>
          </cell>
          <cell r="O3327" t="str">
            <v>保険請求不可</v>
          </cell>
          <cell r="P3327" t="str">
            <v>70962001</v>
          </cell>
          <cell r="Q3327" t="str">
            <v>ｸﾗｽⅠ</v>
          </cell>
          <cell r="R3327" t="str">
            <v>一般医療機器</v>
          </cell>
          <cell r="S3327" t="str">
            <v/>
          </cell>
        </row>
        <row r="3328">
          <cell r="C3328" t="str">
            <v>325-080</v>
          </cell>
          <cell r="D3328" t="str">
            <v>ドリルスリーブ</v>
          </cell>
          <cell r="E3328" t="str">
            <v>8.0mm/1.6mm</v>
          </cell>
          <cell r="F3328" t="str">
            <v>07611819155084</v>
          </cell>
          <cell r="G3328">
            <v>30000</v>
          </cell>
          <cell r="H3328" t="str">
            <v>保険請求不可</v>
          </cell>
          <cell r="I3328" t="str">
            <v>保険請求不可</v>
          </cell>
          <cell r="J3328" t="str">
            <v>保険請求不可</v>
          </cell>
          <cell r="K3328" t="str">
            <v>保険請求不可</v>
          </cell>
          <cell r="L3328" t="str">
            <v>保険請求不可</v>
          </cell>
          <cell r="M3328" t="str">
            <v>-</v>
          </cell>
          <cell r="O3328" t="str">
            <v>保険請求不可</v>
          </cell>
          <cell r="P3328" t="str">
            <v>70962001</v>
          </cell>
          <cell r="Q3328" t="str">
            <v>ｸﾗｽⅠ</v>
          </cell>
          <cell r="R3328" t="str">
            <v>一般医療機器</v>
          </cell>
          <cell r="S3328" t="str">
            <v/>
          </cell>
        </row>
        <row r="3329">
          <cell r="C3329" t="str">
            <v>325-100</v>
          </cell>
          <cell r="D3329" t="str">
            <v>ドリルスリーブ</v>
          </cell>
          <cell r="E3329" t="str">
            <v>8.0mm/3.0mm</v>
          </cell>
          <cell r="F3329" t="str">
            <v>07611819155091</v>
          </cell>
          <cell r="G3329">
            <v>30000</v>
          </cell>
          <cell r="H3329" t="str">
            <v>保険請求不可</v>
          </cell>
          <cell r="I3329" t="str">
            <v>保険請求不可</v>
          </cell>
          <cell r="J3329" t="str">
            <v>保険請求不可</v>
          </cell>
          <cell r="K3329" t="str">
            <v>保険請求不可</v>
          </cell>
          <cell r="L3329" t="str">
            <v>保険請求不可</v>
          </cell>
          <cell r="M3329" t="str">
            <v>-</v>
          </cell>
          <cell r="O3329" t="str">
            <v>保険請求不可</v>
          </cell>
          <cell r="P3329" t="str">
            <v>70962001</v>
          </cell>
          <cell r="Q3329" t="str">
            <v>ｸﾗｽⅠ</v>
          </cell>
          <cell r="R3329" t="str">
            <v>一般医療機器</v>
          </cell>
          <cell r="S3329" t="str">
            <v/>
          </cell>
        </row>
        <row r="3330">
          <cell r="C3330" t="str">
            <v>325-150</v>
          </cell>
          <cell r="D3330" t="str">
            <v>アジャスティングナット</v>
          </cell>
          <cell r="E3330" t="str">
            <v>3.0mmスレッディッドロッド用</v>
          </cell>
          <cell r="F3330" t="str">
            <v>07611819155251</v>
          </cell>
          <cell r="G3330">
            <v>6000</v>
          </cell>
          <cell r="H3330" t="str">
            <v>保険請求不可</v>
          </cell>
          <cell r="I3330" t="str">
            <v>保険請求不可</v>
          </cell>
          <cell r="J3330" t="str">
            <v>保険請求不可</v>
          </cell>
          <cell r="K3330" t="str">
            <v>保険請求不可</v>
          </cell>
          <cell r="L3330" t="str">
            <v>保険請求不可</v>
          </cell>
          <cell r="M3330" t="str">
            <v>-</v>
          </cell>
          <cell r="O3330" t="str">
            <v>保険請求不可</v>
          </cell>
          <cell r="P3330" t="str">
            <v>70962001</v>
          </cell>
          <cell r="Q3330" t="str">
            <v>ｸﾗｽⅠ</v>
          </cell>
          <cell r="R3330" t="str">
            <v>一般医療機器</v>
          </cell>
          <cell r="S3330" t="str">
            <v/>
          </cell>
        </row>
        <row r="3331">
          <cell r="C3331" t="str">
            <v>328-010</v>
          </cell>
          <cell r="D3331" t="str">
            <v>ソフトティッシュレトラクター</v>
          </cell>
          <cell r="E3331" t="str">
            <v>ラージ</v>
          </cell>
          <cell r="F3331" t="str">
            <v>07611819155268</v>
          </cell>
          <cell r="G3331">
            <v>144000</v>
          </cell>
          <cell r="H3331" t="str">
            <v>保険請求不可</v>
          </cell>
          <cell r="I3331" t="str">
            <v>保険請求不可</v>
          </cell>
          <cell r="J3331" t="str">
            <v>保険請求不可</v>
          </cell>
          <cell r="K3331" t="str">
            <v>保険請求不可</v>
          </cell>
          <cell r="L3331" t="str">
            <v>保険請求不可</v>
          </cell>
          <cell r="M3331" t="str">
            <v>-</v>
          </cell>
          <cell r="O3331" t="str">
            <v>保険請求不可</v>
          </cell>
          <cell r="P3331" t="str">
            <v>70962001</v>
          </cell>
          <cell r="Q3331" t="str">
            <v>ｸﾗｽⅠ</v>
          </cell>
          <cell r="R3331" t="str">
            <v>一般医療機器</v>
          </cell>
          <cell r="S3331" t="str">
            <v/>
          </cell>
        </row>
        <row r="3332">
          <cell r="C3332" t="str">
            <v>328-011</v>
          </cell>
          <cell r="D3332" t="str">
            <v>ブレード ロング</v>
          </cell>
          <cell r="E3332" t="str">
            <v>325-010用</v>
          </cell>
          <cell r="F3332" t="str">
            <v>07611819880115</v>
          </cell>
          <cell r="G3332">
            <v>88000</v>
          </cell>
          <cell r="H3332" t="str">
            <v>保険請求不可</v>
          </cell>
          <cell r="I3332" t="str">
            <v>保険請求不可</v>
          </cell>
          <cell r="J3332" t="str">
            <v>保険請求不可</v>
          </cell>
          <cell r="K3332" t="str">
            <v>保険請求不可</v>
          </cell>
          <cell r="L3332" t="str">
            <v>保険請求不可</v>
          </cell>
          <cell r="M3332" t="str">
            <v>-</v>
          </cell>
          <cell r="O3332" t="str">
            <v>保険請求不可</v>
          </cell>
          <cell r="P3332" t="str">
            <v>70962001</v>
          </cell>
          <cell r="Q3332" t="str">
            <v>ｸﾗｽⅠ</v>
          </cell>
          <cell r="R3332" t="str">
            <v>一般医療機器</v>
          </cell>
          <cell r="S3332" t="str">
            <v/>
          </cell>
        </row>
        <row r="3333">
          <cell r="C3333" t="str">
            <v>328-012</v>
          </cell>
          <cell r="D3333" t="str">
            <v>ブレード ロング</v>
          </cell>
          <cell r="E3333" t="str">
            <v>328-010用</v>
          </cell>
          <cell r="F3333" t="str">
            <v>07611819880122</v>
          </cell>
          <cell r="G3333">
            <v>94000</v>
          </cell>
          <cell r="H3333" t="str">
            <v>保険請求不可</v>
          </cell>
          <cell r="I3333" t="str">
            <v>保険請求不可</v>
          </cell>
          <cell r="J3333" t="str">
            <v>保険請求不可</v>
          </cell>
          <cell r="K3333" t="str">
            <v>保険請求不可</v>
          </cell>
          <cell r="L3333" t="str">
            <v>保険請求不可</v>
          </cell>
          <cell r="M3333" t="str">
            <v>-</v>
          </cell>
          <cell r="O3333" t="str">
            <v>保険請求不可</v>
          </cell>
          <cell r="P3333" t="str">
            <v>70962001</v>
          </cell>
          <cell r="Q3333" t="str">
            <v>ｸﾗｽⅠ</v>
          </cell>
          <cell r="R3333" t="str">
            <v>一般医療機器</v>
          </cell>
          <cell r="S3333" t="str">
            <v/>
          </cell>
        </row>
        <row r="3334">
          <cell r="C3334" t="str">
            <v>328-020</v>
          </cell>
          <cell r="D3334" t="str">
            <v>リダクションロッド歯型</v>
          </cell>
          <cell r="E3334" t="str">
            <v>5.0mmスレッディッドロッド用</v>
          </cell>
          <cell r="F3334" t="str">
            <v>07611819155275</v>
          </cell>
          <cell r="G3334">
            <v>70000</v>
          </cell>
          <cell r="H3334" t="str">
            <v>保険請求不可</v>
          </cell>
          <cell r="I3334" t="str">
            <v>保険請求不可</v>
          </cell>
          <cell r="J3334" t="str">
            <v>保険請求不可</v>
          </cell>
          <cell r="K3334" t="str">
            <v>保険請求不可</v>
          </cell>
          <cell r="L3334" t="str">
            <v>保険請求不可</v>
          </cell>
          <cell r="M3334" t="str">
            <v>-</v>
          </cell>
          <cell r="O3334" t="str">
            <v>保険請求不可</v>
          </cell>
          <cell r="P3334" t="str">
            <v>70962001</v>
          </cell>
          <cell r="Q3334" t="str">
            <v>ｸﾗｽⅠ</v>
          </cell>
          <cell r="R3334" t="str">
            <v>一般医療機器</v>
          </cell>
          <cell r="S3334" t="str">
            <v/>
          </cell>
        </row>
        <row r="3335">
          <cell r="C3335" t="str">
            <v>328-030</v>
          </cell>
          <cell r="D3335" t="str">
            <v>リダクションロッド丸型</v>
          </cell>
          <cell r="E3335" t="str">
            <v>2.8mmガイドワイヤー用</v>
          </cell>
          <cell r="F3335" t="str">
            <v>07611819155282</v>
          </cell>
          <cell r="G3335">
            <v>70000</v>
          </cell>
          <cell r="H3335" t="str">
            <v>保険請求不可</v>
          </cell>
          <cell r="I3335" t="str">
            <v>保険請求不可</v>
          </cell>
          <cell r="J3335" t="str">
            <v>保険請求不可</v>
          </cell>
          <cell r="K3335" t="str">
            <v>保険請求不可</v>
          </cell>
          <cell r="L3335" t="str">
            <v>保険請求不可</v>
          </cell>
          <cell r="M3335" t="str">
            <v>-</v>
          </cell>
          <cell r="O3335" t="str">
            <v>保険請求不可</v>
          </cell>
          <cell r="P3335" t="str">
            <v>70962001</v>
          </cell>
          <cell r="Q3335" t="str">
            <v>ｸﾗｽⅠ</v>
          </cell>
          <cell r="R3335" t="str">
            <v>一般医療機器</v>
          </cell>
          <cell r="S3335" t="str">
            <v/>
          </cell>
        </row>
        <row r="3336">
          <cell r="C3336" t="str">
            <v>328-040</v>
          </cell>
          <cell r="D3336" t="str">
            <v>プレートホルダー</v>
          </cell>
          <cell r="E3336" t="str">
            <v>MIPOツール用</v>
          </cell>
          <cell r="F3336" t="str">
            <v>07611819155107</v>
          </cell>
          <cell r="G3336">
            <v>120000</v>
          </cell>
          <cell r="H3336" t="str">
            <v>保険請求不可</v>
          </cell>
          <cell r="I3336" t="str">
            <v>保険請求不可</v>
          </cell>
          <cell r="J3336" t="str">
            <v>保険請求不可</v>
          </cell>
          <cell r="K3336" t="str">
            <v>保険請求不可</v>
          </cell>
          <cell r="L3336" t="str">
            <v>保険請求不可</v>
          </cell>
          <cell r="M3336" t="str">
            <v>-</v>
          </cell>
          <cell r="O3336" t="str">
            <v>保険請求不可</v>
          </cell>
          <cell r="P3336" t="str">
            <v>70962001</v>
          </cell>
          <cell r="Q3336" t="str">
            <v>ｸﾗｽⅠ</v>
          </cell>
          <cell r="R3336" t="str">
            <v>一般医療機器</v>
          </cell>
          <cell r="S3336" t="str">
            <v/>
          </cell>
        </row>
        <row r="3337">
          <cell r="C3337" t="str">
            <v>328-041</v>
          </cell>
          <cell r="D3337" t="str">
            <v>プレートクランプ</v>
          </cell>
          <cell r="E3337" t="str">
            <v>LCP®ナロー用</v>
          </cell>
          <cell r="F3337" t="str">
            <v>07611819155114</v>
          </cell>
          <cell r="G3337">
            <v>72000</v>
          </cell>
          <cell r="H3337" t="str">
            <v>保険請求不可</v>
          </cell>
          <cell r="I3337" t="str">
            <v>保険請求不可</v>
          </cell>
          <cell r="J3337" t="str">
            <v>保険請求不可</v>
          </cell>
          <cell r="K3337" t="str">
            <v>保険請求不可</v>
          </cell>
          <cell r="L3337" t="str">
            <v>保険請求不可</v>
          </cell>
          <cell r="M3337" t="str">
            <v>-</v>
          </cell>
          <cell r="O3337" t="str">
            <v>保険請求不可</v>
          </cell>
          <cell r="P3337" t="str">
            <v>70962001</v>
          </cell>
          <cell r="Q3337" t="str">
            <v>ｸﾗｽⅠ</v>
          </cell>
          <cell r="R3337" t="str">
            <v>一般医療機器</v>
          </cell>
          <cell r="S3337" t="str">
            <v/>
          </cell>
        </row>
        <row r="3338">
          <cell r="C3338" t="str">
            <v>328-042</v>
          </cell>
          <cell r="D3338" t="str">
            <v>プレートクランプ</v>
          </cell>
          <cell r="E3338" t="str">
            <v>LCP®ブロード用</v>
          </cell>
          <cell r="F3338" t="str">
            <v>07611819155121</v>
          </cell>
          <cell r="G3338">
            <v>72000</v>
          </cell>
          <cell r="H3338" t="str">
            <v>保険請求不可</v>
          </cell>
          <cell r="I3338" t="str">
            <v>保険請求不可</v>
          </cell>
          <cell r="J3338" t="str">
            <v>保険請求不可</v>
          </cell>
          <cell r="K3338" t="str">
            <v>保険請求不可</v>
          </cell>
          <cell r="L3338" t="str">
            <v>保険請求不可</v>
          </cell>
          <cell r="M3338" t="str">
            <v>-</v>
          </cell>
          <cell r="O3338" t="str">
            <v>保険請求不可</v>
          </cell>
          <cell r="P3338" t="str">
            <v>70962001</v>
          </cell>
          <cell r="Q3338" t="str">
            <v>ｸﾗｽⅠ</v>
          </cell>
          <cell r="R3338" t="str">
            <v>一般医療機器</v>
          </cell>
          <cell r="S3338" t="str">
            <v/>
          </cell>
        </row>
        <row r="3339">
          <cell r="C3339" t="str">
            <v>328-044</v>
          </cell>
          <cell r="D3339" t="str">
            <v>コネクティングスクリュー</v>
          </cell>
          <cell r="E3339" t="str">
            <v>328-040用</v>
          </cell>
          <cell r="F3339" t="str">
            <v>07611819155138</v>
          </cell>
          <cell r="G3339">
            <v>48000</v>
          </cell>
          <cell r="H3339" t="str">
            <v>保険請求不可</v>
          </cell>
          <cell r="I3339" t="str">
            <v>保険請求不可</v>
          </cell>
          <cell r="J3339" t="str">
            <v>保険請求不可</v>
          </cell>
          <cell r="K3339" t="str">
            <v>保険請求不可</v>
          </cell>
          <cell r="L3339" t="str">
            <v>保険請求不可</v>
          </cell>
          <cell r="M3339" t="str">
            <v>-</v>
          </cell>
          <cell r="O3339" t="str">
            <v>保険請求不可</v>
          </cell>
          <cell r="P3339" t="str">
            <v>70962001</v>
          </cell>
          <cell r="Q3339" t="str">
            <v>ｸﾗｽⅠ</v>
          </cell>
          <cell r="R3339" t="str">
            <v>一般医療機器</v>
          </cell>
          <cell r="S3339" t="str">
            <v/>
          </cell>
        </row>
        <row r="3340">
          <cell r="C3340" t="str">
            <v>328-100</v>
          </cell>
          <cell r="D3340" t="str">
            <v>プロテクションスリーブ</v>
          </cell>
          <cell r="E3340" t="str">
            <v>11.0mm</v>
          </cell>
          <cell r="F3340" t="str">
            <v>07611819155145</v>
          </cell>
          <cell r="G3340">
            <v>66000</v>
          </cell>
          <cell r="H3340" t="str">
            <v>保険請求不可</v>
          </cell>
          <cell r="I3340" t="str">
            <v>保険請求不可</v>
          </cell>
          <cell r="J3340" t="str">
            <v>保険請求不可</v>
          </cell>
          <cell r="K3340" t="str">
            <v>保険請求不可</v>
          </cell>
          <cell r="L3340" t="str">
            <v>保険請求不可</v>
          </cell>
          <cell r="M3340" t="str">
            <v>-</v>
          </cell>
          <cell r="O3340" t="str">
            <v>保険請求不可</v>
          </cell>
          <cell r="P3340" t="str">
            <v>70962001</v>
          </cell>
          <cell r="Q3340" t="str">
            <v>ｸﾗｽⅠ</v>
          </cell>
          <cell r="R3340" t="str">
            <v>一般医療機器</v>
          </cell>
          <cell r="S3340" t="str">
            <v/>
          </cell>
        </row>
        <row r="3341">
          <cell r="C3341" t="str">
            <v>328-110</v>
          </cell>
          <cell r="D3341" t="str">
            <v>ドリルスリーブ</v>
          </cell>
          <cell r="E3341" t="str">
            <v>11.0mm/2.8mm</v>
          </cell>
          <cell r="F3341" t="str">
            <v>07611819155152</v>
          </cell>
          <cell r="G3341">
            <v>36000</v>
          </cell>
          <cell r="H3341" t="str">
            <v>保険請求不可</v>
          </cell>
          <cell r="I3341" t="str">
            <v>保険請求不可</v>
          </cell>
          <cell r="J3341" t="str">
            <v>保険請求不可</v>
          </cell>
          <cell r="K3341" t="str">
            <v>保険請求不可</v>
          </cell>
          <cell r="L3341" t="str">
            <v>保険請求不可</v>
          </cell>
          <cell r="M3341" t="str">
            <v>-</v>
          </cell>
          <cell r="O3341" t="str">
            <v>保険請求不可</v>
          </cell>
          <cell r="P3341" t="str">
            <v>70962001</v>
          </cell>
          <cell r="Q3341" t="str">
            <v>ｸﾗｽⅠ</v>
          </cell>
          <cell r="R3341" t="str">
            <v>一般医療機器</v>
          </cell>
          <cell r="S3341" t="str">
            <v/>
          </cell>
        </row>
        <row r="3342">
          <cell r="C3342" t="str">
            <v>328-120</v>
          </cell>
          <cell r="D3342" t="str">
            <v>ドリルスリーブ</v>
          </cell>
          <cell r="E3342" t="str">
            <v>5.0mm/1.6mm</v>
          </cell>
          <cell r="F3342" t="str">
            <v>07611819155169</v>
          </cell>
          <cell r="G3342">
            <v>30000</v>
          </cell>
          <cell r="H3342" t="str">
            <v>保険請求不可</v>
          </cell>
          <cell r="I3342" t="str">
            <v>保険請求不可</v>
          </cell>
          <cell r="J3342" t="str">
            <v>保険請求不可</v>
          </cell>
          <cell r="K3342" t="str">
            <v>保険請求不可</v>
          </cell>
          <cell r="L3342" t="str">
            <v>保険請求不可</v>
          </cell>
          <cell r="M3342" t="str">
            <v>-</v>
          </cell>
          <cell r="O3342" t="str">
            <v>保険請求不可</v>
          </cell>
          <cell r="P3342" t="str">
            <v>70962001</v>
          </cell>
          <cell r="Q3342" t="str">
            <v>ｸﾗｽⅠ</v>
          </cell>
          <cell r="R3342" t="str">
            <v>一般医療機器</v>
          </cell>
          <cell r="S3342" t="str">
            <v/>
          </cell>
        </row>
        <row r="3343">
          <cell r="C3343" t="str">
            <v>328-130</v>
          </cell>
          <cell r="D3343" t="str">
            <v>ドリルスリーブ</v>
          </cell>
          <cell r="E3343" t="str">
            <v>11.0/5.0mm</v>
          </cell>
          <cell r="F3343" t="str">
            <v>07611819155176</v>
          </cell>
          <cell r="G3343">
            <v>36000</v>
          </cell>
          <cell r="H3343" t="str">
            <v>保険請求不可</v>
          </cell>
          <cell r="I3343" t="str">
            <v>保険請求不可</v>
          </cell>
          <cell r="J3343" t="str">
            <v>保険請求不可</v>
          </cell>
          <cell r="K3343" t="str">
            <v>保険請求不可</v>
          </cell>
          <cell r="L3343" t="str">
            <v>保険請求不可</v>
          </cell>
          <cell r="M3343" t="str">
            <v>-</v>
          </cell>
          <cell r="O3343" t="str">
            <v>保険請求不可</v>
          </cell>
          <cell r="P3343" t="str">
            <v>70962001</v>
          </cell>
          <cell r="Q3343" t="str">
            <v>ｸﾗｽⅠ</v>
          </cell>
          <cell r="R3343" t="str">
            <v>一般医療機器</v>
          </cell>
          <cell r="S3343" t="str">
            <v/>
          </cell>
        </row>
        <row r="3344">
          <cell r="C3344" t="str">
            <v>328-150</v>
          </cell>
          <cell r="D3344" t="str">
            <v>アジャスティングナット</v>
          </cell>
          <cell r="E3344" t="str">
            <v>5.0mmスレッディッドロッド用</v>
          </cell>
          <cell r="F3344" t="str">
            <v>07611819155299</v>
          </cell>
          <cell r="G3344">
            <v>6000</v>
          </cell>
          <cell r="H3344" t="str">
            <v>保険請求不可</v>
          </cell>
          <cell r="I3344" t="str">
            <v>保険請求不可</v>
          </cell>
          <cell r="J3344" t="str">
            <v>保険請求不可</v>
          </cell>
          <cell r="K3344" t="str">
            <v>保険請求不可</v>
          </cell>
          <cell r="L3344" t="str">
            <v>保険請求不可</v>
          </cell>
          <cell r="M3344" t="str">
            <v>-</v>
          </cell>
          <cell r="O3344" t="str">
            <v>保険請求不可</v>
          </cell>
          <cell r="P3344" t="str">
            <v>70962001</v>
          </cell>
          <cell r="Q3344" t="str">
            <v>ｸﾗｽⅠ</v>
          </cell>
          <cell r="R3344" t="str">
            <v>一般医療機器</v>
          </cell>
          <cell r="S3344" t="str">
            <v/>
          </cell>
        </row>
        <row r="3345">
          <cell r="C3345" t="str">
            <v>328-310</v>
          </cell>
          <cell r="D3345" t="str">
            <v>プレートクランプ</v>
          </cell>
          <cell r="E3345" t="str">
            <v>LCP®-DT用 右</v>
          </cell>
          <cell r="F3345" t="str">
            <v>07611819880139</v>
          </cell>
          <cell r="G3345">
            <v>77000</v>
          </cell>
          <cell r="H3345" t="str">
            <v>保険請求不可</v>
          </cell>
          <cell r="I3345" t="str">
            <v>保険請求不可</v>
          </cell>
          <cell r="J3345" t="str">
            <v>保険請求不可</v>
          </cell>
          <cell r="K3345" t="str">
            <v>保険請求不可</v>
          </cell>
          <cell r="L3345" t="str">
            <v>保険請求不可</v>
          </cell>
          <cell r="M3345" t="str">
            <v>-</v>
          </cell>
          <cell r="O3345" t="str">
            <v>保険請求不可</v>
          </cell>
          <cell r="P3345" t="str">
            <v>70962001</v>
          </cell>
          <cell r="Q3345" t="str">
            <v>ｸﾗｽⅠ</v>
          </cell>
          <cell r="R3345" t="str">
            <v>一般医療機器</v>
          </cell>
          <cell r="S3345" t="str">
            <v/>
          </cell>
        </row>
        <row r="3346">
          <cell r="C3346" t="str">
            <v>328-311</v>
          </cell>
          <cell r="D3346" t="str">
            <v>プレートクランプ</v>
          </cell>
          <cell r="E3346" t="str">
            <v>LCP®-DT用 左</v>
          </cell>
          <cell r="F3346" t="str">
            <v>07611819880146</v>
          </cell>
          <cell r="G3346">
            <v>77000</v>
          </cell>
          <cell r="H3346" t="str">
            <v>保険請求不可</v>
          </cell>
          <cell r="I3346" t="str">
            <v>保険請求不可</v>
          </cell>
          <cell r="J3346" t="str">
            <v>保険請求不可</v>
          </cell>
          <cell r="K3346" t="str">
            <v>保険請求不可</v>
          </cell>
          <cell r="L3346" t="str">
            <v>保険請求不可</v>
          </cell>
          <cell r="M3346" t="str">
            <v>-</v>
          </cell>
          <cell r="O3346" t="str">
            <v>保険請求不可</v>
          </cell>
          <cell r="P3346" t="str">
            <v>70962001</v>
          </cell>
          <cell r="Q3346" t="str">
            <v>ｸﾗｽⅠ</v>
          </cell>
          <cell r="R3346" t="str">
            <v>一般医療機器</v>
          </cell>
          <cell r="S3346" t="str">
            <v/>
          </cell>
        </row>
        <row r="3347">
          <cell r="C3347" t="str">
            <v>328-320</v>
          </cell>
          <cell r="D3347" t="str">
            <v>プレートクランプ</v>
          </cell>
          <cell r="E3347" t="str">
            <v>LCP® メタフィジアル3.5/4.5/5.0用 右</v>
          </cell>
          <cell r="F3347" t="str">
            <v>07611819880153</v>
          </cell>
          <cell r="G3347">
            <v>72000</v>
          </cell>
          <cell r="H3347" t="str">
            <v>保険請求不可</v>
          </cell>
          <cell r="I3347" t="str">
            <v>保険請求不可</v>
          </cell>
          <cell r="J3347" t="str">
            <v>保険請求不可</v>
          </cell>
          <cell r="K3347" t="str">
            <v>保険請求不可</v>
          </cell>
          <cell r="L3347" t="str">
            <v>保険請求不可</v>
          </cell>
          <cell r="M3347" t="str">
            <v>-</v>
          </cell>
          <cell r="O3347" t="str">
            <v>保険請求不可</v>
          </cell>
          <cell r="P3347" t="str">
            <v>70962001</v>
          </cell>
          <cell r="Q3347" t="str">
            <v>ｸﾗｽⅠ</v>
          </cell>
          <cell r="R3347" t="str">
            <v>一般医療機器</v>
          </cell>
          <cell r="S3347" t="str">
            <v/>
          </cell>
        </row>
        <row r="3348">
          <cell r="C3348" t="str">
            <v>328-321</v>
          </cell>
          <cell r="D3348" t="str">
            <v>プレートクランプ</v>
          </cell>
          <cell r="E3348" t="str">
            <v>LCP® メタフィジアル3.5/4.5/5.0用 左</v>
          </cell>
          <cell r="F3348" t="str">
            <v>07611819880160</v>
          </cell>
          <cell r="G3348">
            <v>72000</v>
          </cell>
          <cell r="H3348" t="str">
            <v>保険請求不可</v>
          </cell>
          <cell r="I3348" t="str">
            <v>保険請求不可</v>
          </cell>
          <cell r="J3348" t="str">
            <v>保険請求不可</v>
          </cell>
          <cell r="K3348" t="str">
            <v>保険請求不可</v>
          </cell>
          <cell r="L3348" t="str">
            <v>保険請求不可</v>
          </cell>
          <cell r="M3348" t="str">
            <v>-</v>
          </cell>
          <cell r="O3348" t="str">
            <v>保険請求不可</v>
          </cell>
          <cell r="P3348" t="str">
            <v>70962001</v>
          </cell>
          <cell r="Q3348" t="str">
            <v>ｸﾗｽⅠ</v>
          </cell>
          <cell r="R3348" t="str">
            <v>一般医療機器</v>
          </cell>
          <cell r="S3348" t="str">
            <v/>
          </cell>
        </row>
        <row r="3349">
          <cell r="C3349" t="str">
            <v>328-330</v>
          </cell>
          <cell r="D3349" t="str">
            <v>プレートクランプ</v>
          </cell>
          <cell r="E3349" t="str">
            <v>LCP® PTP 3.5用 右</v>
          </cell>
          <cell r="F3349" t="str">
            <v>07611819880177</v>
          </cell>
          <cell r="G3349">
            <v>89000</v>
          </cell>
          <cell r="H3349" t="str">
            <v>保険請求不可</v>
          </cell>
          <cell r="I3349" t="str">
            <v>保険請求不可</v>
          </cell>
          <cell r="J3349" t="str">
            <v>保険請求不可</v>
          </cell>
          <cell r="K3349" t="str">
            <v>保険請求不可</v>
          </cell>
          <cell r="L3349" t="str">
            <v>保険請求不可</v>
          </cell>
          <cell r="M3349" t="str">
            <v>-</v>
          </cell>
          <cell r="O3349" t="str">
            <v>保険請求不可</v>
          </cell>
          <cell r="P3349" t="str">
            <v>70962001</v>
          </cell>
          <cell r="Q3349" t="str">
            <v>ｸﾗｽⅠ</v>
          </cell>
          <cell r="R3349" t="str">
            <v>一般医療機器</v>
          </cell>
          <cell r="S3349" t="str">
            <v/>
          </cell>
        </row>
        <row r="3350">
          <cell r="C3350" t="str">
            <v>328-331</v>
          </cell>
          <cell r="D3350" t="str">
            <v>プレートクランプ</v>
          </cell>
          <cell r="E3350" t="str">
            <v>LCP® PTP 3.5用 左</v>
          </cell>
          <cell r="F3350" t="str">
            <v>07611819880184</v>
          </cell>
          <cell r="G3350">
            <v>89000</v>
          </cell>
          <cell r="H3350" t="str">
            <v>保険請求不可</v>
          </cell>
          <cell r="I3350" t="str">
            <v>保険請求不可</v>
          </cell>
          <cell r="J3350" t="str">
            <v>保険請求不可</v>
          </cell>
          <cell r="K3350" t="str">
            <v>保険請求不可</v>
          </cell>
          <cell r="L3350" t="str">
            <v>保険請求不可</v>
          </cell>
          <cell r="M3350" t="str">
            <v>-</v>
          </cell>
          <cell r="O3350" t="str">
            <v>保険請求不可</v>
          </cell>
          <cell r="P3350" t="str">
            <v>70962001</v>
          </cell>
          <cell r="Q3350" t="str">
            <v>ｸﾗｽⅠ</v>
          </cell>
          <cell r="R3350" t="str">
            <v>一般医療機器</v>
          </cell>
          <cell r="S3350" t="str">
            <v/>
          </cell>
        </row>
        <row r="3351">
          <cell r="C3351" t="str">
            <v>328-335</v>
          </cell>
          <cell r="D3351" t="str">
            <v>コネクティングスクリュー</v>
          </cell>
          <cell r="E3351" t="str">
            <v>LCP®スモール用</v>
          </cell>
          <cell r="F3351" t="str">
            <v>07611819883499</v>
          </cell>
          <cell r="G3351">
            <v>30000</v>
          </cell>
          <cell r="H3351" t="str">
            <v>保険請求不可</v>
          </cell>
          <cell r="I3351" t="str">
            <v>保険請求不可</v>
          </cell>
          <cell r="J3351" t="str">
            <v>保険請求不可</v>
          </cell>
          <cell r="K3351" t="str">
            <v>保険請求不可</v>
          </cell>
          <cell r="L3351" t="str">
            <v>保険請求不可</v>
          </cell>
          <cell r="M3351" t="str">
            <v>-</v>
          </cell>
          <cell r="O3351" t="str">
            <v>保険請求不可</v>
          </cell>
          <cell r="P3351" t="str">
            <v>70962001</v>
          </cell>
          <cell r="Q3351" t="str">
            <v>ｸﾗｽⅠ</v>
          </cell>
          <cell r="R3351" t="str">
            <v>一般医療機器</v>
          </cell>
          <cell r="S3351" t="str">
            <v/>
          </cell>
        </row>
        <row r="3352">
          <cell r="C3352" t="str">
            <v>328-340</v>
          </cell>
          <cell r="D3352" t="str">
            <v>プレートクランプ</v>
          </cell>
          <cell r="E3352" t="str">
            <v>LCP® PTP 4.5/5.0用 右</v>
          </cell>
          <cell r="F3352" t="str">
            <v>07611819880191</v>
          </cell>
          <cell r="G3352">
            <v>82000</v>
          </cell>
          <cell r="H3352" t="str">
            <v>保険請求不可</v>
          </cell>
          <cell r="I3352" t="str">
            <v>保険請求不可</v>
          </cell>
          <cell r="J3352" t="str">
            <v>保険請求不可</v>
          </cell>
          <cell r="K3352" t="str">
            <v>保険請求不可</v>
          </cell>
          <cell r="L3352" t="str">
            <v>保険請求不可</v>
          </cell>
          <cell r="M3352" t="str">
            <v>-</v>
          </cell>
          <cell r="O3352" t="str">
            <v>保険請求不可</v>
          </cell>
          <cell r="P3352" t="str">
            <v>70962001</v>
          </cell>
          <cell r="Q3352" t="str">
            <v>ｸﾗｽⅠ</v>
          </cell>
          <cell r="R3352" t="str">
            <v>一般医療機器</v>
          </cell>
          <cell r="S3352" t="str">
            <v/>
          </cell>
        </row>
        <row r="3353">
          <cell r="C3353" t="str">
            <v>328-341</v>
          </cell>
          <cell r="D3353" t="str">
            <v>プレートクランプ</v>
          </cell>
          <cell r="E3353" t="str">
            <v>LCP® PTP 4.5/5.0用 左</v>
          </cell>
          <cell r="F3353" t="str">
            <v>07611819880207</v>
          </cell>
          <cell r="G3353">
            <v>82000</v>
          </cell>
          <cell r="H3353" t="str">
            <v>保険請求不可</v>
          </cell>
          <cell r="I3353" t="str">
            <v>保険請求不可</v>
          </cell>
          <cell r="J3353" t="str">
            <v>保険請求不可</v>
          </cell>
          <cell r="K3353" t="str">
            <v>保険請求不可</v>
          </cell>
          <cell r="L3353" t="str">
            <v>保険請求不可</v>
          </cell>
          <cell r="M3353" t="str">
            <v>-</v>
          </cell>
          <cell r="O3353" t="str">
            <v>保険請求不可</v>
          </cell>
          <cell r="P3353" t="str">
            <v>70962001</v>
          </cell>
          <cell r="Q3353" t="str">
            <v>ｸﾗｽⅠ</v>
          </cell>
          <cell r="R3353" t="str">
            <v>一般医療機器</v>
          </cell>
          <cell r="S3353" t="str">
            <v/>
          </cell>
        </row>
        <row r="3354">
          <cell r="C3354" t="str">
            <v>328-344</v>
          </cell>
          <cell r="D3354" t="str">
            <v>アジャスティングナット</v>
          </cell>
          <cell r="E3354" t="str">
            <v>328-335/328-345用</v>
          </cell>
          <cell r="F3354" t="str">
            <v>07611819883505</v>
          </cell>
          <cell r="G3354">
            <v>16000</v>
          </cell>
          <cell r="H3354" t="str">
            <v>保険請求不可</v>
          </cell>
          <cell r="I3354" t="str">
            <v>保険請求不可</v>
          </cell>
          <cell r="J3354" t="str">
            <v>保険請求不可</v>
          </cell>
          <cell r="K3354" t="str">
            <v>保険請求不可</v>
          </cell>
          <cell r="L3354" t="str">
            <v>保険請求不可</v>
          </cell>
          <cell r="M3354" t="str">
            <v>-</v>
          </cell>
          <cell r="O3354" t="str">
            <v>保険請求不可</v>
          </cell>
          <cell r="P3354" t="str">
            <v>70962001</v>
          </cell>
          <cell r="Q3354" t="str">
            <v>ｸﾗｽⅠ</v>
          </cell>
          <cell r="R3354" t="str">
            <v>一般医療機器</v>
          </cell>
          <cell r="S3354" t="str">
            <v/>
          </cell>
        </row>
        <row r="3355">
          <cell r="C3355" t="str">
            <v>328-345</v>
          </cell>
          <cell r="D3355" t="str">
            <v>コネクティングスクリュー</v>
          </cell>
          <cell r="E3355" t="str">
            <v>LCP®ラージ用</v>
          </cell>
          <cell r="F3355" t="str">
            <v>07611819883611</v>
          </cell>
          <cell r="G3355">
            <v>30000</v>
          </cell>
          <cell r="H3355" t="str">
            <v>保険請求不可</v>
          </cell>
          <cell r="I3355" t="str">
            <v>保険請求不可</v>
          </cell>
          <cell r="J3355" t="str">
            <v>保険請求不可</v>
          </cell>
          <cell r="K3355" t="str">
            <v>保険請求不可</v>
          </cell>
          <cell r="L3355" t="str">
            <v>保険請求不可</v>
          </cell>
          <cell r="M3355" t="str">
            <v>-</v>
          </cell>
          <cell r="O3355" t="str">
            <v>保険請求不可</v>
          </cell>
          <cell r="P3355" t="str">
            <v>70962001</v>
          </cell>
          <cell r="Q3355" t="str">
            <v>ｸﾗｽⅠ</v>
          </cell>
          <cell r="R3355" t="str">
            <v>一般医療機器</v>
          </cell>
          <cell r="S3355" t="str">
            <v/>
          </cell>
        </row>
        <row r="3356">
          <cell r="C3356" t="str">
            <v>329-010</v>
          </cell>
          <cell r="D3356" t="str">
            <v>プレート ベンダー</v>
          </cell>
          <cell r="E3356" t="str">
            <v>1.5/2.0mm</v>
          </cell>
          <cell r="F3356" t="str">
            <v>07611819021242</v>
          </cell>
          <cell r="G3356">
            <v>45000</v>
          </cell>
          <cell r="H3356" t="str">
            <v>保険請求不可</v>
          </cell>
          <cell r="I3356" t="str">
            <v>保険請求不可</v>
          </cell>
          <cell r="J3356" t="str">
            <v>保険請求不可</v>
          </cell>
          <cell r="K3356" t="str">
            <v>保険請求不可</v>
          </cell>
          <cell r="L3356" t="str">
            <v>保険請求不可</v>
          </cell>
          <cell r="M3356" t="str">
            <v>-</v>
          </cell>
          <cell r="O3356" t="str">
            <v>保険請求不可</v>
          </cell>
          <cell r="P3356" t="str">
            <v>70962001</v>
          </cell>
          <cell r="Q3356" t="str">
            <v>ｸﾗｽⅠ</v>
          </cell>
          <cell r="R3356" t="str">
            <v>一般医療機器</v>
          </cell>
          <cell r="S3356" t="str">
            <v/>
          </cell>
        </row>
        <row r="3357">
          <cell r="C3357" t="str">
            <v>329-020</v>
          </cell>
          <cell r="D3357" t="str">
            <v>プレート ベンダー</v>
          </cell>
          <cell r="E3357" t="str">
            <v/>
          </cell>
          <cell r="F3357" t="str">
            <v>07611819021259</v>
          </cell>
          <cell r="G3357">
            <v>40000</v>
          </cell>
          <cell r="H3357" t="str">
            <v>保険請求不可</v>
          </cell>
          <cell r="I3357" t="str">
            <v>保険請求不可</v>
          </cell>
          <cell r="J3357" t="str">
            <v>保険請求不可</v>
          </cell>
          <cell r="K3357" t="str">
            <v>保険請求不可</v>
          </cell>
          <cell r="L3357" t="str">
            <v>保険請求不可</v>
          </cell>
          <cell r="M3357" t="str">
            <v>-</v>
          </cell>
          <cell r="O3357" t="str">
            <v>保険請求不可</v>
          </cell>
          <cell r="P3357" t="str">
            <v>70962001</v>
          </cell>
          <cell r="Q3357" t="str">
            <v>ｸﾗｽⅠ</v>
          </cell>
          <cell r="R3357" t="str">
            <v>一般医療機器</v>
          </cell>
          <cell r="S3357" t="str">
            <v/>
          </cell>
        </row>
        <row r="3358">
          <cell r="C3358" t="str">
            <v>329-040</v>
          </cell>
          <cell r="D3358" t="str">
            <v>プレート ベンダー</v>
          </cell>
          <cell r="E3358" t="str">
            <v>A</v>
          </cell>
          <cell r="F3358" t="str">
            <v>07611819021266</v>
          </cell>
          <cell r="G3358">
            <v>42000</v>
          </cell>
          <cell r="H3358" t="str">
            <v>保険請求不可</v>
          </cell>
          <cell r="I3358" t="str">
            <v>保険請求不可</v>
          </cell>
          <cell r="J3358" t="str">
            <v>保険請求不可</v>
          </cell>
          <cell r="K3358" t="str">
            <v>保険請求不可</v>
          </cell>
          <cell r="L3358" t="str">
            <v>保険請求不可</v>
          </cell>
          <cell r="M3358" t="str">
            <v>-</v>
          </cell>
          <cell r="O3358" t="str">
            <v>保険請求不可</v>
          </cell>
          <cell r="P3358" t="str">
            <v>70962001</v>
          </cell>
          <cell r="Q3358" t="str">
            <v>ｸﾗｽⅠ</v>
          </cell>
          <cell r="R3358" t="str">
            <v>一般医療機器</v>
          </cell>
          <cell r="S3358" t="str">
            <v/>
          </cell>
        </row>
        <row r="3359">
          <cell r="C3359" t="str">
            <v>329-050</v>
          </cell>
          <cell r="D3359" t="str">
            <v>プレート ベンダー</v>
          </cell>
          <cell r="E3359" t="str">
            <v>B</v>
          </cell>
          <cell r="F3359" t="str">
            <v>07611819021273</v>
          </cell>
          <cell r="G3359">
            <v>54000</v>
          </cell>
          <cell r="H3359" t="str">
            <v>保険請求不可</v>
          </cell>
          <cell r="I3359" t="str">
            <v>保険請求不可</v>
          </cell>
          <cell r="J3359" t="str">
            <v>保険請求不可</v>
          </cell>
          <cell r="K3359" t="str">
            <v>保険請求不可</v>
          </cell>
          <cell r="L3359" t="str">
            <v>保険請求不可</v>
          </cell>
          <cell r="M3359" t="str">
            <v>-</v>
          </cell>
          <cell r="O3359" t="str">
            <v>保険請求不可</v>
          </cell>
          <cell r="P3359" t="str">
            <v>70962001</v>
          </cell>
          <cell r="Q3359" t="str">
            <v>ｸﾗｽⅠ</v>
          </cell>
          <cell r="R3359" t="str">
            <v>一般医療機器</v>
          </cell>
          <cell r="S3359" t="str">
            <v/>
          </cell>
        </row>
        <row r="3360">
          <cell r="C3360" t="str">
            <v>329-080</v>
          </cell>
          <cell r="D3360" t="str">
            <v>プレート ベンダー</v>
          </cell>
          <cell r="E3360" t="str">
            <v>リコンプレート用</v>
          </cell>
          <cell r="F3360" t="str">
            <v>07611819021297</v>
          </cell>
          <cell r="G3360">
            <v>85000</v>
          </cell>
          <cell r="H3360" t="str">
            <v>保険請求不可</v>
          </cell>
          <cell r="I3360" t="str">
            <v>保険請求不可</v>
          </cell>
          <cell r="J3360" t="str">
            <v>保険請求不可</v>
          </cell>
          <cell r="K3360" t="str">
            <v>保険請求不可</v>
          </cell>
          <cell r="L3360" t="str">
            <v>保険請求不可</v>
          </cell>
          <cell r="M3360" t="str">
            <v>-</v>
          </cell>
          <cell r="O3360" t="str">
            <v>保険請求不可</v>
          </cell>
          <cell r="P3360" t="str">
            <v>70962001</v>
          </cell>
          <cell r="Q3360" t="str">
            <v>ｸﾗｽⅠ</v>
          </cell>
          <cell r="R3360" t="str">
            <v>一般医療機器</v>
          </cell>
          <cell r="S3360" t="str">
            <v/>
          </cell>
        </row>
        <row r="3361">
          <cell r="C3361" t="str">
            <v>329-081</v>
          </cell>
          <cell r="D3361" t="str">
            <v>LCP® プレート ベンダー</v>
          </cell>
          <cell r="E3361" t="str">
            <v>リコンプレート用</v>
          </cell>
          <cell r="F3361" t="str">
            <v>07611819248519</v>
          </cell>
          <cell r="G3361">
            <v>96000</v>
          </cell>
          <cell r="H3361" t="str">
            <v>保険請求不可</v>
          </cell>
          <cell r="I3361" t="str">
            <v>保険請求不可</v>
          </cell>
          <cell r="J3361" t="str">
            <v>保険請求不可</v>
          </cell>
          <cell r="K3361" t="str">
            <v>保険請求不可</v>
          </cell>
          <cell r="L3361" t="str">
            <v>保険請求不可</v>
          </cell>
          <cell r="M3361" t="str">
            <v>-</v>
          </cell>
          <cell r="O3361" t="str">
            <v>保険請求不可</v>
          </cell>
          <cell r="P3361" t="str">
            <v>70962001</v>
          </cell>
          <cell r="Q3361" t="str">
            <v>ｸﾗｽⅠ</v>
          </cell>
          <cell r="R3361" t="str">
            <v>一般医療機器</v>
          </cell>
          <cell r="S3361" t="str">
            <v/>
          </cell>
        </row>
        <row r="3362">
          <cell r="C3362" t="str">
            <v>329-090</v>
          </cell>
          <cell r="D3362" t="str">
            <v>プレート ベンダー</v>
          </cell>
          <cell r="E3362" t="str">
            <v>ディスタルラディウスプレート用</v>
          </cell>
          <cell r="F3362" t="str">
            <v>07611819078185</v>
          </cell>
          <cell r="G3362">
            <v>42000</v>
          </cell>
          <cell r="H3362" t="str">
            <v>保険請求不可</v>
          </cell>
          <cell r="I3362" t="str">
            <v>保険請求不可</v>
          </cell>
          <cell r="J3362" t="str">
            <v>保険請求不可</v>
          </cell>
          <cell r="K3362" t="str">
            <v>保険請求不可</v>
          </cell>
          <cell r="L3362" t="str">
            <v>保険請求不可</v>
          </cell>
          <cell r="M3362" t="str">
            <v>-</v>
          </cell>
          <cell r="O3362" t="str">
            <v>保険請求不可</v>
          </cell>
          <cell r="P3362" t="str">
            <v>70962001</v>
          </cell>
          <cell r="Q3362" t="str">
            <v>ｸﾗｽⅠ</v>
          </cell>
          <cell r="R3362" t="str">
            <v>一般医療機器</v>
          </cell>
          <cell r="S3362" t="str">
            <v/>
          </cell>
        </row>
        <row r="3363">
          <cell r="C3363" t="str">
            <v>329-120</v>
          </cell>
          <cell r="D3363" t="str">
            <v>ベンディングプライヤー</v>
          </cell>
          <cell r="E3363" t="str">
            <v>1.5mm - 2.7mm用</v>
          </cell>
          <cell r="F3363" t="str">
            <v>07611819021303</v>
          </cell>
          <cell r="G3363">
            <v>58000</v>
          </cell>
          <cell r="H3363" t="str">
            <v>保険請求不可</v>
          </cell>
          <cell r="I3363" t="str">
            <v>保険請求不可</v>
          </cell>
          <cell r="J3363" t="str">
            <v>保険請求不可</v>
          </cell>
          <cell r="K3363" t="str">
            <v>保険請求不可</v>
          </cell>
          <cell r="L3363" t="str">
            <v>保険請求不可</v>
          </cell>
          <cell r="M3363" t="str">
            <v>-</v>
          </cell>
          <cell r="O3363" t="str">
            <v>保険請求不可</v>
          </cell>
          <cell r="P3363" t="str">
            <v>70962001</v>
          </cell>
          <cell r="Q3363" t="str">
            <v>ｸﾗｽⅠ</v>
          </cell>
          <cell r="R3363" t="str">
            <v>一般医療機器</v>
          </cell>
          <cell r="S3363" t="str">
            <v/>
          </cell>
        </row>
        <row r="3364">
          <cell r="C3364" t="str">
            <v>329-150</v>
          </cell>
          <cell r="D3364" t="str">
            <v>ベンディングプライヤー</v>
          </cell>
          <cell r="E3364" t="str">
            <v>2.4mm - 4.0mm用</v>
          </cell>
          <cell r="F3364" t="str">
            <v>07611819021327</v>
          </cell>
          <cell r="G3364">
            <v>240000</v>
          </cell>
          <cell r="H3364" t="str">
            <v>保険請求不可</v>
          </cell>
          <cell r="I3364" t="str">
            <v>保険請求不可</v>
          </cell>
          <cell r="J3364" t="str">
            <v>保険請求不可</v>
          </cell>
          <cell r="K3364" t="str">
            <v>保険請求不可</v>
          </cell>
          <cell r="L3364" t="str">
            <v>保険請求不可</v>
          </cell>
          <cell r="M3364" t="str">
            <v>-</v>
          </cell>
          <cell r="O3364" t="str">
            <v>保険請求不可</v>
          </cell>
          <cell r="P3364" t="str">
            <v>70962001</v>
          </cell>
          <cell r="Q3364" t="str">
            <v>ｸﾗｽⅠ</v>
          </cell>
          <cell r="R3364" t="str">
            <v>一般医療機器</v>
          </cell>
          <cell r="S3364" t="str">
            <v/>
          </cell>
        </row>
        <row r="3365">
          <cell r="C3365" t="str">
            <v>329-151</v>
          </cell>
          <cell r="D3365" t="str">
            <v>カッティングプライヤー</v>
          </cell>
          <cell r="E3365" t="str">
            <v/>
          </cell>
          <cell r="F3365" t="str">
            <v>07611819244726</v>
          </cell>
          <cell r="G3365">
            <v>240000</v>
          </cell>
          <cell r="H3365" t="str">
            <v>保険請求不可</v>
          </cell>
          <cell r="I3365" t="str">
            <v>保険請求不可</v>
          </cell>
          <cell r="J3365" t="str">
            <v>保険請求不可</v>
          </cell>
          <cell r="K3365" t="str">
            <v>保険請求不可</v>
          </cell>
          <cell r="L3365" t="str">
            <v>保険請求不可</v>
          </cell>
          <cell r="M3365" t="str">
            <v>-</v>
          </cell>
          <cell r="O3365" t="str">
            <v>保険請求不可</v>
          </cell>
          <cell r="P3365" t="str">
            <v>70962001</v>
          </cell>
          <cell r="Q3365" t="str">
            <v>ｸﾗｽⅠ</v>
          </cell>
          <cell r="R3365" t="str">
            <v>一般医療機器</v>
          </cell>
          <cell r="S3365" t="str">
            <v/>
          </cell>
        </row>
        <row r="3366">
          <cell r="C3366" t="str">
            <v>329-240</v>
          </cell>
          <cell r="D3366" t="str">
            <v>ベンディングプライヤー</v>
          </cell>
          <cell r="E3366" t="str">
            <v/>
          </cell>
          <cell r="F3366" t="str">
            <v>07611819056619</v>
          </cell>
          <cell r="G3366">
            <v>409000</v>
          </cell>
          <cell r="H3366" t="str">
            <v>保険請求不可</v>
          </cell>
          <cell r="I3366" t="str">
            <v>保険請求不可</v>
          </cell>
          <cell r="J3366" t="str">
            <v>保険請求不可</v>
          </cell>
          <cell r="K3366" t="str">
            <v>保険請求不可</v>
          </cell>
          <cell r="L3366" t="str">
            <v>保険請求不可</v>
          </cell>
          <cell r="M3366" t="str">
            <v>-</v>
          </cell>
          <cell r="O3366" t="str">
            <v>保険請求不可</v>
          </cell>
          <cell r="P3366" t="str">
            <v>70962001</v>
          </cell>
          <cell r="Q3366" t="str">
            <v>ｸﾗｽⅠ</v>
          </cell>
          <cell r="R3366" t="str">
            <v>一般医療機器</v>
          </cell>
          <cell r="S3366" t="str">
            <v/>
          </cell>
        </row>
        <row r="3367">
          <cell r="C3367" t="str">
            <v>329-250</v>
          </cell>
          <cell r="D3367" t="str">
            <v>プライヤー用アンビル</v>
          </cell>
          <cell r="E3367" t="str">
            <v>ナロープレート</v>
          </cell>
          <cell r="F3367" t="str">
            <v>07611819056626</v>
          </cell>
          <cell r="G3367">
            <v>34000</v>
          </cell>
          <cell r="H3367" t="str">
            <v>保険請求不可</v>
          </cell>
          <cell r="I3367" t="str">
            <v>保険請求不可</v>
          </cell>
          <cell r="J3367" t="str">
            <v>保険請求不可</v>
          </cell>
          <cell r="K3367" t="str">
            <v>保険請求不可</v>
          </cell>
          <cell r="L3367" t="str">
            <v>保険請求不可</v>
          </cell>
          <cell r="M3367" t="str">
            <v>-</v>
          </cell>
          <cell r="O3367" t="str">
            <v>保険請求不可</v>
          </cell>
          <cell r="P3367" t="str">
            <v>70962001</v>
          </cell>
          <cell r="Q3367" t="str">
            <v>ｸﾗｽⅠ</v>
          </cell>
          <cell r="R3367" t="str">
            <v>一般医療機器</v>
          </cell>
          <cell r="S3367" t="str">
            <v/>
          </cell>
        </row>
        <row r="3368">
          <cell r="C3368" t="str">
            <v>329-260</v>
          </cell>
          <cell r="D3368" t="str">
            <v>プライヤー用アンビル</v>
          </cell>
          <cell r="E3368" t="str">
            <v>ブロードプレート</v>
          </cell>
          <cell r="F3368" t="str">
            <v>07611819056633</v>
          </cell>
          <cell r="G3368">
            <v>37000</v>
          </cell>
          <cell r="H3368" t="str">
            <v>保険請求不可</v>
          </cell>
          <cell r="I3368" t="str">
            <v>保険請求不可</v>
          </cell>
          <cell r="J3368" t="str">
            <v>保険請求不可</v>
          </cell>
          <cell r="K3368" t="str">
            <v>保険請求不可</v>
          </cell>
          <cell r="L3368" t="str">
            <v>保険請求不可</v>
          </cell>
          <cell r="M3368" t="str">
            <v>-</v>
          </cell>
          <cell r="O3368" t="str">
            <v>保険請求不可</v>
          </cell>
          <cell r="P3368" t="str">
            <v>70962001</v>
          </cell>
          <cell r="Q3368" t="str">
            <v>ｸﾗｽⅠ</v>
          </cell>
          <cell r="R3368" t="str">
            <v>一般医療機器</v>
          </cell>
          <cell r="S3368" t="str">
            <v/>
          </cell>
        </row>
        <row r="3369">
          <cell r="C3369" t="str">
            <v>329-290</v>
          </cell>
          <cell r="D3369" t="str">
            <v>ベンディングプライヤー</v>
          </cell>
          <cell r="E3369" t="str">
            <v>リコンプレート用</v>
          </cell>
          <cell r="F3369" t="str">
            <v>07611819021372</v>
          </cell>
          <cell r="G3369">
            <v>234000</v>
          </cell>
          <cell r="H3369" t="str">
            <v>保険請求不可</v>
          </cell>
          <cell r="I3369" t="str">
            <v>保険請求不可</v>
          </cell>
          <cell r="J3369" t="str">
            <v>保険請求不可</v>
          </cell>
          <cell r="K3369" t="str">
            <v>保険請求不可</v>
          </cell>
          <cell r="L3369" t="str">
            <v>保険請求不可</v>
          </cell>
          <cell r="M3369" t="str">
            <v>-</v>
          </cell>
          <cell r="O3369" t="str">
            <v>保険請求不可</v>
          </cell>
          <cell r="P3369" t="str">
            <v>70962001</v>
          </cell>
          <cell r="Q3369" t="str">
            <v>ｸﾗｽⅠ</v>
          </cell>
          <cell r="R3369" t="str">
            <v>一般医療機器</v>
          </cell>
          <cell r="S3369" t="str">
            <v/>
          </cell>
        </row>
        <row r="3370">
          <cell r="C3370" t="str">
            <v>329-291</v>
          </cell>
          <cell r="D3370" t="str">
            <v>ベンディングプラヤー</v>
          </cell>
          <cell r="E3370" t="str">
            <v>CP</v>
          </cell>
          <cell r="F3370" t="str">
            <v>07611819372320</v>
          </cell>
          <cell r="G3370">
            <v>200000</v>
          </cell>
          <cell r="H3370" t="str">
            <v>保険請求不可</v>
          </cell>
          <cell r="I3370" t="str">
            <v>保険請求不可</v>
          </cell>
          <cell r="J3370" t="str">
            <v>保険請求不可</v>
          </cell>
          <cell r="K3370" t="str">
            <v>保険請求不可</v>
          </cell>
          <cell r="L3370" t="str">
            <v>保険請求不可</v>
          </cell>
          <cell r="M3370" t="str">
            <v>-</v>
          </cell>
          <cell r="O3370" t="str">
            <v>保険請求不可</v>
          </cell>
          <cell r="P3370" t="str">
            <v>70962001</v>
          </cell>
          <cell r="Q3370" t="str">
            <v>ｸﾗｽⅠ</v>
          </cell>
          <cell r="R3370" t="str">
            <v>一般医療機器</v>
          </cell>
          <cell r="S3370" t="str">
            <v/>
          </cell>
        </row>
        <row r="3371">
          <cell r="C3371" t="str">
            <v>329-300</v>
          </cell>
          <cell r="D3371" t="str">
            <v>ベンディングプレス</v>
          </cell>
          <cell r="E3371" t="str">
            <v/>
          </cell>
          <cell r="F3371" t="str">
            <v>07611819021389</v>
          </cell>
          <cell r="G3371">
            <v>442000</v>
          </cell>
          <cell r="H3371" t="str">
            <v>保険請求不可</v>
          </cell>
          <cell r="I3371" t="str">
            <v>保険請求不可</v>
          </cell>
          <cell r="J3371" t="str">
            <v>保険請求不可</v>
          </cell>
          <cell r="K3371" t="str">
            <v>保険請求不可</v>
          </cell>
          <cell r="L3371" t="str">
            <v>保険請求不可</v>
          </cell>
          <cell r="M3371" t="str">
            <v>-</v>
          </cell>
          <cell r="O3371" t="str">
            <v>保険請求不可</v>
          </cell>
          <cell r="P3371" t="str">
            <v>70962001</v>
          </cell>
          <cell r="Q3371" t="str">
            <v>ｸﾗｽⅠ</v>
          </cell>
          <cell r="R3371" t="str">
            <v>一般医療機器</v>
          </cell>
          <cell r="S3371" t="str">
            <v/>
          </cell>
        </row>
        <row r="3372">
          <cell r="C3372" t="str">
            <v>329-513</v>
          </cell>
          <cell r="D3372" t="str">
            <v>テンプレート</v>
          </cell>
          <cell r="E3372" t="str">
            <v>ロッキングトロキャンタープレート用</v>
          </cell>
          <cell r="F3372" t="str">
            <v>07611819293526</v>
          </cell>
          <cell r="G3372">
            <v>10000</v>
          </cell>
          <cell r="H3372" t="str">
            <v>保険請求不可</v>
          </cell>
          <cell r="I3372" t="str">
            <v>保険請求不可</v>
          </cell>
          <cell r="J3372" t="str">
            <v>保険請求不可</v>
          </cell>
          <cell r="K3372" t="str">
            <v>保険請求不可</v>
          </cell>
          <cell r="L3372" t="str">
            <v>保険請求不可</v>
          </cell>
          <cell r="M3372" t="str">
            <v>-</v>
          </cell>
          <cell r="O3372" t="str">
            <v>保険請求不可</v>
          </cell>
          <cell r="P3372" t="str">
            <v>70962001</v>
          </cell>
          <cell r="Q3372" t="str">
            <v>ｸﾗｽⅠ</v>
          </cell>
          <cell r="R3372" t="str">
            <v>一般医療機器</v>
          </cell>
          <cell r="S3372" t="str">
            <v/>
          </cell>
        </row>
        <row r="3373">
          <cell r="C3373" t="str">
            <v>329-531</v>
          </cell>
          <cell r="D3373" t="str">
            <v>テンプレート</v>
          </cell>
          <cell r="E3373" t="str">
            <v>LC - LCP® 3.5 6穴</v>
          </cell>
          <cell r="F3373" t="str">
            <v>07611819287532</v>
          </cell>
          <cell r="G3373">
            <v>7000</v>
          </cell>
          <cell r="H3373" t="str">
            <v>保険請求不可</v>
          </cell>
          <cell r="I3373" t="str">
            <v>保険請求不可</v>
          </cell>
          <cell r="J3373" t="str">
            <v>保険請求不可</v>
          </cell>
          <cell r="K3373" t="str">
            <v>保険請求不可</v>
          </cell>
          <cell r="L3373" t="str">
            <v>保険請求不可</v>
          </cell>
          <cell r="M3373" t="str">
            <v>-</v>
          </cell>
          <cell r="O3373" t="str">
            <v>保険請求不可</v>
          </cell>
          <cell r="P3373" t="str">
            <v>70962001</v>
          </cell>
          <cell r="Q3373" t="str">
            <v>ｸﾗｽⅠ</v>
          </cell>
          <cell r="R3373" t="str">
            <v>一般医療機器</v>
          </cell>
          <cell r="S3373" t="str">
            <v/>
          </cell>
        </row>
        <row r="3374">
          <cell r="C3374" t="str">
            <v>329-532</v>
          </cell>
          <cell r="D3374" t="str">
            <v>テンプレート</v>
          </cell>
          <cell r="E3374" t="str">
            <v>LC - LCP® 3.5 9穴</v>
          </cell>
          <cell r="F3374" t="str">
            <v>07611819287549</v>
          </cell>
          <cell r="G3374">
            <v>7500</v>
          </cell>
          <cell r="H3374" t="str">
            <v>保険請求不可</v>
          </cell>
          <cell r="I3374" t="str">
            <v>保険請求不可</v>
          </cell>
          <cell r="J3374" t="str">
            <v>保険請求不可</v>
          </cell>
          <cell r="K3374" t="str">
            <v>保険請求不可</v>
          </cell>
          <cell r="L3374" t="str">
            <v>保険請求不可</v>
          </cell>
          <cell r="M3374" t="str">
            <v>-</v>
          </cell>
          <cell r="O3374" t="str">
            <v>保険請求不可</v>
          </cell>
          <cell r="P3374" t="str">
            <v>70962001</v>
          </cell>
          <cell r="Q3374" t="str">
            <v>ｸﾗｽⅠ</v>
          </cell>
          <cell r="R3374" t="str">
            <v>一般医療機器</v>
          </cell>
          <cell r="S3374" t="str">
            <v/>
          </cell>
        </row>
        <row r="3375">
          <cell r="C3375" t="str">
            <v>329-536</v>
          </cell>
          <cell r="D3375" t="str">
            <v>テンプレート</v>
          </cell>
          <cell r="E3375" t="str">
            <v>LCP® リコンストラクション 3.5 9穴</v>
          </cell>
          <cell r="F3375" t="str">
            <v>07611819287563</v>
          </cell>
          <cell r="G3375">
            <v>12000</v>
          </cell>
          <cell r="H3375" t="str">
            <v>保険請求不可</v>
          </cell>
          <cell r="I3375" t="str">
            <v>保険請求不可</v>
          </cell>
          <cell r="J3375" t="str">
            <v>保険請求不可</v>
          </cell>
          <cell r="K3375" t="str">
            <v>保険請求不可</v>
          </cell>
          <cell r="L3375" t="str">
            <v>保険請求不可</v>
          </cell>
          <cell r="M3375" t="str">
            <v>-</v>
          </cell>
          <cell r="O3375" t="str">
            <v>保険請求不可</v>
          </cell>
          <cell r="P3375" t="str">
            <v>70962001</v>
          </cell>
          <cell r="Q3375" t="str">
            <v>ｸﾗｽⅠ</v>
          </cell>
          <cell r="R3375" t="str">
            <v>一般医療機器</v>
          </cell>
          <cell r="S3375" t="str">
            <v/>
          </cell>
        </row>
        <row r="3376">
          <cell r="C3376" t="str">
            <v>329-551</v>
          </cell>
          <cell r="D3376" t="str">
            <v>テンプレート</v>
          </cell>
          <cell r="E3376" t="str">
            <v>ナロー LC - LCP® 6穴</v>
          </cell>
          <cell r="F3376" t="str">
            <v>07611819287624</v>
          </cell>
          <cell r="G3376">
            <v>7500</v>
          </cell>
          <cell r="H3376" t="str">
            <v>保険請求不可</v>
          </cell>
          <cell r="I3376" t="str">
            <v>保険請求不可</v>
          </cell>
          <cell r="J3376" t="str">
            <v>保険請求不可</v>
          </cell>
          <cell r="K3376" t="str">
            <v>保険請求不可</v>
          </cell>
          <cell r="L3376" t="str">
            <v>保険請求不可</v>
          </cell>
          <cell r="M3376" t="str">
            <v>-</v>
          </cell>
          <cell r="O3376" t="str">
            <v>保険請求不可</v>
          </cell>
          <cell r="P3376" t="str">
            <v>70962001</v>
          </cell>
          <cell r="Q3376" t="str">
            <v>ｸﾗｽⅠ</v>
          </cell>
          <cell r="R3376" t="str">
            <v>一般医療機器</v>
          </cell>
          <cell r="S3376" t="str">
            <v/>
          </cell>
        </row>
        <row r="3377">
          <cell r="C3377" t="str">
            <v>329-552</v>
          </cell>
          <cell r="D3377" t="str">
            <v>テンプレート</v>
          </cell>
          <cell r="E3377" t="str">
            <v>ナロー LC - LCP® 10穴</v>
          </cell>
          <cell r="F3377" t="str">
            <v>07611819287631</v>
          </cell>
          <cell r="G3377">
            <v>12000</v>
          </cell>
          <cell r="H3377" t="str">
            <v>保険請求不可</v>
          </cell>
          <cell r="I3377" t="str">
            <v>保険請求不可</v>
          </cell>
          <cell r="J3377" t="str">
            <v>保険請求不可</v>
          </cell>
          <cell r="K3377" t="str">
            <v>保険請求不可</v>
          </cell>
          <cell r="L3377" t="str">
            <v>保険請求不可</v>
          </cell>
          <cell r="M3377" t="str">
            <v>-</v>
          </cell>
          <cell r="O3377" t="str">
            <v>保険請求不可</v>
          </cell>
          <cell r="P3377" t="str">
            <v>70962001</v>
          </cell>
          <cell r="Q3377" t="str">
            <v>ｸﾗｽⅠ</v>
          </cell>
          <cell r="R3377" t="str">
            <v>一般医療機器</v>
          </cell>
          <cell r="S3377" t="str">
            <v/>
          </cell>
        </row>
        <row r="3378">
          <cell r="C3378" t="str">
            <v>329-556</v>
          </cell>
          <cell r="D3378" t="str">
            <v>テンプレート</v>
          </cell>
          <cell r="E3378" t="str">
            <v>LCP® リコンストラクション 4.5/5.0 6穴</v>
          </cell>
          <cell r="F3378" t="str">
            <v>07611819287655</v>
          </cell>
          <cell r="G3378">
            <v>12000</v>
          </cell>
          <cell r="H3378" t="str">
            <v>保険請求不可</v>
          </cell>
          <cell r="I3378" t="str">
            <v>保険請求不可</v>
          </cell>
          <cell r="J3378" t="str">
            <v>保険請求不可</v>
          </cell>
          <cell r="K3378" t="str">
            <v>保険請求不可</v>
          </cell>
          <cell r="L3378" t="str">
            <v>保険請求不可</v>
          </cell>
          <cell r="M3378" t="str">
            <v>-</v>
          </cell>
          <cell r="O3378" t="str">
            <v>保険請求不可</v>
          </cell>
          <cell r="P3378" t="str">
            <v>70962001</v>
          </cell>
          <cell r="Q3378" t="str">
            <v>ｸﾗｽⅠ</v>
          </cell>
          <cell r="R3378" t="str">
            <v>一般医療機器</v>
          </cell>
          <cell r="S3378" t="str">
            <v/>
          </cell>
        </row>
        <row r="3379">
          <cell r="C3379" t="str">
            <v>329-557</v>
          </cell>
          <cell r="D3379" t="str">
            <v>テンプレート</v>
          </cell>
          <cell r="E3379" t="str">
            <v>LCP® リコンストラクション 4.5/5.0 10穴</v>
          </cell>
          <cell r="F3379" t="str">
            <v>07611819287662</v>
          </cell>
          <cell r="G3379">
            <v>12000</v>
          </cell>
          <cell r="H3379" t="str">
            <v>保険請求不可</v>
          </cell>
          <cell r="I3379" t="str">
            <v>保険請求不可</v>
          </cell>
          <cell r="J3379" t="str">
            <v>保険請求不可</v>
          </cell>
          <cell r="K3379" t="str">
            <v>保険請求不可</v>
          </cell>
          <cell r="L3379" t="str">
            <v>保険請求不可</v>
          </cell>
          <cell r="M3379" t="str">
            <v>-</v>
          </cell>
          <cell r="O3379" t="str">
            <v>保険請求不可</v>
          </cell>
          <cell r="P3379" t="str">
            <v>70962001</v>
          </cell>
          <cell r="Q3379" t="str">
            <v>ｸﾗｽⅠ</v>
          </cell>
          <cell r="R3379" t="str">
            <v>一般医療機器</v>
          </cell>
          <cell r="S3379" t="str">
            <v/>
          </cell>
        </row>
        <row r="3380">
          <cell r="C3380" t="str">
            <v>329-640</v>
          </cell>
          <cell r="D3380" t="str">
            <v>テンプレート</v>
          </cell>
          <cell r="E3380" t="str">
            <v>リコンプレート 3.5用</v>
          </cell>
          <cell r="F3380" t="str">
            <v>07611819021426</v>
          </cell>
          <cell r="G3380">
            <v>12000</v>
          </cell>
          <cell r="H3380" t="str">
            <v>保険請求不可</v>
          </cell>
          <cell r="I3380" t="str">
            <v>保険請求不可</v>
          </cell>
          <cell r="J3380" t="str">
            <v>保険請求不可</v>
          </cell>
          <cell r="K3380" t="str">
            <v>保険請求不可</v>
          </cell>
          <cell r="L3380" t="str">
            <v>保険請求不可</v>
          </cell>
          <cell r="M3380" t="str">
            <v>-</v>
          </cell>
          <cell r="O3380" t="str">
            <v>保険請求不可</v>
          </cell>
          <cell r="P3380" t="str">
            <v>70962001</v>
          </cell>
          <cell r="Q3380" t="str">
            <v>ｸﾗｽⅠ</v>
          </cell>
          <cell r="R3380" t="str">
            <v>一般医療機器</v>
          </cell>
          <cell r="S3380" t="str">
            <v/>
          </cell>
        </row>
        <row r="3381">
          <cell r="C3381" t="str">
            <v>329-660</v>
          </cell>
          <cell r="D3381" t="str">
            <v>テンプレート</v>
          </cell>
          <cell r="E3381" t="str">
            <v>リコンプレート 3.5用 曲</v>
          </cell>
          <cell r="F3381" t="str">
            <v>07611819021433</v>
          </cell>
          <cell r="G3381">
            <v>10000</v>
          </cell>
          <cell r="H3381" t="str">
            <v>保険請求不可</v>
          </cell>
          <cell r="I3381" t="str">
            <v>保険請求不可</v>
          </cell>
          <cell r="J3381" t="str">
            <v>保険請求不可</v>
          </cell>
          <cell r="K3381" t="str">
            <v>保険請求不可</v>
          </cell>
          <cell r="L3381" t="str">
            <v>保険請求不可</v>
          </cell>
          <cell r="M3381" t="str">
            <v>-</v>
          </cell>
          <cell r="O3381" t="str">
            <v>保険請求不可</v>
          </cell>
          <cell r="P3381" t="str">
            <v>70962001</v>
          </cell>
          <cell r="Q3381" t="str">
            <v>ｸﾗｽⅠ</v>
          </cell>
          <cell r="R3381" t="str">
            <v>一般医療機器</v>
          </cell>
          <cell r="S3381" t="str">
            <v/>
          </cell>
        </row>
        <row r="3382">
          <cell r="C3382" t="str">
            <v>329-680</v>
          </cell>
          <cell r="D3382" t="str">
            <v>テンプレート</v>
          </cell>
          <cell r="E3382" t="str">
            <v>リコンプレート 4.5用</v>
          </cell>
          <cell r="F3382" t="str">
            <v>07611819021440</v>
          </cell>
          <cell r="G3382">
            <v>9000</v>
          </cell>
          <cell r="H3382" t="str">
            <v>保険請求不可</v>
          </cell>
          <cell r="I3382" t="str">
            <v>保険請求不可</v>
          </cell>
          <cell r="J3382" t="str">
            <v>保険請求不可</v>
          </cell>
          <cell r="K3382" t="str">
            <v>保険請求不可</v>
          </cell>
          <cell r="L3382" t="str">
            <v>保険請求不可</v>
          </cell>
          <cell r="M3382" t="str">
            <v>-</v>
          </cell>
          <cell r="O3382" t="str">
            <v>保険請求不可</v>
          </cell>
          <cell r="P3382" t="str">
            <v>70962001</v>
          </cell>
          <cell r="Q3382" t="str">
            <v>ｸﾗｽⅠ</v>
          </cell>
          <cell r="R3382" t="str">
            <v>一般医療機器</v>
          </cell>
          <cell r="S3382" t="str">
            <v/>
          </cell>
        </row>
        <row r="3383">
          <cell r="C3383" t="str">
            <v>329-820</v>
          </cell>
          <cell r="D3383" t="str">
            <v>テンプレート</v>
          </cell>
          <cell r="E3383" t="str">
            <v>150mm - 10mm</v>
          </cell>
          <cell r="F3383" t="str">
            <v>07611819021501</v>
          </cell>
          <cell r="G3383">
            <v>5000</v>
          </cell>
          <cell r="H3383" t="str">
            <v>保険請求不可</v>
          </cell>
          <cell r="I3383" t="str">
            <v>保険請求不可</v>
          </cell>
          <cell r="J3383" t="str">
            <v>保険請求不可</v>
          </cell>
          <cell r="K3383" t="str">
            <v>保険請求不可</v>
          </cell>
          <cell r="L3383" t="str">
            <v>保険請求不可</v>
          </cell>
          <cell r="M3383" t="str">
            <v>-</v>
          </cell>
          <cell r="O3383" t="str">
            <v>保険請求不可</v>
          </cell>
          <cell r="P3383" t="str">
            <v>70962001</v>
          </cell>
          <cell r="Q3383" t="str">
            <v>ｸﾗｽⅠ</v>
          </cell>
          <cell r="R3383" t="str">
            <v>一般医療機器</v>
          </cell>
          <cell r="S3383" t="str">
            <v/>
          </cell>
        </row>
        <row r="3384">
          <cell r="C3384" t="str">
            <v>329-922</v>
          </cell>
          <cell r="D3384" t="str">
            <v>ベンディングピン 2.4/2.7</v>
          </cell>
          <cell r="E3384" t="str">
            <v/>
          </cell>
          <cell r="F3384" t="str">
            <v>07611819156609</v>
          </cell>
          <cell r="G3384">
            <v>15000</v>
          </cell>
          <cell r="H3384" t="str">
            <v>保険請求不可</v>
          </cell>
          <cell r="I3384" t="str">
            <v>保険請求不可</v>
          </cell>
          <cell r="J3384" t="str">
            <v>保険請求不可</v>
          </cell>
          <cell r="K3384" t="str">
            <v>保険請求不可</v>
          </cell>
          <cell r="L3384" t="str">
            <v>保険請求不可</v>
          </cell>
          <cell r="M3384" t="str">
            <v>-</v>
          </cell>
          <cell r="O3384" t="str">
            <v>保険請求不可</v>
          </cell>
          <cell r="P3384" t="str">
            <v>70962001</v>
          </cell>
          <cell r="Q3384" t="str">
            <v>ｸﾗｽⅠ</v>
          </cell>
          <cell r="R3384" t="str">
            <v>一般医療機器</v>
          </cell>
          <cell r="S3384" t="str">
            <v/>
          </cell>
        </row>
        <row r="3385">
          <cell r="C3385" t="str">
            <v>332-010</v>
          </cell>
          <cell r="D3385" t="str">
            <v>トリプルドリルガイド</v>
          </cell>
          <cell r="E3385" t="str">
            <v>130゜</v>
          </cell>
          <cell r="F3385" t="str">
            <v>07611819021570</v>
          </cell>
          <cell r="G3385">
            <v>84000</v>
          </cell>
          <cell r="H3385" t="str">
            <v>保険請求不可</v>
          </cell>
          <cell r="I3385" t="str">
            <v>保険請求不可</v>
          </cell>
          <cell r="J3385" t="str">
            <v>保険請求不可</v>
          </cell>
          <cell r="K3385" t="str">
            <v>保険請求不可</v>
          </cell>
          <cell r="L3385" t="str">
            <v>保険請求不可</v>
          </cell>
          <cell r="M3385" t="str">
            <v>-</v>
          </cell>
          <cell r="O3385" t="str">
            <v>保険請求不可</v>
          </cell>
          <cell r="P3385" t="str">
            <v>70962001</v>
          </cell>
          <cell r="Q3385" t="str">
            <v>ｸﾗｽⅠ</v>
          </cell>
          <cell r="R3385" t="str">
            <v>一般医療機器</v>
          </cell>
          <cell r="S3385" t="str">
            <v/>
          </cell>
        </row>
        <row r="3386">
          <cell r="C3386" t="str">
            <v>332-050</v>
          </cell>
          <cell r="D3386" t="str">
            <v>ラウター</v>
          </cell>
          <cell r="E3386" t="str">
            <v>ジャコブスチャック用</v>
          </cell>
          <cell r="F3386" t="str">
            <v>07611819021587</v>
          </cell>
          <cell r="G3386">
            <v>18000</v>
          </cell>
          <cell r="H3386" t="str">
            <v>保険請求不可</v>
          </cell>
          <cell r="I3386" t="str">
            <v>保険請求不可</v>
          </cell>
          <cell r="J3386" t="str">
            <v>保険請求不可</v>
          </cell>
          <cell r="K3386" t="str">
            <v>保険請求不可</v>
          </cell>
          <cell r="L3386" t="str">
            <v>保険請求不可</v>
          </cell>
          <cell r="M3386" t="str">
            <v>-</v>
          </cell>
          <cell r="O3386" t="str">
            <v>保険請求不可</v>
          </cell>
          <cell r="P3386" t="str">
            <v>70962001</v>
          </cell>
          <cell r="Q3386" t="str">
            <v>ｸﾗｽⅠ</v>
          </cell>
          <cell r="R3386" t="str">
            <v>一般医療機器</v>
          </cell>
          <cell r="S3386" t="str">
            <v/>
          </cell>
        </row>
        <row r="3387">
          <cell r="C3387" t="str">
            <v>332-060</v>
          </cell>
          <cell r="D3387" t="str">
            <v>ラウター</v>
          </cell>
          <cell r="E3387" t="str">
            <v>クイックカップリング用</v>
          </cell>
          <cell r="F3387" t="str">
            <v>07611819021594</v>
          </cell>
          <cell r="G3387">
            <v>17000</v>
          </cell>
          <cell r="H3387" t="str">
            <v>保険請求不可</v>
          </cell>
          <cell r="I3387" t="str">
            <v>保険請求不可</v>
          </cell>
          <cell r="J3387" t="str">
            <v>保険請求不可</v>
          </cell>
          <cell r="K3387" t="str">
            <v>保険請求不可</v>
          </cell>
          <cell r="L3387" t="str">
            <v>保険請求不可</v>
          </cell>
          <cell r="M3387" t="str">
            <v>-</v>
          </cell>
          <cell r="O3387" t="str">
            <v>保険請求不可</v>
          </cell>
          <cell r="P3387" t="str">
            <v>70962001</v>
          </cell>
          <cell r="Q3387" t="str">
            <v>ｸﾗｽⅠ</v>
          </cell>
          <cell r="R3387" t="str">
            <v>一般医療機器</v>
          </cell>
          <cell r="S3387" t="str">
            <v/>
          </cell>
        </row>
        <row r="3388">
          <cell r="C3388" t="str">
            <v>332-062</v>
          </cell>
          <cell r="D3388" t="str">
            <v>ルーター L 130mm</v>
          </cell>
          <cell r="E3388" t="str">
            <v>クイックカップリング用</v>
          </cell>
          <cell r="F3388" t="str">
            <v>07611819206380</v>
          </cell>
          <cell r="G3388">
            <v>30000</v>
          </cell>
          <cell r="H3388" t="str">
            <v>保険請求不可</v>
          </cell>
          <cell r="I3388" t="str">
            <v>保険請求不可</v>
          </cell>
          <cell r="J3388" t="str">
            <v>保険請求不可</v>
          </cell>
          <cell r="K3388" t="str">
            <v>保険請求不可</v>
          </cell>
          <cell r="L3388" t="str">
            <v>保険請求不可</v>
          </cell>
          <cell r="M3388" t="str">
            <v>-</v>
          </cell>
          <cell r="O3388" t="str">
            <v>保険請求不可</v>
          </cell>
          <cell r="P3388" t="str">
            <v>70962001</v>
          </cell>
          <cell r="Q3388" t="str">
            <v>ｸﾗｽⅠ</v>
          </cell>
          <cell r="R3388" t="str">
            <v>一般医療機器</v>
          </cell>
          <cell r="S3388" t="str">
            <v/>
          </cell>
        </row>
        <row r="3389">
          <cell r="C3389" t="str">
            <v>332-090</v>
          </cell>
          <cell r="D3389" t="str">
            <v>骨ノミガイド</v>
          </cell>
          <cell r="E3389" t="str">
            <v/>
          </cell>
          <cell r="F3389" t="str">
            <v>07611819021600</v>
          </cell>
          <cell r="G3389">
            <v>61000</v>
          </cell>
          <cell r="H3389" t="str">
            <v>保険請求不可</v>
          </cell>
          <cell r="I3389" t="str">
            <v>保険請求不可</v>
          </cell>
          <cell r="J3389" t="str">
            <v>保険請求不可</v>
          </cell>
          <cell r="K3389" t="str">
            <v>保険請求不可</v>
          </cell>
          <cell r="L3389" t="str">
            <v>保険請求不可</v>
          </cell>
          <cell r="M3389" t="str">
            <v>-</v>
          </cell>
          <cell r="O3389" t="str">
            <v>保険請求不可</v>
          </cell>
          <cell r="P3389" t="str">
            <v>70962001</v>
          </cell>
          <cell r="Q3389" t="str">
            <v>ｸﾗｽⅠ</v>
          </cell>
          <cell r="R3389" t="str">
            <v>一般医療機器</v>
          </cell>
          <cell r="S3389" t="str">
            <v/>
          </cell>
        </row>
        <row r="3390">
          <cell r="C3390" t="str">
            <v>332-120</v>
          </cell>
          <cell r="D3390" t="str">
            <v>有角プレート 用 骨ノミ</v>
          </cell>
          <cell r="E3390" t="str">
            <v>成人用</v>
          </cell>
          <cell r="F3390" t="str">
            <v>07611819021617</v>
          </cell>
          <cell r="G3390">
            <v>47000</v>
          </cell>
          <cell r="H3390" t="str">
            <v>保険請求不可</v>
          </cell>
          <cell r="I3390" t="str">
            <v>保険請求不可</v>
          </cell>
          <cell r="J3390" t="str">
            <v>保険請求不可</v>
          </cell>
          <cell r="K3390" t="str">
            <v>保険請求不可</v>
          </cell>
          <cell r="L3390" t="str">
            <v>保険請求不可</v>
          </cell>
          <cell r="M3390" t="str">
            <v>-</v>
          </cell>
          <cell r="O3390" t="str">
            <v>保険請求不可</v>
          </cell>
          <cell r="P3390" t="str">
            <v>70962001</v>
          </cell>
          <cell r="Q3390" t="str">
            <v>ｸﾗｽⅠ</v>
          </cell>
          <cell r="R3390" t="str">
            <v>一般医療機器</v>
          </cell>
          <cell r="S3390" t="str">
            <v/>
          </cell>
        </row>
        <row r="3391">
          <cell r="C3391" t="str">
            <v>332-160</v>
          </cell>
          <cell r="D3391" t="str">
            <v>有角プレート 用 打込抜去器</v>
          </cell>
          <cell r="E3391" t="str">
            <v/>
          </cell>
          <cell r="F3391" t="str">
            <v>07611819021624</v>
          </cell>
          <cell r="G3391">
            <v>150000</v>
          </cell>
          <cell r="H3391" t="str">
            <v>保険請求不可</v>
          </cell>
          <cell r="I3391" t="str">
            <v>保険請求不可</v>
          </cell>
          <cell r="J3391" t="str">
            <v>保険請求不可</v>
          </cell>
          <cell r="K3391" t="str">
            <v>保険請求不可</v>
          </cell>
          <cell r="L3391" t="str">
            <v>保険請求不可</v>
          </cell>
          <cell r="M3391" t="str">
            <v>-</v>
          </cell>
          <cell r="O3391" t="str">
            <v>保険請求不可</v>
          </cell>
          <cell r="P3391" t="str">
            <v>70962001</v>
          </cell>
          <cell r="Q3391" t="str">
            <v>ｸﾗｽⅠ</v>
          </cell>
          <cell r="R3391" t="str">
            <v>一般医療機器</v>
          </cell>
          <cell r="S3391" t="str">
            <v/>
          </cell>
        </row>
        <row r="3392">
          <cell r="C3392" t="str">
            <v>332-170</v>
          </cell>
          <cell r="D3392" t="str">
            <v>ヒッププレート 用 骨ノミ</v>
          </cell>
          <cell r="E3392" t="str">
            <v>ベビー用</v>
          </cell>
          <cell r="F3392" t="str">
            <v>07611819021631</v>
          </cell>
          <cell r="G3392">
            <v>55000</v>
          </cell>
          <cell r="H3392" t="str">
            <v>保険請求不可</v>
          </cell>
          <cell r="I3392" t="str">
            <v>保険請求不可</v>
          </cell>
          <cell r="J3392" t="str">
            <v>保険請求不可</v>
          </cell>
          <cell r="K3392" t="str">
            <v>保険請求不可</v>
          </cell>
          <cell r="L3392" t="str">
            <v>保険請求不可</v>
          </cell>
          <cell r="M3392" t="str">
            <v>-</v>
          </cell>
          <cell r="O3392" t="str">
            <v>保険請求不可</v>
          </cell>
          <cell r="P3392" t="str">
            <v>70962001</v>
          </cell>
          <cell r="Q3392" t="str">
            <v>ｸﾗｽⅠ</v>
          </cell>
          <cell r="R3392" t="str">
            <v>一般医療機器</v>
          </cell>
          <cell r="S3392" t="str">
            <v/>
          </cell>
        </row>
        <row r="3393">
          <cell r="C3393" t="str">
            <v>332-190</v>
          </cell>
          <cell r="D3393" t="str">
            <v>ヒッププレート 用 骨ノミ</v>
          </cell>
          <cell r="E3393" t="str">
            <v>若年用</v>
          </cell>
          <cell r="F3393" t="str">
            <v>07611819021648</v>
          </cell>
          <cell r="G3393">
            <v>55000</v>
          </cell>
          <cell r="H3393" t="str">
            <v>保険請求不可</v>
          </cell>
          <cell r="I3393" t="str">
            <v>保険請求不可</v>
          </cell>
          <cell r="J3393" t="str">
            <v>保険請求不可</v>
          </cell>
          <cell r="K3393" t="str">
            <v>保険請求不可</v>
          </cell>
          <cell r="L3393" t="str">
            <v>保険請求不可</v>
          </cell>
          <cell r="M3393" t="str">
            <v>-</v>
          </cell>
          <cell r="O3393" t="str">
            <v>保険請求不可</v>
          </cell>
          <cell r="P3393" t="str">
            <v>70962001</v>
          </cell>
          <cell r="Q3393" t="str">
            <v>ｸﾗｽⅠ</v>
          </cell>
          <cell r="R3393" t="str">
            <v>一般医療機器</v>
          </cell>
          <cell r="S3393" t="str">
            <v/>
          </cell>
        </row>
        <row r="3394">
          <cell r="C3394" t="str">
            <v>332-200</v>
          </cell>
          <cell r="D3394" t="str">
            <v>溝付ハンマー</v>
          </cell>
          <cell r="E3394" t="str">
            <v/>
          </cell>
          <cell r="F3394" t="str">
            <v>07611819021655</v>
          </cell>
          <cell r="G3394">
            <v>70000</v>
          </cell>
          <cell r="H3394" t="str">
            <v>保険請求不可</v>
          </cell>
          <cell r="I3394" t="str">
            <v>保険請求不可</v>
          </cell>
          <cell r="J3394" t="str">
            <v>保険請求不可</v>
          </cell>
          <cell r="K3394" t="str">
            <v>保険請求不可</v>
          </cell>
          <cell r="L3394" t="str">
            <v>保険請求不可</v>
          </cell>
          <cell r="M3394" t="str">
            <v>-</v>
          </cell>
          <cell r="O3394" t="str">
            <v>保険請求不可</v>
          </cell>
          <cell r="P3394" t="str">
            <v>70962001</v>
          </cell>
          <cell r="Q3394" t="str">
            <v>ｸﾗｽⅠ</v>
          </cell>
          <cell r="R3394" t="str">
            <v>一般医療機器</v>
          </cell>
          <cell r="S3394" t="str">
            <v/>
          </cell>
        </row>
        <row r="3395">
          <cell r="C3395" t="str">
            <v>332-210</v>
          </cell>
          <cell r="D3395" t="str">
            <v>インパクター</v>
          </cell>
          <cell r="E3395" t="str">
            <v/>
          </cell>
          <cell r="F3395" t="str">
            <v>07611819021662</v>
          </cell>
          <cell r="G3395">
            <v>13000</v>
          </cell>
          <cell r="H3395" t="str">
            <v>保険請求不可</v>
          </cell>
          <cell r="I3395" t="str">
            <v>保険請求不可</v>
          </cell>
          <cell r="J3395" t="str">
            <v>保険請求不可</v>
          </cell>
          <cell r="K3395" t="str">
            <v>保険請求不可</v>
          </cell>
          <cell r="L3395" t="str">
            <v>保険請求不可</v>
          </cell>
          <cell r="M3395" t="str">
            <v>-</v>
          </cell>
          <cell r="O3395" t="str">
            <v>保険請求不可</v>
          </cell>
          <cell r="P3395" t="str">
            <v>70962001</v>
          </cell>
          <cell r="Q3395" t="str">
            <v>ｸﾗｽⅠ</v>
          </cell>
          <cell r="R3395" t="str">
            <v>一般医療機器</v>
          </cell>
          <cell r="S3395" t="str">
            <v/>
          </cell>
        </row>
        <row r="3396">
          <cell r="C3396" t="str">
            <v>333-000</v>
          </cell>
          <cell r="D3396" t="str">
            <v>ポジショニングプレート</v>
          </cell>
          <cell r="E3396" t="str">
            <v>110゜/60゜/10゜</v>
          </cell>
          <cell r="F3396" t="str">
            <v>07611819021686</v>
          </cell>
          <cell r="G3396">
            <v>5000</v>
          </cell>
          <cell r="H3396" t="str">
            <v>保険請求不可</v>
          </cell>
          <cell r="I3396" t="str">
            <v>保険請求不可</v>
          </cell>
          <cell r="J3396" t="str">
            <v>保険請求不可</v>
          </cell>
          <cell r="K3396" t="str">
            <v>保険請求不可</v>
          </cell>
          <cell r="L3396" t="str">
            <v>保険請求不可</v>
          </cell>
          <cell r="M3396" t="str">
            <v>-</v>
          </cell>
          <cell r="O3396" t="str">
            <v>保険請求不可</v>
          </cell>
          <cell r="P3396" t="str">
            <v>70961000</v>
          </cell>
          <cell r="Q3396" t="str">
            <v>ｸﾗｽⅠ</v>
          </cell>
          <cell r="R3396" t="str">
            <v>一般医療機器</v>
          </cell>
          <cell r="S3396" t="str">
            <v/>
          </cell>
        </row>
        <row r="3397">
          <cell r="C3397" t="str">
            <v>333-060</v>
          </cell>
          <cell r="D3397" t="str">
            <v>ポジショニングプレート 三角</v>
          </cell>
          <cell r="E3397" t="str">
            <v>90゜/50゜/40゜</v>
          </cell>
          <cell r="F3397" t="str">
            <v>07611819021693</v>
          </cell>
          <cell r="G3397">
            <v>4000</v>
          </cell>
          <cell r="H3397" t="str">
            <v>保険請求不可</v>
          </cell>
          <cell r="I3397" t="str">
            <v>保険請求不可</v>
          </cell>
          <cell r="J3397" t="str">
            <v>保険請求不可</v>
          </cell>
          <cell r="K3397" t="str">
            <v>保険請求不可</v>
          </cell>
          <cell r="L3397" t="str">
            <v>保険請求不可</v>
          </cell>
          <cell r="M3397" t="str">
            <v>-</v>
          </cell>
          <cell r="O3397" t="str">
            <v>保険請求不可</v>
          </cell>
          <cell r="P3397" t="str">
            <v>70961000</v>
          </cell>
          <cell r="Q3397" t="str">
            <v>ｸﾗｽⅠ</v>
          </cell>
          <cell r="R3397" t="str">
            <v>一般医療機器</v>
          </cell>
          <cell r="S3397" t="str">
            <v/>
          </cell>
        </row>
        <row r="3398">
          <cell r="C3398" t="str">
            <v>333-070</v>
          </cell>
          <cell r="D3398" t="str">
            <v>ポジショニングプレート 三角</v>
          </cell>
          <cell r="E3398" t="str">
            <v>80゜/70゜/30゜</v>
          </cell>
          <cell r="F3398" t="str">
            <v>07611819021709</v>
          </cell>
          <cell r="G3398">
            <v>4000</v>
          </cell>
          <cell r="H3398" t="str">
            <v>保険請求不可</v>
          </cell>
          <cell r="I3398" t="str">
            <v>保険請求不可</v>
          </cell>
          <cell r="J3398" t="str">
            <v>保険請求不可</v>
          </cell>
          <cell r="K3398" t="str">
            <v>保険請求不可</v>
          </cell>
          <cell r="L3398" t="str">
            <v>保険請求不可</v>
          </cell>
          <cell r="M3398" t="str">
            <v>-</v>
          </cell>
          <cell r="O3398" t="str">
            <v>保険請求不可</v>
          </cell>
          <cell r="P3398" t="str">
            <v>70961000</v>
          </cell>
          <cell r="Q3398" t="str">
            <v>ｸﾗｽⅠ</v>
          </cell>
          <cell r="R3398" t="str">
            <v>一般医療機器</v>
          </cell>
          <cell r="S3398" t="str">
            <v/>
          </cell>
        </row>
        <row r="3399">
          <cell r="C3399" t="str">
            <v>333-080</v>
          </cell>
          <cell r="D3399" t="str">
            <v>ポジショニングプレート 三角</v>
          </cell>
          <cell r="E3399" t="str">
            <v>100゜/60゜/20゜</v>
          </cell>
          <cell r="F3399" t="str">
            <v>07611819021716</v>
          </cell>
          <cell r="G3399">
            <v>4000</v>
          </cell>
          <cell r="H3399" t="str">
            <v>保険請求不可</v>
          </cell>
          <cell r="I3399" t="str">
            <v>保険請求不可</v>
          </cell>
          <cell r="J3399" t="str">
            <v>保険請求不可</v>
          </cell>
          <cell r="K3399" t="str">
            <v>保険請求不可</v>
          </cell>
          <cell r="L3399" t="str">
            <v>保険請求不可</v>
          </cell>
          <cell r="M3399" t="str">
            <v>-</v>
          </cell>
          <cell r="O3399" t="str">
            <v>保険請求不可</v>
          </cell>
          <cell r="P3399" t="str">
            <v>70961000</v>
          </cell>
          <cell r="Q3399" t="str">
            <v>ｸﾗｽⅠ</v>
          </cell>
          <cell r="R3399" t="str">
            <v>一般医療機器</v>
          </cell>
          <cell r="S3399" t="str">
            <v/>
          </cell>
        </row>
        <row r="3400">
          <cell r="C3400" t="str">
            <v>333-160</v>
          </cell>
          <cell r="D3400" t="str">
            <v>ポジショニングプレート 四角</v>
          </cell>
          <cell r="E3400" t="str">
            <v/>
          </cell>
          <cell r="F3400" t="str">
            <v>07611819021723</v>
          </cell>
          <cell r="G3400">
            <v>9000</v>
          </cell>
          <cell r="H3400" t="str">
            <v>保険請求不可</v>
          </cell>
          <cell r="I3400" t="str">
            <v>保険請求不可</v>
          </cell>
          <cell r="J3400" t="str">
            <v>保険請求不可</v>
          </cell>
          <cell r="K3400" t="str">
            <v>保険請求不可</v>
          </cell>
          <cell r="L3400" t="str">
            <v>保険請求不可</v>
          </cell>
          <cell r="M3400" t="str">
            <v>-</v>
          </cell>
          <cell r="O3400" t="str">
            <v>保険請求不可</v>
          </cell>
          <cell r="P3400" t="str">
            <v>70962001</v>
          </cell>
          <cell r="Q3400" t="str">
            <v>ｸﾗｽⅠ</v>
          </cell>
          <cell r="R3400" t="str">
            <v>一般医療機器</v>
          </cell>
          <cell r="S3400" t="str">
            <v/>
          </cell>
        </row>
        <row r="3401">
          <cell r="C3401" t="str">
            <v>333-200</v>
          </cell>
          <cell r="D3401" t="str">
            <v>コンディラープレート ガイド</v>
          </cell>
          <cell r="E3401" t="str">
            <v/>
          </cell>
          <cell r="F3401" t="str">
            <v>07611819021730</v>
          </cell>
          <cell r="G3401">
            <v>18000</v>
          </cell>
          <cell r="H3401" t="str">
            <v>保険請求不可</v>
          </cell>
          <cell r="I3401" t="str">
            <v>保険請求不可</v>
          </cell>
          <cell r="J3401" t="str">
            <v>保険請求不可</v>
          </cell>
          <cell r="K3401" t="str">
            <v>保険請求不可</v>
          </cell>
          <cell r="L3401" t="str">
            <v>保険請求不可</v>
          </cell>
          <cell r="M3401" t="str">
            <v>-</v>
          </cell>
          <cell r="O3401" t="str">
            <v>保険請求不可</v>
          </cell>
          <cell r="P3401" t="str">
            <v>70962001</v>
          </cell>
          <cell r="Q3401" t="str">
            <v>ｸﾗｽⅠ</v>
          </cell>
          <cell r="R3401" t="str">
            <v>一般医療機器</v>
          </cell>
          <cell r="S3401" t="str">
            <v/>
          </cell>
        </row>
        <row r="3402">
          <cell r="C3402" t="str">
            <v>333-310</v>
          </cell>
          <cell r="D3402" t="str">
            <v>ドリルスリーブ</v>
          </cell>
          <cell r="E3402" t="str">
            <v>3.5mm - 110mm</v>
          </cell>
          <cell r="F3402" t="str">
            <v>07611819021747</v>
          </cell>
          <cell r="G3402">
            <v>20000</v>
          </cell>
          <cell r="H3402" t="str">
            <v>保険請求不可</v>
          </cell>
          <cell r="I3402" t="str">
            <v>保険請求不可</v>
          </cell>
          <cell r="J3402" t="str">
            <v>保険請求不可</v>
          </cell>
          <cell r="K3402" t="str">
            <v>保険請求不可</v>
          </cell>
          <cell r="L3402" t="str">
            <v>保険請求不可</v>
          </cell>
          <cell r="M3402" t="str">
            <v>-</v>
          </cell>
          <cell r="O3402" t="str">
            <v>保険請求不可</v>
          </cell>
          <cell r="P3402" t="str">
            <v>70962001</v>
          </cell>
          <cell r="Q3402" t="str">
            <v>ｸﾗｽⅠ</v>
          </cell>
          <cell r="R3402" t="str">
            <v>一般医療機器</v>
          </cell>
          <cell r="S3402" t="str">
            <v/>
          </cell>
        </row>
        <row r="3403">
          <cell r="C3403" t="str">
            <v>333-320</v>
          </cell>
          <cell r="D3403" t="str">
            <v>ドリルスリーブ</v>
          </cell>
          <cell r="E3403" t="str">
            <v>2.0mm</v>
          </cell>
          <cell r="F3403" t="str">
            <v>07611819021754</v>
          </cell>
          <cell r="G3403">
            <v>16000</v>
          </cell>
          <cell r="H3403" t="str">
            <v>保険請求不可</v>
          </cell>
          <cell r="I3403" t="str">
            <v>保険請求不可</v>
          </cell>
          <cell r="J3403" t="str">
            <v>保険請求不可</v>
          </cell>
          <cell r="K3403" t="str">
            <v>保険請求不可</v>
          </cell>
          <cell r="L3403" t="str">
            <v>保険請求不可</v>
          </cell>
          <cell r="M3403" t="str">
            <v>-</v>
          </cell>
          <cell r="O3403" t="str">
            <v>保険請求不可</v>
          </cell>
          <cell r="P3403" t="str">
            <v>70962001</v>
          </cell>
          <cell r="Q3403" t="str">
            <v>ｸﾗｽⅠ</v>
          </cell>
          <cell r="R3403" t="str">
            <v>一般医療機器</v>
          </cell>
          <cell r="S3403" t="str">
            <v/>
          </cell>
        </row>
        <row r="3404">
          <cell r="C3404" t="str">
            <v>333-330</v>
          </cell>
          <cell r="D3404" t="str">
            <v>ドリルスリーブ</v>
          </cell>
          <cell r="E3404" t="str">
            <v>3.2mm</v>
          </cell>
          <cell r="F3404" t="str">
            <v>07611819021761</v>
          </cell>
          <cell r="G3404">
            <v>15000</v>
          </cell>
          <cell r="H3404" t="str">
            <v>保険請求不可</v>
          </cell>
          <cell r="I3404" t="str">
            <v>保険請求不可</v>
          </cell>
          <cell r="J3404" t="str">
            <v>保険請求不可</v>
          </cell>
          <cell r="K3404" t="str">
            <v>保険請求不可</v>
          </cell>
          <cell r="L3404" t="str">
            <v>保険請求不可</v>
          </cell>
          <cell r="M3404" t="str">
            <v>-</v>
          </cell>
          <cell r="O3404" t="str">
            <v>保険請求不可</v>
          </cell>
          <cell r="P3404" t="str">
            <v>70962001</v>
          </cell>
          <cell r="Q3404" t="str">
            <v>ｸﾗｽⅠ</v>
          </cell>
          <cell r="R3404" t="str">
            <v>一般医療機器</v>
          </cell>
          <cell r="S3404" t="str">
            <v/>
          </cell>
        </row>
        <row r="3405">
          <cell r="C3405" t="str">
            <v>333-340</v>
          </cell>
          <cell r="D3405" t="str">
            <v>ドリルスリーブ</v>
          </cell>
          <cell r="E3405" t="str">
            <v>4.5mm</v>
          </cell>
          <cell r="F3405" t="str">
            <v>07611819021778</v>
          </cell>
          <cell r="G3405">
            <v>15000</v>
          </cell>
          <cell r="H3405" t="str">
            <v>保険請求不可</v>
          </cell>
          <cell r="I3405" t="str">
            <v>保険請求不可</v>
          </cell>
          <cell r="J3405" t="str">
            <v>保険請求不可</v>
          </cell>
          <cell r="K3405" t="str">
            <v>保険請求不可</v>
          </cell>
          <cell r="L3405" t="str">
            <v>保険請求不可</v>
          </cell>
          <cell r="M3405" t="str">
            <v>-</v>
          </cell>
          <cell r="O3405" t="str">
            <v>保険請求不可</v>
          </cell>
          <cell r="P3405" t="str">
            <v>70962001</v>
          </cell>
          <cell r="Q3405" t="str">
            <v>ｸﾗｽⅠ</v>
          </cell>
          <cell r="R3405" t="str">
            <v>一般医療機器</v>
          </cell>
          <cell r="S3405" t="str">
            <v/>
          </cell>
        </row>
        <row r="3406">
          <cell r="C3406" t="str">
            <v>333-350</v>
          </cell>
          <cell r="D3406" t="str">
            <v>スモールフック</v>
          </cell>
          <cell r="E3406" t="str">
            <v/>
          </cell>
          <cell r="F3406" t="str">
            <v>07611819021785</v>
          </cell>
          <cell r="G3406">
            <v>24000</v>
          </cell>
          <cell r="H3406" t="str">
            <v>保険請求不可</v>
          </cell>
          <cell r="I3406" t="str">
            <v>保険請求不可</v>
          </cell>
          <cell r="J3406" t="str">
            <v>保険請求不可</v>
          </cell>
          <cell r="K3406" t="str">
            <v>保険請求不可</v>
          </cell>
          <cell r="L3406" t="str">
            <v>保険請求不可</v>
          </cell>
          <cell r="M3406" t="str">
            <v>-</v>
          </cell>
          <cell r="O3406" t="str">
            <v>保険請求不可</v>
          </cell>
          <cell r="P3406" t="str">
            <v>70962001</v>
          </cell>
          <cell r="Q3406" t="str">
            <v>ｸﾗｽⅠ</v>
          </cell>
          <cell r="R3406" t="str">
            <v>一般医療機器</v>
          </cell>
          <cell r="S3406" t="str">
            <v/>
          </cell>
        </row>
        <row r="3407">
          <cell r="C3407" t="str">
            <v>333-360</v>
          </cell>
          <cell r="D3407" t="str">
            <v>ロッキングスリーブ</v>
          </cell>
          <cell r="E3407" t="str">
            <v/>
          </cell>
          <cell r="F3407" t="str">
            <v>07611819021792</v>
          </cell>
          <cell r="G3407">
            <v>85000</v>
          </cell>
          <cell r="H3407" t="str">
            <v>保険請求不可</v>
          </cell>
          <cell r="I3407" t="str">
            <v>保険請求不可</v>
          </cell>
          <cell r="J3407" t="str">
            <v>保険請求不可</v>
          </cell>
          <cell r="K3407" t="str">
            <v>保険請求不可</v>
          </cell>
          <cell r="L3407" t="str">
            <v>保険請求不可</v>
          </cell>
          <cell r="M3407" t="str">
            <v>-</v>
          </cell>
          <cell r="O3407" t="str">
            <v>保険請求不可</v>
          </cell>
          <cell r="P3407" t="str">
            <v>70962001</v>
          </cell>
          <cell r="Q3407" t="str">
            <v>ｸﾗｽⅠ</v>
          </cell>
          <cell r="R3407" t="str">
            <v>一般医療機器</v>
          </cell>
          <cell r="S3407" t="str">
            <v/>
          </cell>
        </row>
        <row r="3408">
          <cell r="C3408" t="str">
            <v>333-370</v>
          </cell>
          <cell r="D3408" t="str">
            <v>計測用バー</v>
          </cell>
          <cell r="E3408" t="str">
            <v/>
          </cell>
          <cell r="F3408" t="str">
            <v>07611819021808</v>
          </cell>
          <cell r="G3408">
            <v>77000</v>
          </cell>
          <cell r="H3408" t="str">
            <v>保険請求不可</v>
          </cell>
          <cell r="I3408" t="str">
            <v>保険請求不可</v>
          </cell>
          <cell r="J3408" t="str">
            <v>保険請求不可</v>
          </cell>
          <cell r="K3408" t="str">
            <v>保険請求不可</v>
          </cell>
          <cell r="L3408" t="str">
            <v>保険請求不可</v>
          </cell>
          <cell r="M3408" t="str">
            <v>-</v>
          </cell>
          <cell r="O3408" t="str">
            <v>保険請求不可</v>
          </cell>
          <cell r="P3408" t="str">
            <v>70962001</v>
          </cell>
          <cell r="Q3408" t="str">
            <v>ｸﾗｽⅠ</v>
          </cell>
          <cell r="R3408" t="str">
            <v>一般医療機器</v>
          </cell>
          <cell r="S3408" t="str">
            <v/>
          </cell>
        </row>
        <row r="3409">
          <cell r="C3409" t="str">
            <v>333-380</v>
          </cell>
          <cell r="D3409" t="str">
            <v>カーブドフック</v>
          </cell>
          <cell r="E3409" t="str">
            <v/>
          </cell>
          <cell r="F3409" t="str">
            <v>07611819021815</v>
          </cell>
          <cell r="G3409">
            <v>24000</v>
          </cell>
          <cell r="H3409" t="str">
            <v>保険請求不可</v>
          </cell>
          <cell r="I3409" t="str">
            <v>保険請求不可</v>
          </cell>
          <cell r="J3409" t="str">
            <v>保険請求不可</v>
          </cell>
          <cell r="K3409" t="str">
            <v>保険請求不可</v>
          </cell>
          <cell r="L3409" t="str">
            <v>保険請求不可</v>
          </cell>
          <cell r="M3409" t="str">
            <v>-</v>
          </cell>
          <cell r="O3409" t="str">
            <v>保険請求不可</v>
          </cell>
          <cell r="P3409" t="str">
            <v>70962001</v>
          </cell>
          <cell r="Q3409" t="str">
            <v>ｸﾗｽⅠ</v>
          </cell>
          <cell r="R3409" t="str">
            <v>一般医療機器</v>
          </cell>
          <cell r="S3409" t="str">
            <v/>
          </cell>
        </row>
        <row r="3410">
          <cell r="C3410" t="str">
            <v>333-390</v>
          </cell>
          <cell r="D3410" t="str">
            <v>フォークドインパクター</v>
          </cell>
          <cell r="E3410" t="str">
            <v/>
          </cell>
          <cell r="F3410" t="str">
            <v>07611819021822</v>
          </cell>
          <cell r="G3410">
            <v>7000</v>
          </cell>
          <cell r="H3410" t="str">
            <v>保険請求不可</v>
          </cell>
          <cell r="I3410" t="str">
            <v>保険請求不可</v>
          </cell>
          <cell r="J3410" t="str">
            <v>保険請求不可</v>
          </cell>
          <cell r="K3410" t="str">
            <v>保険請求不可</v>
          </cell>
          <cell r="L3410" t="str">
            <v>保険請求不可</v>
          </cell>
          <cell r="M3410" t="str">
            <v>-</v>
          </cell>
          <cell r="O3410" t="str">
            <v>保険請求不可</v>
          </cell>
          <cell r="P3410" t="str">
            <v>70962001</v>
          </cell>
          <cell r="Q3410" t="str">
            <v>ｸﾗｽⅠ</v>
          </cell>
          <cell r="R3410" t="str">
            <v>一般医療機器</v>
          </cell>
          <cell r="S3410" t="str">
            <v/>
          </cell>
        </row>
        <row r="3411">
          <cell r="C3411" t="str">
            <v>333-400</v>
          </cell>
          <cell r="D3411" t="str">
            <v>創外固定用フック</v>
          </cell>
          <cell r="E3411" t="str">
            <v/>
          </cell>
          <cell r="F3411" t="str">
            <v>07611819021839</v>
          </cell>
          <cell r="G3411">
            <v>26000</v>
          </cell>
          <cell r="H3411" t="str">
            <v>保険請求不可</v>
          </cell>
          <cell r="I3411" t="str">
            <v>保険請求不可</v>
          </cell>
          <cell r="J3411" t="str">
            <v>保険請求不可</v>
          </cell>
          <cell r="K3411" t="str">
            <v>保険請求不可</v>
          </cell>
          <cell r="L3411" t="str">
            <v>保険請求不可</v>
          </cell>
          <cell r="M3411" t="str">
            <v>-</v>
          </cell>
          <cell r="O3411" t="str">
            <v>保険請求不可</v>
          </cell>
          <cell r="P3411" t="str">
            <v>70962001</v>
          </cell>
          <cell r="Q3411" t="str">
            <v>ｸﾗｽⅠ</v>
          </cell>
          <cell r="R3411" t="str">
            <v>一般医療機器</v>
          </cell>
          <cell r="S3411" t="str">
            <v/>
          </cell>
        </row>
        <row r="3412">
          <cell r="C3412" t="str">
            <v>333-410</v>
          </cell>
          <cell r="D3412" t="str">
            <v>ラージフック</v>
          </cell>
          <cell r="E3412" t="str">
            <v/>
          </cell>
          <cell r="F3412" t="str">
            <v>07611819021846</v>
          </cell>
          <cell r="G3412">
            <v>20000</v>
          </cell>
          <cell r="H3412" t="str">
            <v>保険請求不可</v>
          </cell>
          <cell r="I3412" t="str">
            <v>保険請求不可</v>
          </cell>
          <cell r="J3412" t="str">
            <v>保険請求不可</v>
          </cell>
          <cell r="K3412" t="str">
            <v>保険請求不可</v>
          </cell>
          <cell r="L3412" t="str">
            <v>保険請求不可</v>
          </cell>
          <cell r="M3412" t="str">
            <v>-</v>
          </cell>
          <cell r="O3412" t="str">
            <v>保険請求不可</v>
          </cell>
          <cell r="P3412" t="str">
            <v>70962001</v>
          </cell>
          <cell r="Q3412" t="str">
            <v>ｸﾗｽⅠ</v>
          </cell>
          <cell r="R3412" t="str">
            <v>一般医療機器</v>
          </cell>
          <cell r="S3412" t="str">
            <v/>
          </cell>
        </row>
        <row r="3413">
          <cell r="C3413" t="str">
            <v>333-420</v>
          </cell>
          <cell r="D3413" t="str">
            <v>ドリルスリーブ</v>
          </cell>
          <cell r="E3413" t="str">
            <v>2.0mm</v>
          </cell>
          <cell r="F3413" t="str">
            <v>07611819021853</v>
          </cell>
          <cell r="G3413">
            <v>29000</v>
          </cell>
          <cell r="H3413" t="str">
            <v>保険請求不可</v>
          </cell>
          <cell r="I3413" t="str">
            <v>保険請求不可</v>
          </cell>
          <cell r="J3413" t="str">
            <v>保険請求不可</v>
          </cell>
          <cell r="K3413" t="str">
            <v>保険請求不可</v>
          </cell>
          <cell r="L3413" t="str">
            <v>保険請求不可</v>
          </cell>
          <cell r="M3413" t="str">
            <v>-</v>
          </cell>
          <cell r="O3413" t="str">
            <v>保険請求不可</v>
          </cell>
          <cell r="P3413" t="str">
            <v>70962001</v>
          </cell>
          <cell r="Q3413" t="str">
            <v>ｸﾗｽⅠ</v>
          </cell>
          <cell r="R3413" t="str">
            <v>一般医療機器</v>
          </cell>
          <cell r="S3413" t="str">
            <v/>
          </cell>
        </row>
        <row r="3414">
          <cell r="C3414" t="str">
            <v>333-530</v>
          </cell>
          <cell r="D3414" t="str">
            <v>チェックチューブ</v>
          </cell>
          <cell r="E3414" t="str">
            <v>7.0/5.0mm</v>
          </cell>
          <cell r="F3414" t="str">
            <v>07611819021884</v>
          </cell>
          <cell r="G3414">
            <v>6000</v>
          </cell>
          <cell r="H3414" t="str">
            <v>保険請求不可</v>
          </cell>
          <cell r="I3414" t="str">
            <v>保険請求不可</v>
          </cell>
          <cell r="J3414" t="str">
            <v>保険請求不可</v>
          </cell>
          <cell r="K3414" t="str">
            <v>保険請求不可</v>
          </cell>
          <cell r="L3414" t="str">
            <v>保険請求不可</v>
          </cell>
          <cell r="M3414" t="str">
            <v>-</v>
          </cell>
          <cell r="O3414" t="str">
            <v>保険請求不可</v>
          </cell>
          <cell r="P3414" t="str">
            <v>70962001</v>
          </cell>
          <cell r="Q3414" t="str">
            <v>ｸﾗｽⅠ</v>
          </cell>
          <cell r="R3414" t="str">
            <v>一般医療機器</v>
          </cell>
        </row>
        <row r="3415">
          <cell r="C3415" t="str">
            <v>338-000S</v>
          </cell>
          <cell r="D3415" t="str">
            <v>DHS/DCS ガイドワイヤー</v>
          </cell>
          <cell r="E3415" t="str">
            <v>径 2.5mm (滅菌）</v>
          </cell>
          <cell r="F3415" t="str">
            <v>07611819898837</v>
          </cell>
          <cell r="G3415">
            <v>8000</v>
          </cell>
          <cell r="H3415" t="str">
            <v>保険請求不可</v>
          </cell>
          <cell r="I3415" t="str">
            <v>保険請求不可</v>
          </cell>
          <cell r="J3415" t="str">
            <v>保険請求不可</v>
          </cell>
          <cell r="K3415" t="str">
            <v>保険請求不可</v>
          </cell>
          <cell r="L3415" t="str">
            <v>保険請求不可</v>
          </cell>
          <cell r="M3415" t="str">
            <v>-</v>
          </cell>
          <cell r="O3415" t="str">
            <v>保険請求不可</v>
          </cell>
          <cell r="P3415" t="str">
            <v>36249002</v>
          </cell>
          <cell r="Q3415" t="str">
            <v>ｸﾗｽⅡ</v>
          </cell>
          <cell r="R3415" t="str">
            <v>管理医療機器</v>
          </cell>
          <cell r="S3415" t="str">
            <v>単回使用</v>
          </cell>
        </row>
        <row r="3416">
          <cell r="C3416" t="str">
            <v>338-005</v>
          </cell>
          <cell r="D3416" t="str">
            <v>DHS アングルガイド</v>
          </cell>
          <cell r="E3416" t="str">
            <v>130゜</v>
          </cell>
          <cell r="F3416" t="str">
            <v>07611819700444</v>
          </cell>
          <cell r="G3416">
            <v>47000</v>
          </cell>
          <cell r="H3416" t="str">
            <v>保険請求不可</v>
          </cell>
          <cell r="I3416" t="str">
            <v>保険請求不可</v>
          </cell>
          <cell r="J3416" t="str">
            <v>保険請求不可</v>
          </cell>
          <cell r="K3416" t="str">
            <v>保険請求不可</v>
          </cell>
          <cell r="L3416" t="str">
            <v>保険請求不可</v>
          </cell>
          <cell r="M3416" t="str">
            <v>-</v>
          </cell>
          <cell r="O3416" t="str">
            <v>保険請求不可</v>
          </cell>
          <cell r="P3416" t="str">
            <v>70962001</v>
          </cell>
          <cell r="Q3416" t="str">
            <v>ｸﾗｽⅠ</v>
          </cell>
          <cell r="R3416" t="str">
            <v>一般医療機器</v>
          </cell>
          <cell r="S3416" t="str">
            <v/>
          </cell>
        </row>
        <row r="3417">
          <cell r="C3417" t="str">
            <v>338-010</v>
          </cell>
          <cell r="D3417" t="str">
            <v>DHS アングルガイド</v>
          </cell>
          <cell r="E3417" t="str">
            <v>135゜</v>
          </cell>
          <cell r="F3417" t="str">
            <v>07611819021914</v>
          </cell>
          <cell r="G3417">
            <v>47000</v>
          </cell>
          <cell r="H3417" t="str">
            <v>保険請求不可</v>
          </cell>
          <cell r="I3417" t="str">
            <v>保険請求不可</v>
          </cell>
          <cell r="J3417" t="str">
            <v>保険請求不可</v>
          </cell>
          <cell r="K3417" t="str">
            <v>保険請求不可</v>
          </cell>
          <cell r="L3417" t="str">
            <v>保険請求不可</v>
          </cell>
          <cell r="M3417" t="str">
            <v>-</v>
          </cell>
          <cell r="O3417" t="str">
            <v>保険請求不可</v>
          </cell>
          <cell r="P3417" t="str">
            <v>70962001</v>
          </cell>
          <cell r="Q3417" t="str">
            <v>ｸﾗｽⅠ</v>
          </cell>
          <cell r="R3417" t="str">
            <v>一般医療機器</v>
          </cell>
          <cell r="S3417" t="str">
            <v/>
          </cell>
        </row>
        <row r="3418">
          <cell r="C3418" t="str">
            <v>338-040</v>
          </cell>
          <cell r="D3418" t="str">
            <v>DHS アングルガイド</v>
          </cell>
          <cell r="E3418" t="str">
            <v>150゜</v>
          </cell>
          <cell r="F3418" t="str">
            <v>07611819021945</v>
          </cell>
          <cell r="G3418">
            <v>47000</v>
          </cell>
          <cell r="H3418" t="str">
            <v>保険請求不可</v>
          </cell>
          <cell r="I3418" t="str">
            <v>保険請求不可</v>
          </cell>
          <cell r="J3418" t="str">
            <v>保険請求不可</v>
          </cell>
          <cell r="K3418" t="str">
            <v>保険請求不可</v>
          </cell>
          <cell r="L3418" t="str">
            <v>保険請求不可</v>
          </cell>
          <cell r="M3418" t="str">
            <v>-</v>
          </cell>
          <cell r="O3418" t="str">
            <v>保険請求不可</v>
          </cell>
          <cell r="P3418" t="str">
            <v>70962001</v>
          </cell>
          <cell r="Q3418" t="str">
            <v>ｸﾗｽⅠ</v>
          </cell>
          <cell r="R3418" t="str">
            <v>一般医療機器</v>
          </cell>
          <cell r="S3418" t="str">
            <v/>
          </cell>
        </row>
        <row r="3419">
          <cell r="C3419" t="str">
            <v>338-050</v>
          </cell>
          <cell r="D3419" t="str">
            <v>DHS/DCS ガイドワイヤーゲージ</v>
          </cell>
          <cell r="E3419" t="str">
            <v/>
          </cell>
          <cell r="F3419" t="str">
            <v>07611819021952</v>
          </cell>
          <cell r="G3419">
            <v>17000</v>
          </cell>
          <cell r="H3419" t="str">
            <v>保険請求不可</v>
          </cell>
          <cell r="I3419" t="str">
            <v>保険請求不可</v>
          </cell>
          <cell r="J3419" t="str">
            <v>保険請求不可</v>
          </cell>
          <cell r="K3419" t="str">
            <v>保険請求不可</v>
          </cell>
          <cell r="L3419" t="str">
            <v>保険請求不可</v>
          </cell>
          <cell r="M3419" t="str">
            <v>-</v>
          </cell>
          <cell r="O3419" t="str">
            <v>保険請求不可</v>
          </cell>
          <cell r="P3419" t="str">
            <v>70962001</v>
          </cell>
          <cell r="Q3419" t="str">
            <v>ｸﾗｽⅠ</v>
          </cell>
          <cell r="R3419" t="str">
            <v>一般医療機器</v>
          </cell>
          <cell r="S3419" t="str">
            <v/>
          </cell>
        </row>
        <row r="3420">
          <cell r="C3420" t="str">
            <v>338-060</v>
          </cell>
          <cell r="D3420" t="str">
            <v>DHS/DCS 抜去用レンチ</v>
          </cell>
          <cell r="E3420" t="str">
            <v/>
          </cell>
          <cell r="F3420" t="str">
            <v>07611819021969</v>
          </cell>
          <cell r="G3420">
            <v>44000</v>
          </cell>
          <cell r="H3420" t="str">
            <v>保険請求不可</v>
          </cell>
          <cell r="I3420" t="str">
            <v>保険請求不可</v>
          </cell>
          <cell r="J3420" t="str">
            <v>保険請求不可</v>
          </cell>
          <cell r="K3420" t="str">
            <v>保険請求不可</v>
          </cell>
          <cell r="L3420" t="str">
            <v>保険請求不可</v>
          </cell>
          <cell r="M3420" t="str">
            <v>-</v>
          </cell>
          <cell r="O3420" t="str">
            <v>保険請求不可</v>
          </cell>
          <cell r="P3420" t="str">
            <v>70962001</v>
          </cell>
          <cell r="Q3420" t="str">
            <v>ｸﾗｽⅠ</v>
          </cell>
          <cell r="R3420" t="str">
            <v>一般医療機器</v>
          </cell>
          <cell r="S3420" t="str">
            <v/>
          </cell>
        </row>
        <row r="3421">
          <cell r="C3421" t="str">
            <v>338-080</v>
          </cell>
          <cell r="D3421" t="str">
            <v>DHS/DCS T型クイックハンドル</v>
          </cell>
          <cell r="E3421" t="str">
            <v/>
          </cell>
          <cell r="F3421" t="str">
            <v>07611819021976</v>
          </cell>
          <cell r="G3421">
            <v>56000</v>
          </cell>
          <cell r="H3421" t="str">
            <v>保険請求不可</v>
          </cell>
          <cell r="I3421" t="str">
            <v>保険請求不可</v>
          </cell>
          <cell r="J3421" t="str">
            <v>保険請求不可</v>
          </cell>
          <cell r="K3421" t="str">
            <v>保険請求不可</v>
          </cell>
          <cell r="L3421" t="str">
            <v>保険請求不可</v>
          </cell>
          <cell r="M3421" t="str">
            <v>-</v>
          </cell>
          <cell r="O3421" t="str">
            <v>保険請求不可</v>
          </cell>
          <cell r="P3421" t="str">
            <v>70962001</v>
          </cell>
          <cell r="Q3421" t="str">
            <v>ｸﾗｽⅠ</v>
          </cell>
          <cell r="R3421" t="str">
            <v>一般医療機器</v>
          </cell>
          <cell r="S3421" t="str">
            <v/>
          </cell>
        </row>
        <row r="3422">
          <cell r="C3422" t="str">
            <v>338-100</v>
          </cell>
          <cell r="D3422" t="str">
            <v>ドリル先</v>
          </cell>
          <cell r="E3422" t="str">
            <v>8.0mm - 245mm</v>
          </cell>
          <cell r="F3422" t="str">
            <v>07611819021983</v>
          </cell>
          <cell r="G3422">
            <v>60000</v>
          </cell>
          <cell r="H3422" t="str">
            <v>保険請求不可</v>
          </cell>
          <cell r="I3422" t="str">
            <v>保険請求不可</v>
          </cell>
          <cell r="J3422" t="str">
            <v>保険請求不可</v>
          </cell>
          <cell r="K3422" t="str">
            <v>保険請求不可</v>
          </cell>
          <cell r="L3422" t="str">
            <v>保険請求不可</v>
          </cell>
          <cell r="M3422" t="str">
            <v>-</v>
          </cell>
          <cell r="O3422" t="str">
            <v>保険請求不可</v>
          </cell>
          <cell r="P3422" t="str">
            <v>70962001</v>
          </cell>
          <cell r="Q3422" t="str">
            <v>ｸﾗｽⅠ</v>
          </cell>
          <cell r="R3422" t="str">
            <v>一般医療機器</v>
          </cell>
          <cell r="S3422" t="str">
            <v/>
          </cell>
        </row>
        <row r="3423">
          <cell r="C3423" t="str">
            <v>338-110</v>
          </cell>
          <cell r="D3423" t="str">
            <v>DHS リーマー</v>
          </cell>
          <cell r="E3423" t="str">
            <v/>
          </cell>
          <cell r="F3423" t="str">
            <v>07611819021990</v>
          </cell>
          <cell r="G3423">
            <v>120000</v>
          </cell>
          <cell r="H3423" t="str">
            <v>保険請求不可</v>
          </cell>
          <cell r="I3423" t="str">
            <v>保険請求不可</v>
          </cell>
          <cell r="J3423" t="str">
            <v>保険請求不可</v>
          </cell>
          <cell r="K3423" t="str">
            <v>保険請求不可</v>
          </cell>
          <cell r="L3423" t="str">
            <v>保険請求不可</v>
          </cell>
          <cell r="M3423" t="str">
            <v>-</v>
          </cell>
          <cell r="O3423" t="str">
            <v>保険請求不可</v>
          </cell>
          <cell r="P3423" t="str">
            <v>70962001</v>
          </cell>
          <cell r="Q3423" t="str">
            <v>ｸﾗｽⅠ</v>
          </cell>
          <cell r="R3423" t="str">
            <v>一般医療機器</v>
          </cell>
          <cell r="S3423" t="str">
            <v/>
          </cell>
        </row>
        <row r="3424">
          <cell r="C3424" t="str">
            <v>338-120</v>
          </cell>
          <cell r="D3424" t="str">
            <v>DHS/DCS リーマーナット</v>
          </cell>
          <cell r="E3424" t="str">
            <v/>
          </cell>
          <cell r="F3424" t="str">
            <v>07611819022003</v>
          </cell>
          <cell r="G3424">
            <v>10000</v>
          </cell>
          <cell r="H3424" t="str">
            <v>保険請求不可</v>
          </cell>
          <cell r="I3424" t="str">
            <v>保険請求不可</v>
          </cell>
          <cell r="J3424" t="str">
            <v>保険請求不可</v>
          </cell>
          <cell r="K3424" t="str">
            <v>保険請求不可</v>
          </cell>
          <cell r="L3424" t="str">
            <v>保険請求不可</v>
          </cell>
          <cell r="M3424" t="str">
            <v>-</v>
          </cell>
          <cell r="O3424" t="str">
            <v>保険請求不可</v>
          </cell>
          <cell r="P3424" t="str">
            <v>70962001</v>
          </cell>
          <cell r="Q3424" t="str">
            <v>ｸﾗｽⅠ</v>
          </cell>
          <cell r="R3424" t="str">
            <v>一般医療機器</v>
          </cell>
          <cell r="S3424" t="str">
            <v/>
          </cell>
        </row>
        <row r="3425">
          <cell r="C3425" t="str">
            <v>338-170</v>
          </cell>
          <cell r="D3425" t="str">
            <v>DHS/DCS タップ</v>
          </cell>
          <cell r="E3425" t="str">
            <v/>
          </cell>
          <cell r="F3425" t="str">
            <v>07611819022034</v>
          </cell>
          <cell r="G3425">
            <v>58000</v>
          </cell>
          <cell r="H3425" t="str">
            <v>保険請求不可</v>
          </cell>
          <cell r="I3425" t="str">
            <v>保険請求不可</v>
          </cell>
          <cell r="J3425" t="str">
            <v>保険請求不可</v>
          </cell>
          <cell r="K3425" t="str">
            <v>保険請求不可</v>
          </cell>
          <cell r="L3425" t="str">
            <v>保険請求不可</v>
          </cell>
          <cell r="M3425" t="str">
            <v>-</v>
          </cell>
          <cell r="O3425" t="str">
            <v>保険請求不可</v>
          </cell>
          <cell r="P3425" t="str">
            <v>70962001</v>
          </cell>
          <cell r="Q3425" t="str">
            <v>ｸﾗｽⅠ</v>
          </cell>
          <cell r="R3425" t="str">
            <v>一般医療機器</v>
          </cell>
          <cell r="S3425" t="str">
            <v/>
          </cell>
        </row>
        <row r="3426">
          <cell r="C3426" t="str">
            <v>338-220</v>
          </cell>
          <cell r="D3426" t="str">
            <v>DHS 抜去用カップリングスクリュー</v>
          </cell>
          <cell r="E3426" t="str">
            <v/>
          </cell>
          <cell r="F3426" t="str">
            <v>07611819022089</v>
          </cell>
          <cell r="G3426">
            <v>18000</v>
          </cell>
          <cell r="H3426" t="str">
            <v>保険請求不可</v>
          </cell>
          <cell r="I3426" t="str">
            <v>保険請求不可</v>
          </cell>
          <cell r="J3426" t="str">
            <v>保険請求不可</v>
          </cell>
          <cell r="K3426" t="str">
            <v>保険請求不可</v>
          </cell>
          <cell r="L3426" t="str">
            <v>保険請求不可</v>
          </cell>
          <cell r="M3426" t="str">
            <v>-</v>
          </cell>
          <cell r="O3426" t="str">
            <v>保険請求不可</v>
          </cell>
          <cell r="P3426" t="str">
            <v>70962001</v>
          </cell>
          <cell r="Q3426" t="str">
            <v>ｸﾗｽⅠ</v>
          </cell>
          <cell r="R3426" t="str">
            <v>一般医療機器</v>
          </cell>
          <cell r="S3426" t="str">
            <v/>
          </cell>
        </row>
        <row r="3427">
          <cell r="C3427" t="str">
            <v>338-260</v>
          </cell>
          <cell r="D3427" t="str">
            <v>DHS/DCS インパクターインサート</v>
          </cell>
          <cell r="E3427" t="str">
            <v/>
          </cell>
          <cell r="F3427" t="str">
            <v>07611819022102</v>
          </cell>
          <cell r="G3427">
            <v>34000</v>
          </cell>
          <cell r="H3427" t="str">
            <v>保険請求不可</v>
          </cell>
          <cell r="I3427" t="str">
            <v>保険請求不可</v>
          </cell>
          <cell r="J3427" t="str">
            <v>保険請求不可</v>
          </cell>
          <cell r="K3427" t="str">
            <v>保険請求不可</v>
          </cell>
          <cell r="L3427" t="str">
            <v>保険請求不可</v>
          </cell>
          <cell r="M3427" t="str">
            <v>-</v>
          </cell>
          <cell r="O3427" t="str">
            <v>保険請求不可</v>
          </cell>
          <cell r="P3427" t="str">
            <v>70962001</v>
          </cell>
          <cell r="Q3427" t="str">
            <v>ｸﾗｽⅠ</v>
          </cell>
          <cell r="R3427" t="str">
            <v>一般医療機器</v>
          </cell>
          <cell r="S3427" t="str">
            <v/>
          </cell>
        </row>
        <row r="3428">
          <cell r="C3428" t="str">
            <v>338-280</v>
          </cell>
          <cell r="D3428" t="str">
            <v>DHS/DCS インパクター</v>
          </cell>
          <cell r="E3428" t="str">
            <v/>
          </cell>
          <cell r="F3428" t="str">
            <v>07611819022119</v>
          </cell>
          <cell r="G3428">
            <v>48000</v>
          </cell>
          <cell r="H3428" t="str">
            <v>保険請求不可</v>
          </cell>
          <cell r="I3428" t="str">
            <v>保険請求不可</v>
          </cell>
          <cell r="J3428" t="str">
            <v>保険請求不可</v>
          </cell>
          <cell r="K3428" t="str">
            <v>保険請求不可</v>
          </cell>
          <cell r="L3428" t="str">
            <v>保険請求不可</v>
          </cell>
          <cell r="M3428" t="str">
            <v>-</v>
          </cell>
          <cell r="O3428" t="str">
            <v>保険請求不可</v>
          </cell>
          <cell r="P3428" t="str">
            <v>70962001</v>
          </cell>
          <cell r="Q3428" t="str">
            <v>ｸﾗｽⅠ</v>
          </cell>
          <cell r="R3428" t="str">
            <v>一般医療機器</v>
          </cell>
          <cell r="S3428" t="str">
            <v/>
          </cell>
        </row>
        <row r="3429">
          <cell r="C3429" t="str">
            <v>338-300</v>
          </cell>
          <cell r="D3429" t="str">
            <v>DHS/DCS 挿入抜去器</v>
          </cell>
          <cell r="E3429" t="str">
            <v>ラグスクリュー用</v>
          </cell>
          <cell r="F3429" t="str">
            <v>07611819022126</v>
          </cell>
          <cell r="G3429">
            <v>72000</v>
          </cell>
          <cell r="H3429" t="str">
            <v>保険請求不可</v>
          </cell>
          <cell r="I3429" t="str">
            <v>保険請求不可</v>
          </cell>
          <cell r="J3429" t="str">
            <v>保険請求不可</v>
          </cell>
          <cell r="K3429" t="str">
            <v>保険請求不可</v>
          </cell>
          <cell r="L3429" t="str">
            <v>保険請求不可</v>
          </cell>
          <cell r="M3429" t="str">
            <v>-</v>
          </cell>
          <cell r="O3429" t="str">
            <v>保険請求不可</v>
          </cell>
          <cell r="P3429" t="str">
            <v>70962001</v>
          </cell>
          <cell r="Q3429" t="str">
            <v>ｸﾗｽⅠ</v>
          </cell>
          <cell r="R3429" t="str">
            <v>一般医療機器</v>
          </cell>
          <cell r="S3429" t="str">
            <v/>
          </cell>
        </row>
        <row r="3430">
          <cell r="C3430" t="str">
            <v>338-302</v>
          </cell>
          <cell r="D3430" t="str">
            <v>DHS/DCS 挿入抜去器</v>
          </cell>
          <cell r="E3430" t="str">
            <v>Ti用</v>
          </cell>
          <cell r="F3430" t="str">
            <v>07611819203235</v>
          </cell>
          <cell r="G3430">
            <v>72000</v>
          </cell>
          <cell r="H3430" t="str">
            <v>保険請求不可</v>
          </cell>
          <cell r="I3430" t="str">
            <v>保険請求不可</v>
          </cell>
          <cell r="J3430" t="str">
            <v>保険請求不可</v>
          </cell>
          <cell r="K3430" t="str">
            <v>保険請求不可</v>
          </cell>
          <cell r="L3430" t="str">
            <v>保険請求不可</v>
          </cell>
          <cell r="M3430" t="str">
            <v>-</v>
          </cell>
          <cell r="O3430" t="str">
            <v>保険請求不可</v>
          </cell>
          <cell r="P3430" t="str">
            <v>70962001</v>
          </cell>
          <cell r="Q3430" t="str">
            <v>ｸﾗｽⅠ</v>
          </cell>
          <cell r="R3430" t="str">
            <v>一般医療機器</v>
          </cell>
          <cell r="S3430" t="str">
            <v/>
          </cell>
        </row>
        <row r="3431">
          <cell r="C3431" t="str">
            <v>338-310</v>
          </cell>
          <cell r="D3431" t="str">
            <v>DHS/DCS カップリングスクリュー</v>
          </cell>
          <cell r="E3431" t="str">
            <v/>
          </cell>
          <cell r="F3431" t="str">
            <v>07611819022133</v>
          </cell>
          <cell r="G3431">
            <v>25000</v>
          </cell>
          <cell r="H3431" t="str">
            <v>保険請求不可</v>
          </cell>
          <cell r="I3431" t="str">
            <v>保険請求不可</v>
          </cell>
          <cell r="J3431" t="str">
            <v>保険請求不可</v>
          </cell>
          <cell r="K3431" t="str">
            <v>保険請求不可</v>
          </cell>
          <cell r="L3431" t="str">
            <v>保険請求不可</v>
          </cell>
          <cell r="M3431" t="str">
            <v>-</v>
          </cell>
          <cell r="O3431" t="str">
            <v>保険請求不可</v>
          </cell>
          <cell r="P3431" t="str">
            <v>70962001</v>
          </cell>
          <cell r="Q3431" t="str">
            <v>ｸﾗｽⅠ</v>
          </cell>
          <cell r="R3431" t="str">
            <v>一般医療機器</v>
          </cell>
          <cell r="S3431" t="str">
            <v/>
          </cell>
        </row>
        <row r="3432">
          <cell r="C3432" t="str">
            <v>338-320</v>
          </cell>
          <cell r="D3432" t="str">
            <v>DHS/DCS センタリングスリーブ</v>
          </cell>
          <cell r="E3432" t="str">
            <v/>
          </cell>
          <cell r="F3432" t="str">
            <v>07611819022140</v>
          </cell>
          <cell r="G3432">
            <v>56000</v>
          </cell>
          <cell r="H3432" t="str">
            <v>保険請求不可</v>
          </cell>
          <cell r="I3432" t="str">
            <v>保険請求不可</v>
          </cell>
          <cell r="J3432" t="str">
            <v>保険請求不可</v>
          </cell>
          <cell r="K3432" t="str">
            <v>保険請求不可</v>
          </cell>
          <cell r="L3432" t="str">
            <v>保険請求不可</v>
          </cell>
          <cell r="M3432" t="str">
            <v>-</v>
          </cell>
          <cell r="O3432" t="str">
            <v>保険請求不可</v>
          </cell>
          <cell r="P3432" t="str">
            <v>70962001</v>
          </cell>
          <cell r="Q3432" t="str">
            <v>ｸﾗｽⅠ</v>
          </cell>
          <cell r="R3432" t="str">
            <v>一般医療機器</v>
          </cell>
          <cell r="S3432" t="str">
            <v/>
          </cell>
        </row>
        <row r="3433">
          <cell r="C3433" t="str">
            <v>338-440</v>
          </cell>
          <cell r="D3433" t="str">
            <v>DHS ショート用リーマー</v>
          </cell>
          <cell r="E3433" t="str">
            <v>ショートチューブ用</v>
          </cell>
          <cell r="F3433" t="str">
            <v>07611819022171</v>
          </cell>
          <cell r="G3433">
            <v>96000</v>
          </cell>
          <cell r="H3433" t="str">
            <v>保険請求不可</v>
          </cell>
          <cell r="I3433" t="str">
            <v>保険請求不可</v>
          </cell>
          <cell r="J3433" t="str">
            <v>保険請求不可</v>
          </cell>
          <cell r="K3433" t="str">
            <v>保険請求不可</v>
          </cell>
          <cell r="L3433" t="str">
            <v>保険請求不可</v>
          </cell>
          <cell r="M3433" t="str">
            <v>-</v>
          </cell>
          <cell r="O3433" t="str">
            <v>保険請求不可</v>
          </cell>
          <cell r="P3433" t="str">
            <v>70962001</v>
          </cell>
          <cell r="Q3433" t="str">
            <v>ｸﾗｽⅠ</v>
          </cell>
          <cell r="R3433" t="str">
            <v>一般医療機器</v>
          </cell>
          <cell r="S3433" t="str">
            <v/>
          </cell>
        </row>
        <row r="3434">
          <cell r="C3434" t="str">
            <v>338-470</v>
          </cell>
          <cell r="D3434" t="str">
            <v>DCS リーマー</v>
          </cell>
          <cell r="E3434" t="str">
            <v/>
          </cell>
          <cell r="F3434" t="str">
            <v>07611819022195</v>
          </cell>
          <cell r="G3434">
            <v>118000</v>
          </cell>
          <cell r="H3434" t="str">
            <v>保険請求不可</v>
          </cell>
          <cell r="I3434" t="str">
            <v>保険請求不可</v>
          </cell>
          <cell r="J3434" t="str">
            <v>保険請求不可</v>
          </cell>
          <cell r="K3434" t="str">
            <v>保険請求不可</v>
          </cell>
          <cell r="L3434" t="str">
            <v>保険請求不可</v>
          </cell>
          <cell r="M3434" t="str">
            <v>-</v>
          </cell>
          <cell r="O3434" t="str">
            <v>保険請求不可</v>
          </cell>
          <cell r="P3434" t="str">
            <v>70962001</v>
          </cell>
          <cell r="Q3434" t="str">
            <v>ｸﾗｽⅠ</v>
          </cell>
          <cell r="R3434" t="str">
            <v>一般医療機器</v>
          </cell>
          <cell r="S3434" t="str">
            <v/>
          </cell>
        </row>
        <row r="3435">
          <cell r="C3435" t="str">
            <v>338-720</v>
          </cell>
          <cell r="D3435" t="str">
            <v>DHS ドリルスリーブ</v>
          </cell>
          <cell r="E3435" t="str">
            <v>2.0mm</v>
          </cell>
          <cell r="F3435" t="str">
            <v>07611819022225</v>
          </cell>
          <cell r="G3435">
            <v>30000</v>
          </cell>
          <cell r="H3435" t="str">
            <v>保険請求不可</v>
          </cell>
          <cell r="I3435" t="str">
            <v>保険請求不可</v>
          </cell>
          <cell r="J3435" t="str">
            <v>保険請求不可</v>
          </cell>
          <cell r="K3435" t="str">
            <v>保険請求不可</v>
          </cell>
          <cell r="L3435" t="str">
            <v>保険請求不可</v>
          </cell>
          <cell r="M3435" t="str">
            <v>-</v>
          </cell>
          <cell r="O3435" t="str">
            <v>保険請求不可</v>
          </cell>
          <cell r="P3435" t="str">
            <v>70962001</v>
          </cell>
          <cell r="Q3435" t="str">
            <v>ｸﾗｽⅠ</v>
          </cell>
          <cell r="R3435" t="str">
            <v>一般医療機器</v>
          </cell>
          <cell r="S3435" t="str">
            <v/>
          </cell>
        </row>
        <row r="3436">
          <cell r="C3436" t="str">
            <v>338-730</v>
          </cell>
          <cell r="D3436" t="str">
            <v>DHS ドリルスリーブ</v>
          </cell>
          <cell r="E3436" t="str">
            <v>3.2mm</v>
          </cell>
          <cell r="F3436" t="str">
            <v>07611819022232</v>
          </cell>
          <cell r="G3436">
            <v>22000</v>
          </cell>
          <cell r="H3436" t="str">
            <v>保険請求不可</v>
          </cell>
          <cell r="I3436" t="str">
            <v>保険請求不可</v>
          </cell>
          <cell r="J3436" t="str">
            <v>保険請求不可</v>
          </cell>
          <cell r="K3436" t="str">
            <v>保険請求不可</v>
          </cell>
          <cell r="L3436" t="str">
            <v>保険請求不可</v>
          </cell>
          <cell r="M3436" t="str">
            <v>-</v>
          </cell>
          <cell r="O3436" t="str">
            <v>保険請求不可</v>
          </cell>
          <cell r="P3436" t="str">
            <v>70962001</v>
          </cell>
          <cell r="Q3436" t="str">
            <v>ｸﾗｽⅠ</v>
          </cell>
          <cell r="R3436" t="str">
            <v>一般医療機器</v>
          </cell>
          <cell r="S3436" t="str">
            <v/>
          </cell>
        </row>
        <row r="3437">
          <cell r="C3437" t="str">
            <v>338-731</v>
          </cell>
          <cell r="D3437" t="str">
            <v>DHS ドリルスリーブ</v>
          </cell>
          <cell r="E3437" t="str">
            <v>2.8mm</v>
          </cell>
          <cell r="F3437" t="str">
            <v>07611819226494</v>
          </cell>
          <cell r="G3437">
            <v>30000</v>
          </cell>
          <cell r="H3437" t="str">
            <v>保険請求不可</v>
          </cell>
          <cell r="I3437" t="str">
            <v>保険請求不可</v>
          </cell>
          <cell r="J3437" t="str">
            <v>保険請求不可</v>
          </cell>
          <cell r="K3437" t="str">
            <v>保険請求不可</v>
          </cell>
          <cell r="L3437" t="str">
            <v>保険請求不可</v>
          </cell>
          <cell r="M3437" t="str">
            <v>-</v>
          </cell>
          <cell r="O3437" t="str">
            <v>保険請求不可</v>
          </cell>
          <cell r="P3437" t="str">
            <v>70962001</v>
          </cell>
          <cell r="Q3437" t="str">
            <v>ｸﾗｽⅠ</v>
          </cell>
          <cell r="R3437" t="str">
            <v>一般医療機器</v>
          </cell>
          <cell r="S3437" t="str">
            <v/>
          </cell>
        </row>
        <row r="3438">
          <cell r="C3438" t="str">
            <v>338-740</v>
          </cell>
          <cell r="D3438" t="str">
            <v>DHS ドリルスリーブ</v>
          </cell>
          <cell r="E3438" t="str">
            <v>4.5mm</v>
          </cell>
          <cell r="F3438" t="str">
            <v>07611819022249</v>
          </cell>
          <cell r="G3438">
            <v>33000</v>
          </cell>
          <cell r="H3438" t="str">
            <v>保険請求不可</v>
          </cell>
          <cell r="I3438" t="str">
            <v>保険請求不可</v>
          </cell>
          <cell r="J3438" t="str">
            <v>保険請求不可</v>
          </cell>
          <cell r="K3438" t="str">
            <v>保険請求不可</v>
          </cell>
          <cell r="L3438" t="str">
            <v>保険請求不可</v>
          </cell>
          <cell r="M3438" t="str">
            <v>-</v>
          </cell>
          <cell r="O3438" t="str">
            <v>保険請求不可</v>
          </cell>
          <cell r="P3438" t="str">
            <v>70962001</v>
          </cell>
          <cell r="Q3438" t="str">
            <v>ｸﾗｽⅠ</v>
          </cell>
          <cell r="R3438" t="str">
            <v>一般医療機器</v>
          </cell>
          <cell r="S3438" t="str">
            <v/>
          </cell>
        </row>
        <row r="3439">
          <cell r="C3439" t="str">
            <v>338-750</v>
          </cell>
          <cell r="D3439" t="str">
            <v>DHS パラレルドリルガイド</v>
          </cell>
          <cell r="E3439" t="str">
            <v/>
          </cell>
          <cell r="F3439" t="str">
            <v>07611819022256</v>
          </cell>
          <cell r="G3439">
            <v>57000</v>
          </cell>
          <cell r="H3439" t="str">
            <v>保険請求不可</v>
          </cell>
          <cell r="I3439" t="str">
            <v>保険請求不可</v>
          </cell>
          <cell r="J3439" t="str">
            <v>保険請求不可</v>
          </cell>
          <cell r="K3439" t="str">
            <v>保険請求不可</v>
          </cell>
          <cell r="L3439" t="str">
            <v>保険請求不可</v>
          </cell>
          <cell r="M3439" t="str">
            <v>-</v>
          </cell>
          <cell r="O3439" t="str">
            <v>保険請求不可</v>
          </cell>
          <cell r="P3439" t="str">
            <v>70962001</v>
          </cell>
          <cell r="Q3439" t="str">
            <v>ｸﾗｽⅠ</v>
          </cell>
          <cell r="R3439" t="str">
            <v>一般医療機器</v>
          </cell>
          <cell r="S3439" t="str">
            <v/>
          </cell>
        </row>
        <row r="3440">
          <cell r="C3440" t="str">
            <v>351-020</v>
          </cell>
          <cell r="D3440" t="str">
            <v>オウル</v>
          </cell>
          <cell r="E3440" t="str">
            <v/>
          </cell>
          <cell r="F3440" t="str">
            <v>07611819022614</v>
          </cell>
          <cell r="G3440">
            <v>32000</v>
          </cell>
          <cell r="H3440" t="str">
            <v>保険請求不可</v>
          </cell>
          <cell r="I3440" t="str">
            <v>保険請求不可</v>
          </cell>
          <cell r="J3440" t="str">
            <v>保険請求不可</v>
          </cell>
          <cell r="K3440" t="str">
            <v>保険請求不可</v>
          </cell>
          <cell r="L3440" t="str">
            <v>保険請求不可</v>
          </cell>
          <cell r="M3440" t="str">
            <v>-</v>
          </cell>
          <cell r="O3440" t="str">
            <v>保険請求不可</v>
          </cell>
          <cell r="P3440" t="str">
            <v>36249001</v>
          </cell>
          <cell r="Q3440" t="str">
            <v>ｸﾗｽⅠ</v>
          </cell>
          <cell r="R3440" t="str">
            <v>一般医療機器</v>
          </cell>
          <cell r="S3440" t="str">
            <v/>
          </cell>
        </row>
        <row r="3441">
          <cell r="C3441" t="str">
            <v>351-050</v>
          </cell>
          <cell r="D3441" t="str">
            <v>プロテクター</v>
          </cell>
          <cell r="E3441" t="str">
            <v/>
          </cell>
          <cell r="F3441" t="str">
            <v>07611819022621</v>
          </cell>
          <cell r="G3441">
            <v>18000</v>
          </cell>
          <cell r="H3441" t="str">
            <v>保険請求不可</v>
          </cell>
          <cell r="I3441" t="str">
            <v>保険請求不可</v>
          </cell>
          <cell r="J3441" t="str">
            <v>保険請求不可</v>
          </cell>
          <cell r="K3441" t="str">
            <v>保険請求不可</v>
          </cell>
          <cell r="L3441" t="str">
            <v>保険請求不可</v>
          </cell>
          <cell r="M3441" t="str">
            <v>-</v>
          </cell>
          <cell r="O3441" t="str">
            <v>保険請求不可</v>
          </cell>
          <cell r="P3441" t="str">
            <v>70962001</v>
          </cell>
          <cell r="Q3441" t="str">
            <v>ｸﾗｽⅠ</v>
          </cell>
          <cell r="R3441" t="str">
            <v>一般医療機器</v>
          </cell>
          <cell r="S3441" t="str">
            <v/>
          </cell>
        </row>
        <row r="3442">
          <cell r="C3442" t="str">
            <v>351-150</v>
          </cell>
          <cell r="D3442" t="str">
            <v>抜去用T型ハンドル</v>
          </cell>
          <cell r="E3442" t="str">
            <v/>
          </cell>
          <cell r="F3442" t="str">
            <v>07611819022645</v>
          </cell>
          <cell r="G3442">
            <v>54000</v>
          </cell>
          <cell r="H3442" t="str">
            <v>保険請求不可</v>
          </cell>
          <cell r="I3442" t="str">
            <v>保険請求不可</v>
          </cell>
          <cell r="J3442" t="str">
            <v>保険請求不可</v>
          </cell>
          <cell r="K3442" t="str">
            <v>保険請求不可</v>
          </cell>
          <cell r="L3442" t="str">
            <v>保険請求不可</v>
          </cell>
          <cell r="M3442" t="str">
            <v>-</v>
          </cell>
          <cell r="O3442" t="str">
            <v>保険請求不可</v>
          </cell>
          <cell r="P3442" t="str">
            <v>36249001</v>
          </cell>
          <cell r="Q3442" t="str">
            <v>ｸﾗｽⅠ</v>
          </cell>
          <cell r="R3442" t="str">
            <v>一般医療機器</v>
          </cell>
          <cell r="S3442" t="str">
            <v/>
          </cell>
        </row>
        <row r="3443">
          <cell r="C3443" t="str">
            <v>351-270</v>
          </cell>
          <cell r="D3443" t="str">
            <v>キャニュレイテッドドリル先</v>
          </cell>
          <cell r="E3443" t="str">
            <v>13mm - 290mm</v>
          </cell>
          <cell r="F3443" t="str">
            <v>07611819048324</v>
          </cell>
          <cell r="G3443">
            <v>84000</v>
          </cell>
          <cell r="H3443" t="str">
            <v>保険請求不可</v>
          </cell>
          <cell r="I3443" t="str">
            <v>保険請求不可</v>
          </cell>
          <cell r="J3443" t="str">
            <v>保険請求不可</v>
          </cell>
          <cell r="K3443" t="str">
            <v>保険請求不可</v>
          </cell>
          <cell r="L3443" t="str">
            <v>保険請求不可</v>
          </cell>
          <cell r="M3443" t="str">
            <v>-</v>
          </cell>
          <cell r="O3443" t="str">
            <v>保険請求不可</v>
          </cell>
          <cell r="P3443" t="str">
            <v>70962001</v>
          </cell>
          <cell r="Q3443" t="str">
            <v>ｸﾗｽⅠ</v>
          </cell>
          <cell r="R3443" t="str">
            <v>一般医療機器</v>
          </cell>
        </row>
        <row r="3444">
          <cell r="C3444" t="str">
            <v>351-704S</v>
          </cell>
          <cell r="D3444" t="str">
            <v>リーミングロッド</v>
          </cell>
          <cell r="E3444" t="str">
            <v>径2.5mm-長1150mm(滅菌)</v>
          </cell>
          <cell r="F3444" t="str">
            <v>07611819518339</v>
          </cell>
          <cell r="G3444">
            <v>10000</v>
          </cell>
          <cell r="H3444" t="str">
            <v>保険請求不可</v>
          </cell>
          <cell r="I3444" t="str">
            <v>保険請求不可</v>
          </cell>
          <cell r="J3444" t="str">
            <v>保険請求不可</v>
          </cell>
          <cell r="K3444" t="str">
            <v>保険請求不可</v>
          </cell>
          <cell r="L3444" t="str">
            <v>保険請求不可</v>
          </cell>
          <cell r="M3444" t="str">
            <v>-</v>
          </cell>
          <cell r="O3444" t="str">
            <v>保険請求不可</v>
          </cell>
          <cell r="P3444" t="str">
            <v>36249001</v>
          </cell>
          <cell r="Q3444" t="str">
            <v>ｸﾗｽⅠ</v>
          </cell>
          <cell r="R3444" t="str">
            <v>一般医療機器</v>
          </cell>
          <cell r="S3444" t="str">
            <v/>
          </cell>
        </row>
        <row r="3445">
          <cell r="C3445" t="str">
            <v>351-706</v>
          </cell>
          <cell r="D3445" t="str">
            <v>リーミングロッド</v>
          </cell>
          <cell r="E3445" t="str">
            <v>径2.5mm-長950mm</v>
          </cell>
          <cell r="F3445" t="str">
            <v>07611819370852</v>
          </cell>
          <cell r="G3445">
            <v>16000</v>
          </cell>
          <cell r="H3445" t="str">
            <v>保険請求不可</v>
          </cell>
          <cell r="I3445" t="str">
            <v>保険請求不可</v>
          </cell>
          <cell r="J3445" t="str">
            <v>保険請求不可</v>
          </cell>
          <cell r="K3445" t="str">
            <v>保険請求不可</v>
          </cell>
          <cell r="L3445" t="str">
            <v>保険請求不可</v>
          </cell>
          <cell r="M3445" t="str">
            <v>-</v>
          </cell>
          <cell r="O3445" t="str">
            <v>保険請求不可</v>
          </cell>
          <cell r="P3445" t="str">
            <v>70962001</v>
          </cell>
          <cell r="Q3445" t="str">
            <v>ｸﾗｽⅠ</v>
          </cell>
          <cell r="R3445" t="str">
            <v>一般医療機器</v>
          </cell>
          <cell r="S3445" t="str">
            <v/>
          </cell>
        </row>
        <row r="3446">
          <cell r="C3446" t="str">
            <v>351-706S</v>
          </cell>
          <cell r="D3446" t="str">
            <v>リーミングロッド</v>
          </cell>
          <cell r="E3446" t="str">
            <v>径2.5mm-長950mm(滅菌)</v>
          </cell>
          <cell r="F3446" t="str">
            <v>07611819348264</v>
          </cell>
          <cell r="G3446">
            <v>10000</v>
          </cell>
          <cell r="H3446" t="str">
            <v>保険請求不可</v>
          </cell>
          <cell r="I3446" t="str">
            <v>保険請求不可</v>
          </cell>
          <cell r="J3446" t="str">
            <v>保険請求不可</v>
          </cell>
          <cell r="K3446" t="str">
            <v>保険請求不可</v>
          </cell>
          <cell r="L3446" t="str">
            <v>保険請求不可</v>
          </cell>
          <cell r="M3446" t="str">
            <v>-</v>
          </cell>
          <cell r="O3446" t="str">
            <v>保険請求不可</v>
          </cell>
          <cell r="P3446" t="str">
            <v>36249001</v>
          </cell>
          <cell r="Q3446" t="str">
            <v>ｸﾗｽⅠ</v>
          </cell>
          <cell r="R3446" t="str">
            <v>一般医療機器</v>
          </cell>
          <cell r="S3446" t="str">
            <v/>
          </cell>
        </row>
        <row r="3447">
          <cell r="C3447" t="str">
            <v>351-707</v>
          </cell>
          <cell r="D3447" t="str">
            <v>リーミングロッド</v>
          </cell>
          <cell r="E3447" t="str">
            <v>径2.5mmエクステンション-長950mm</v>
          </cell>
          <cell r="F3447" t="str">
            <v>07611819370869</v>
          </cell>
          <cell r="G3447">
            <v>16000</v>
          </cell>
          <cell r="H3447" t="str">
            <v>保険請求不可</v>
          </cell>
          <cell r="I3447" t="str">
            <v>保険請求不可</v>
          </cell>
          <cell r="J3447" t="str">
            <v>保険請求不可</v>
          </cell>
          <cell r="K3447" t="str">
            <v>保険請求不可</v>
          </cell>
          <cell r="L3447" t="str">
            <v>保険請求不可</v>
          </cell>
          <cell r="M3447" t="str">
            <v>-</v>
          </cell>
          <cell r="O3447" t="str">
            <v>保険請求不可</v>
          </cell>
          <cell r="P3447" t="str">
            <v>70962001</v>
          </cell>
          <cell r="Q3447" t="str">
            <v>ｸﾗｽⅠ</v>
          </cell>
          <cell r="R3447" t="str">
            <v>一般医療機器</v>
          </cell>
          <cell r="S3447" t="str">
            <v/>
          </cell>
        </row>
        <row r="3448">
          <cell r="C3448" t="str">
            <v>351-707S</v>
          </cell>
          <cell r="D3448" t="str">
            <v>リーミングロッド</v>
          </cell>
          <cell r="E3448" t="str">
            <v>径2.5mmエクステンション-長950mm(滅菌)</v>
          </cell>
          <cell r="F3448" t="str">
            <v>07611819348271</v>
          </cell>
          <cell r="G3448">
            <v>10000</v>
          </cell>
          <cell r="H3448" t="str">
            <v>保険請求不可</v>
          </cell>
          <cell r="I3448" t="str">
            <v>保険請求不可</v>
          </cell>
          <cell r="J3448" t="str">
            <v>保険請求不可</v>
          </cell>
          <cell r="K3448" t="str">
            <v>保険請求不可</v>
          </cell>
          <cell r="L3448" t="str">
            <v>保険請求不可</v>
          </cell>
          <cell r="M3448" t="str">
            <v>-</v>
          </cell>
          <cell r="O3448" t="str">
            <v>保険請求不可</v>
          </cell>
          <cell r="P3448" t="str">
            <v>36249001</v>
          </cell>
          <cell r="Q3448" t="str">
            <v>ｸﾗｽⅠ</v>
          </cell>
          <cell r="R3448" t="str">
            <v>一般医療機器</v>
          </cell>
          <cell r="S3448" t="str">
            <v/>
          </cell>
        </row>
        <row r="3449">
          <cell r="C3449" t="str">
            <v>351-709S</v>
          </cell>
          <cell r="D3449" t="str">
            <v>Synream リーミングロッド</v>
          </cell>
          <cell r="E3449" t="str">
            <v>径2.5mm-長650mm</v>
          </cell>
          <cell r="F3449" t="str">
            <v>07611819457096</v>
          </cell>
          <cell r="G3449">
            <v>6000</v>
          </cell>
          <cell r="H3449" t="str">
            <v>保険請求不可</v>
          </cell>
          <cell r="I3449" t="str">
            <v>保険請求不可</v>
          </cell>
          <cell r="J3449" t="str">
            <v>保険請求不可</v>
          </cell>
          <cell r="K3449" t="str">
            <v>保険請求不可</v>
          </cell>
          <cell r="L3449" t="str">
            <v>保険請求不可</v>
          </cell>
          <cell r="M3449" t="str">
            <v>-</v>
          </cell>
          <cell r="O3449" t="str">
            <v>保険請求不可</v>
          </cell>
          <cell r="P3449" t="str">
            <v>70962012</v>
          </cell>
          <cell r="Q3449" t="str">
            <v>ｸﾗｽⅡ</v>
          </cell>
          <cell r="R3449" t="str">
            <v>管理医療機器</v>
          </cell>
          <cell r="S3449" t="str">
            <v>単回使用</v>
          </cell>
        </row>
        <row r="3450">
          <cell r="C3450" t="str">
            <v>351-717</v>
          </cell>
          <cell r="D3450" t="str">
            <v>デプスゲージ</v>
          </cell>
          <cell r="E3450" t="str">
            <v/>
          </cell>
          <cell r="F3450" t="str">
            <v>07611819739185</v>
          </cell>
          <cell r="G3450">
            <v>18000</v>
          </cell>
          <cell r="H3450" t="str">
            <v>保険請求不可</v>
          </cell>
          <cell r="I3450" t="str">
            <v>保険請求不可</v>
          </cell>
          <cell r="J3450" t="str">
            <v>保険請求不可</v>
          </cell>
          <cell r="K3450" t="str">
            <v>保険請求不可</v>
          </cell>
          <cell r="L3450" t="str">
            <v>保険請求不可</v>
          </cell>
          <cell r="M3450" t="str">
            <v>-</v>
          </cell>
          <cell r="O3450" t="str">
            <v>保険請求不可</v>
          </cell>
          <cell r="P3450" t="str">
            <v>36249001</v>
          </cell>
          <cell r="Q3450" t="str">
            <v>ｸﾗｽⅠ</v>
          </cell>
          <cell r="R3450" t="str">
            <v>一般医療機器</v>
          </cell>
        </row>
        <row r="3451">
          <cell r="C3451" t="str">
            <v>351-718-02S</v>
          </cell>
          <cell r="D3451" t="str">
            <v>RIA ドライブシャフトシール</v>
          </cell>
          <cell r="E3451" t="str">
            <v>2個入</v>
          </cell>
          <cell r="F3451" t="str">
            <v>07611819915886</v>
          </cell>
          <cell r="G3451">
            <v>7500</v>
          </cell>
          <cell r="H3451" t="str">
            <v>保険請求不可</v>
          </cell>
          <cell r="I3451" t="str">
            <v>保険請求不可</v>
          </cell>
          <cell r="J3451" t="str">
            <v>保険請求不可</v>
          </cell>
          <cell r="K3451" t="str">
            <v>保険請求不可</v>
          </cell>
          <cell r="L3451" t="str">
            <v>保険請求不可</v>
          </cell>
          <cell r="M3451" t="str">
            <v>-</v>
          </cell>
          <cell r="O3451" t="str">
            <v>保険請求不可</v>
          </cell>
          <cell r="P3451" t="str">
            <v>70962012</v>
          </cell>
          <cell r="Q3451" t="str">
            <v>ｸﾗｽⅡ</v>
          </cell>
          <cell r="R3451" t="str">
            <v>管理医療機器</v>
          </cell>
          <cell r="S3451" t="str">
            <v>単回使用</v>
          </cell>
        </row>
        <row r="3452">
          <cell r="C3452" t="str">
            <v>351-719</v>
          </cell>
          <cell r="D3452" t="str">
            <v>エクステンションチューブ</v>
          </cell>
          <cell r="E3452" t="str">
            <v>デプスゲージ用</v>
          </cell>
          <cell r="F3452" t="str">
            <v>07611819915848</v>
          </cell>
          <cell r="G3452">
            <v>20000</v>
          </cell>
          <cell r="H3452" t="str">
            <v>保険請求不可</v>
          </cell>
          <cell r="I3452" t="str">
            <v>保険請求不可</v>
          </cell>
          <cell r="J3452" t="str">
            <v>保険請求不可</v>
          </cell>
          <cell r="K3452" t="str">
            <v>保険請求不可</v>
          </cell>
          <cell r="L3452" t="str">
            <v>保険請求不可</v>
          </cell>
          <cell r="M3452" t="str">
            <v>-</v>
          </cell>
          <cell r="O3452" t="str">
            <v>保険請求不可</v>
          </cell>
          <cell r="P3452" t="str">
            <v>36249001</v>
          </cell>
          <cell r="Q3452" t="str">
            <v>ｸﾗｽⅠ</v>
          </cell>
          <cell r="R3452" t="str">
            <v>一般医療機器</v>
          </cell>
          <cell r="S3452" t="str">
            <v/>
          </cell>
        </row>
        <row r="3453">
          <cell r="C3453" t="str">
            <v>351-782</v>
          </cell>
          <cell r="D3453" t="str">
            <v>SynReam ロッド保持用鉗子</v>
          </cell>
          <cell r="E3453" t="str">
            <v>リーミングロッド2.5mm用</v>
          </cell>
          <cell r="F3453" t="str">
            <v>07611819259775</v>
          </cell>
          <cell r="G3453">
            <v>85000</v>
          </cell>
          <cell r="H3453" t="str">
            <v>保険請求不可</v>
          </cell>
          <cell r="I3453" t="str">
            <v>保険請求不可</v>
          </cell>
          <cell r="J3453" t="str">
            <v>保険請求不可</v>
          </cell>
          <cell r="K3453" t="str">
            <v>保険請求不可</v>
          </cell>
          <cell r="L3453" t="str">
            <v>保険請求不可</v>
          </cell>
          <cell r="M3453" t="str">
            <v>-</v>
          </cell>
          <cell r="O3453" t="str">
            <v>保険請求不可</v>
          </cell>
          <cell r="P3453" t="str">
            <v>36249001</v>
          </cell>
          <cell r="Q3453" t="str">
            <v>ｸﾗｽⅠ</v>
          </cell>
          <cell r="R3453" t="str">
            <v>一般医療機器</v>
          </cell>
          <cell r="S3453" t="str">
            <v/>
          </cell>
        </row>
        <row r="3454">
          <cell r="C3454" t="str">
            <v>351-920</v>
          </cell>
          <cell r="D3454" t="str">
            <v>ハンドリーマー</v>
          </cell>
          <cell r="E3454" t="str">
            <v>外径 6.0mm - 長 450mm</v>
          </cell>
          <cell r="F3454" t="str">
            <v>07611819022997</v>
          </cell>
          <cell r="G3454">
            <v>33000</v>
          </cell>
          <cell r="H3454" t="str">
            <v>保険請求不可</v>
          </cell>
          <cell r="I3454" t="str">
            <v>保険請求不可</v>
          </cell>
          <cell r="J3454" t="str">
            <v>保険請求不可</v>
          </cell>
          <cell r="K3454" t="str">
            <v>保険請求不可</v>
          </cell>
          <cell r="L3454" t="str">
            <v>保険請求不可</v>
          </cell>
          <cell r="M3454" t="str">
            <v>-</v>
          </cell>
          <cell r="O3454" t="str">
            <v>保険請求不可</v>
          </cell>
          <cell r="P3454" t="str">
            <v>36249001</v>
          </cell>
          <cell r="Q3454" t="str">
            <v>ｸﾗｽⅠ</v>
          </cell>
          <cell r="R3454" t="str">
            <v>一般医療機器</v>
          </cell>
          <cell r="S3454" t="str">
            <v/>
          </cell>
        </row>
        <row r="3455">
          <cell r="C3455" t="str">
            <v>351-930</v>
          </cell>
          <cell r="D3455" t="str">
            <v>ハンドリーマー</v>
          </cell>
          <cell r="E3455" t="str">
            <v>外径 7.0mm - 長 450mm</v>
          </cell>
          <cell r="F3455" t="str">
            <v>07611819023000</v>
          </cell>
          <cell r="G3455">
            <v>33000</v>
          </cell>
          <cell r="H3455" t="str">
            <v>保険請求不可</v>
          </cell>
          <cell r="I3455" t="str">
            <v>保険請求不可</v>
          </cell>
          <cell r="J3455" t="str">
            <v>保険請求不可</v>
          </cell>
          <cell r="K3455" t="str">
            <v>保険請求不可</v>
          </cell>
          <cell r="L3455" t="str">
            <v>保険請求不可</v>
          </cell>
          <cell r="M3455" t="str">
            <v>-</v>
          </cell>
          <cell r="O3455" t="str">
            <v>保険請求不可</v>
          </cell>
          <cell r="P3455" t="str">
            <v>36249001</v>
          </cell>
          <cell r="Q3455" t="str">
            <v>ｸﾗｽⅠ</v>
          </cell>
          <cell r="R3455" t="str">
            <v>一般医療機器</v>
          </cell>
          <cell r="S3455" t="str">
            <v/>
          </cell>
        </row>
        <row r="3456">
          <cell r="C3456" t="str">
            <v>351-940</v>
          </cell>
          <cell r="D3456" t="str">
            <v>ハンドリーマー</v>
          </cell>
          <cell r="E3456" t="str">
            <v>外径 8.0mm - 長 450mm</v>
          </cell>
          <cell r="F3456" t="str">
            <v>07611819023017</v>
          </cell>
          <cell r="G3456">
            <v>33000</v>
          </cell>
          <cell r="H3456" t="str">
            <v>保険請求不可</v>
          </cell>
          <cell r="I3456" t="str">
            <v>保険請求不可</v>
          </cell>
          <cell r="J3456" t="str">
            <v>保険請求不可</v>
          </cell>
          <cell r="K3456" t="str">
            <v>保険請求不可</v>
          </cell>
          <cell r="L3456" t="str">
            <v>保険請求不可</v>
          </cell>
          <cell r="M3456" t="str">
            <v>-</v>
          </cell>
          <cell r="O3456" t="str">
            <v>保険請求不可</v>
          </cell>
          <cell r="P3456" t="str">
            <v>36249001</v>
          </cell>
          <cell r="Q3456" t="str">
            <v>ｸﾗｽⅠ</v>
          </cell>
          <cell r="R3456" t="str">
            <v>一般医療機器</v>
          </cell>
          <cell r="S3456" t="str">
            <v/>
          </cell>
        </row>
        <row r="3457">
          <cell r="C3457" t="str">
            <v>352-032</v>
          </cell>
          <cell r="D3457" t="str">
            <v>SynReam リーミングロッド</v>
          </cell>
          <cell r="E3457" t="str">
            <v>径 2.5mm - 長 950mm</v>
          </cell>
          <cell r="F3457" t="str">
            <v>07611819287518</v>
          </cell>
          <cell r="G3457">
            <v>20000</v>
          </cell>
          <cell r="H3457" t="str">
            <v>保険請求不可</v>
          </cell>
          <cell r="I3457" t="str">
            <v>保険請求不可</v>
          </cell>
          <cell r="J3457" t="str">
            <v>保険請求不可</v>
          </cell>
          <cell r="K3457" t="str">
            <v>保険請求不可</v>
          </cell>
          <cell r="L3457" t="str">
            <v>保険請求不可</v>
          </cell>
          <cell r="M3457" t="str">
            <v>-</v>
          </cell>
          <cell r="O3457" t="str">
            <v>保険請求不可</v>
          </cell>
          <cell r="P3457" t="str">
            <v>36249001</v>
          </cell>
          <cell r="Q3457" t="str">
            <v>ｸﾗｽⅠ</v>
          </cell>
          <cell r="R3457" t="str">
            <v>一般医療機器</v>
          </cell>
          <cell r="S3457" t="str">
            <v/>
          </cell>
        </row>
        <row r="3458">
          <cell r="C3458" t="str">
            <v>352-033</v>
          </cell>
          <cell r="D3458" t="str">
            <v>SynReam リーミングロッド</v>
          </cell>
          <cell r="E3458" t="str">
            <v>径 2.5mm - 長 1,150mm</v>
          </cell>
          <cell r="F3458" t="str">
            <v>07611819287525</v>
          </cell>
          <cell r="G3458">
            <v>20000</v>
          </cell>
          <cell r="H3458" t="str">
            <v>保険請求不可</v>
          </cell>
          <cell r="I3458" t="str">
            <v>保険請求不可</v>
          </cell>
          <cell r="J3458" t="str">
            <v>保険請求不可</v>
          </cell>
          <cell r="K3458" t="str">
            <v>保険請求不可</v>
          </cell>
          <cell r="L3458" t="str">
            <v>保険請求不可</v>
          </cell>
          <cell r="M3458" t="str">
            <v>-</v>
          </cell>
          <cell r="O3458" t="str">
            <v>保険請求不可</v>
          </cell>
          <cell r="P3458" t="str">
            <v>36249001</v>
          </cell>
          <cell r="Q3458" t="str">
            <v>ｸﾗｽⅠ</v>
          </cell>
          <cell r="R3458" t="str">
            <v>一般医療機器</v>
          </cell>
          <cell r="S3458" t="str">
            <v/>
          </cell>
        </row>
        <row r="3459">
          <cell r="C3459" t="str">
            <v>352-040</v>
          </cell>
          <cell r="D3459" t="str">
            <v>SynReam フレキシブルシャフト</v>
          </cell>
          <cell r="E3459" t="str">
            <v>径 5.0mm - 長 470mm</v>
          </cell>
          <cell r="F3459" t="str">
            <v>07611819243668</v>
          </cell>
          <cell r="G3459">
            <v>300000</v>
          </cell>
          <cell r="H3459" t="str">
            <v>保険請求不可</v>
          </cell>
          <cell r="I3459" t="str">
            <v>保険請求不可</v>
          </cell>
          <cell r="J3459" t="str">
            <v>保険請求不可</v>
          </cell>
          <cell r="K3459" t="str">
            <v>保険請求不可</v>
          </cell>
          <cell r="L3459" t="str">
            <v>保険請求不可</v>
          </cell>
          <cell r="M3459" t="str">
            <v>-</v>
          </cell>
          <cell r="O3459" t="str">
            <v>保険請求不可</v>
          </cell>
          <cell r="P3459" t="str">
            <v>36249001</v>
          </cell>
          <cell r="Q3459" t="str">
            <v>ｸﾗｽⅠ</v>
          </cell>
          <cell r="R3459" t="str">
            <v>一般医療機器</v>
          </cell>
          <cell r="S3459" t="str">
            <v/>
          </cell>
        </row>
        <row r="3460">
          <cell r="C3460" t="str">
            <v>352-041</v>
          </cell>
          <cell r="D3460" t="str">
            <v>SynReam クリーニングブラシ</v>
          </cell>
          <cell r="E3460" t="str">
            <v>フレキシブルシャフト用</v>
          </cell>
          <cell r="F3460" t="str">
            <v>07611819274099</v>
          </cell>
          <cell r="G3460">
            <v>5000</v>
          </cell>
          <cell r="H3460" t="str">
            <v>保険請求不可</v>
          </cell>
          <cell r="I3460" t="str">
            <v>保険請求不可</v>
          </cell>
          <cell r="J3460" t="str">
            <v>保険請求不可</v>
          </cell>
          <cell r="K3460" t="str">
            <v>保険請求不可</v>
          </cell>
          <cell r="L3460" t="str">
            <v>保険請求不可</v>
          </cell>
          <cell r="M3460" t="str">
            <v>-</v>
          </cell>
          <cell r="O3460" t="str">
            <v>保険請求不可</v>
          </cell>
          <cell r="P3460" t="str">
            <v>-</v>
          </cell>
          <cell r="Q3460" t="str">
            <v>-</v>
          </cell>
          <cell r="R3460" t="str">
            <v>-</v>
          </cell>
          <cell r="S3460" t="str">
            <v/>
          </cell>
        </row>
        <row r="3461">
          <cell r="C3461" t="str">
            <v>352-044</v>
          </cell>
          <cell r="D3461" t="str">
            <v>SynReam フレキシブルシャフト ロング</v>
          </cell>
          <cell r="E3461" t="str">
            <v>620mm</v>
          </cell>
          <cell r="F3461" t="str">
            <v>07611819295186</v>
          </cell>
          <cell r="G3461">
            <v>300000</v>
          </cell>
          <cell r="H3461" t="str">
            <v>保険請求不可</v>
          </cell>
          <cell r="I3461" t="str">
            <v>保険請求不可</v>
          </cell>
          <cell r="J3461" t="str">
            <v>保険請求不可</v>
          </cell>
          <cell r="K3461" t="str">
            <v>保険請求不可</v>
          </cell>
          <cell r="L3461" t="str">
            <v>保険請求不可</v>
          </cell>
          <cell r="M3461" t="str">
            <v>-</v>
          </cell>
          <cell r="O3461" t="str">
            <v>保険請求不可</v>
          </cell>
          <cell r="P3461" t="str">
            <v>36249001</v>
          </cell>
          <cell r="Q3461" t="str">
            <v>ｸﾗｽⅠ</v>
          </cell>
          <cell r="R3461" t="str">
            <v>一般医療機器</v>
          </cell>
          <cell r="S3461" t="str">
            <v/>
          </cell>
        </row>
        <row r="3462">
          <cell r="C3462" t="str">
            <v>352-050</v>
          </cell>
          <cell r="D3462" t="str">
            <v>SynReam 整復用ヘッド</v>
          </cell>
          <cell r="E3462" t="str">
            <v>直</v>
          </cell>
          <cell r="F3462" t="str">
            <v>07611819243675</v>
          </cell>
          <cell r="G3462">
            <v>25000</v>
          </cell>
          <cell r="H3462" t="str">
            <v>保険請求不可</v>
          </cell>
          <cell r="I3462" t="str">
            <v>保険請求不可</v>
          </cell>
          <cell r="J3462" t="str">
            <v>保険請求不可</v>
          </cell>
          <cell r="K3462" t="str">
            <v>保険請求不可</v>
          </cell>
          <cell r="L3462" t="str">
            <v>保険請求不可</v>
          </cell>
          <cell r="M3462" t="str">
            <v>-</v>
          </cell>
          <cell r="O3462" t="str">
            <v>保険請求不可</v>
          </cell>
          <cell r="P3462" t="str">
            <v>36249001</v>
          </cell>
          <cell r="Q3462" t="str">
            <v>ｸﾗｽⅠ</v>
          </cell>
          <cell r="R3462" t="str">
            <v>一般医療機器</v>
          </cell>
          <cell r="S3462" t="str">
            <v/>
          </cell>
        </row>
        <row r="3463">
          <cell r="C3463" t="str">
            <v>352-055</v>
          </cell>
          <cell r="D3463" t="str">
            <v>SynReam 整復用ヘッド</v>
          </cell>
          <cell r="E3463" t="str">
            <v>曲</v>
          </cell>
          <cell r="F3463" t="str">
            <v>07611819259829</v>
          </cell>
          <cell r="G3463">
            <v>25000</v>
          </cell>
          <cell r="H3463" t="str">
            <v>保険請求不可</v>
          </cell>
          <cell r="I3463" t="str">
            <v>保険請求不可</v>
          </cell>
          <cell r="J3463" t="str">
            <v>保険請求不可</v>
          </cell>
          <cell r="K3463" t="str">
            <v>保険請求不可</v>
          </cell>
          <cell r="L3463" t="str">
            <v>保険請求不可</v>
          </cell>
          <cell r="M3463" t="str">
            <v>-</v>
          </cell>
          <cell r="O3463" t="str">
            <v>保険請求不可</v>
          </cell>
          <cell r="P3463" t="str">
            <v>36249001</v>
          </cell>
          <cell r="Q3463" t="str">
            <v>ｸﾗｽⅠ</v>
          </cell>
          <cell r="R3463" t="str">
            <v>一般医療機器</v>
          </cell>
          <cell r="S3463" t="str">
            <v/>
          </cell>
        </row>
        <row r="3464">
          <cell r="C3464" t="str">
            <v>352-085</v>
          </cell>
          <cell r="D3464" t="str">
            <v>SynReam リーマーヘッド</v>
          </cell>
          <cell r="E3464" t="str">
            <v>外径 8.5mm</v>
          </cell>
          <cell r="F3464" t="str">
            <v>07611819243699</v>
          </cell>
          <cell r="G3464">
            <v>35000</v>
          </cell>
          <cell r="H3464" t="str">
            <v>保険請求不可</v>
          </cell>
          <cell r="I3464" t="str">
            <v>保険請求不可</v>
          </cell>
          <cell r="J3464" t="str">
            <v>保険請求不可</v>
          </cell>
          <cell r="K3464" t="str">
            <v>保険請求不可</v>
          </cell>
          <cell r="L3464" t="str">
            <v>保険請求不可</v>
          </cell>
          <cell r="M3464" t="str">
            <v>-</v>
          </cell>
          <cell r="O3464" t="str">
            <v>保険請求不可</v>
          </cell>
          <cell r="P3464" t="str">
            <v>36249001</v>
          </cell>
          <cell r="Q3464" t="str">
            <v>ｸﾗｽⅠ</v>
          </cell>
          <cell r="R3464" t="str">
            <v>一般医療機器</v>
          </cell>
          <cell r="S3464" t="str">
            <v/>
          </cell>
        </row>
        <row r="3465">
          <cell r="C3465" t="str">
            <v>352-090</v>
          </cell>
          <cell r="D3465" t="str">
            <v>SynReam リーマーヘッド</v>
          </cell>
          <cell r="E3465" t="str">
            <v>外径 9.0mm</v>
          </cell>
          <cell r="F3465" t="str">
            <v>07611819243705</v>
          </cell>
          <cell r="G3465">
            <v>35000</v>
          </cell>
          <cell r="H3465" t="str">
            <v>保険請求不可</v>
          </cell>
          <cell r="I3465" t="str">
            <v>保険請求不可</v>
          </cell>
          <cell r="J3465" t="str">
            <v>保険請求不可</v>
          </cell>
          <cell r="K3465" t="str">
            <v>保険請求不可</v>
          </cell>
          <cell r="L3465" t="str">
            <v>保険請求不可</v>
          </cell>
          <cell r="M3465" t="str">
            <v>-</v>
          </cell>
          <cell r="O3465" t="str">
            <v>保険請求不可</v>
          </cell>
          <cell r="P3465" t="str">
            <v>36249001</v>
          </cell>
          <cell r="Q3465" t="str">
            <v>ｸﾗｽⅠ</v>
          </cell>
          <cell r="R3465" t="str">
            <v>一般医療機器</v>
          </cell>
          <cell r="S3465" t="str">
            <v/>
          </cell>
        </row>
        <row r="3466">
          <cell r="C3466" t="str">
            <v>352-095</v>
          </cell>
          <cell r="D3466" t="str">
            <v>SynReam リーマーヘッド</v>
          </cell>
          <cell r="E3466" t="str">
            <v>外径 9.5mm</v>
          </cell>
          <cell r="F3466" t="str">
            <v>07611819243712</v>
          </cell>
          <cell r="G3466">
            <v>35000</v>
          </cell>
          <cell r="H3466" t="str">
            <v>保険請求不可</v>
          </cell>
          <cell r="I3466" t="str">
            <v>保険請求不可</v>
          </cell>
          <cell r="J3466" t="str">
            <v>保険請求不可</v>
          </cell>
          <cell r="K3466" t="str">
            <v>保険請求不可</v>
          </cell>
          <cell r="L3466" t="str">
            <v>保険請求不可</v>
          </cell>
          <cell r="M3466" t="str">
            <v>-</v>
          </cell>
          <cell r="O3466" t="str">
            <v>保険請求不可</v>
          </cell>
          <cell r="P3466" t="str">
            <v>36249001</v>
          </cell>
          <cell r="Q3466" t="str">
            <v>ｸﾗｽⅠ</v>
          </cell>
          <cell r="R3466" t="str">
            <v>一般医療機器</v>
          </cell>
          <cell r="S3466" t="str">
            <v/>
          </cell>
        </row>
        <row r="3467">
          <cell r="C3467" t="str">
            <v>352-100</v>
          </cell>
          <cell r="D3467" t="str">
            <v>SynReam リーマーヘッド</v>
          </cell>
          <cell r="E3467" t="str">
            <v>外径 10.0mm</v>
          </cell>
          <cell r="F3467" t="str">
            <v>07611819243729</v>
          </cell>
          <cell r="G3467">
            <v>35000</v>
          </cell>
          <cell r="H3467" t="str">
            <v>保険請求不可</v>
          </cell>
          <cell r="I3467" t="str">
            <v>保険請求不可</v>
          </cell>
          <cell r="J3467" t="str">
            <v>保険請求不可</v>
          </cell>
          <cell r="K3467" t="str">
            <v>保険請求不可</v>
          </cell>
          <cell r="L3467" t="str">
            <v>保険請求不可</v>
          </cell>
          <cell r="M3467" t="str">
            <v>-</v>
          </cell>
          <cell r="O3467" t="str">
            <v>保険請求不可</v>
          </cell>
          <cell r="P3467" t="str">
            <v>36249001</v>
          </cell>
          <cell r="Q3467" t="str">
            <v>ｸﾗｽⅠ</v>
          </cell>
          <cell r="R3467" t="str">
            <v>一般医療機器</v>
          </cell>
          <cell r="S3467" t="str">
            <v/>
          </cell>
        </row>
        <row r="3468">
          <cell r="C3468" t="str">
            <v>352-105</v>
          </cell>
          <cell r="D3468" t="str">
            <v>SynReam リーマーヘッド</v>
          </cell>
          <cell r="E3468" t="str">
            <v>外径 10.5mm</v>
          </cell>
          <cell r="F3468" t="str">
            <v>07611819243736</v>
          </cell>
          <cell r="G3468">
            <v>35000</v>
          </cell>
          <cell r="H3468" t="str">
            <v>保険請求不可</v>
          </cell>
          <cell r="I3468" t="str">
            <v>保険請求不可</v>
          </cell>
          <cell r="J3468" t="str">
            <v>保険請求不可</v>
          </cell>
          <cell r="K3468" t="str">
            <v>保険請求不可</v>
          </cell>
          <cell r="L3468" t="str">
            <v>保険請求不可</v>
          </cell>
          <cell r="M3468" t="str">
            <v>-</v>
          </cell>
          <cell r="O3468" t="str">
            <v>保険請求不可</v>
          </cell>
          <cell r="P3468" t="str">
            <v>36249001</v>
          </cell>
          <cell r="Q3468" t="str">
            <v>ｸﾗｽⅠ</v>
          </cell>
          <cell r="R3468" t="str">
            <v>一般医療機器</v>
          </cell>
          <cell r="S3468" t="str">
            <v/>
          </cell>
        </row>
        <row r="3469">
          <cell r="C3469" t="str">
            <v>352-110</v>
          </cell>
          <cell r="D3469" t="str">
            <v>SynReam リーマーヘッド</v>
          </cell>
          <cell r="E3469" t="str">
            <v>外径 11.0mm</v>
          </cell>
          <cell r="F3469" t="str">
            <v>07611819243743</v>
          </cell>
          <cell r="G3469">
            <v>35000</v>
          </cell>
          <cell r="H3469" t="str">
            <v>保険請求不可</v>
          </cell>
          <cell r="I3469" t="str">
            <v>保険請求不可</v>
          </cell>
          <cell r="J3469" t="str">
            <v>保険請求不可</v>
          </cell>
          <cell r="K3469" t="str">
            <v>保険請求不可</v>
          </cell>
          <cell r="L3469" t="str">
            <v>保険請求不可</v>
          </cell>
          <cell r="M3469" t="str">
            <v>-</v>
          </cell>
          <cell r="O3469" t="str">
            <v>保険請求不可</v>
          </cell>
          <cell r="P3469" t="str">
            <v>36249001</v>
          </cell>
          <cell r="Q3469" t="str">
            <v>ｸﾗｽⅠ</v>
          </cell>
          <cell r="R3469" t="str">
            <v>一般医療機器</v>
          </cell>
          <cell r="S3469" t="str">
            <v/>
          </cell>
        </row>
        <row r="3470">
          <cell r="C3470" t="str">
            <v>352-115</v>
          </cell>
          <cell r="D3470" t="str">
            <v>SynReam リーマーヘッド</v>
          </cell>
          <cell r="E3470" t="str">
            <v>外径 11.5mm</v>
          </cell>
          <cell r="F3470" t="str">
            <v>07611819243750</v>
          </cell>
          <cell r="G3470">
            <v>35000</v>
          </cell>
          <cell r="H3470" t="str">
            <v>保険請求不可</v>
          </cell>
          <cell r="I3470" t="str">
            <v>保険請求不可</v>
          </cell>
          <cell r="J3470" t="str">
            <v>保険請求不可</v>
          </cell>
          <cell r="K3470" t="str">
            <v>保険請求不可</v>
          </cell>
          <cell r="L3470" t="str">
            <v>保険請求不可</v>
          </cell>
          <cell r="M3470" t="str">
            <v>-</v>
          </cell>
          <cell r="O3470" t="str">
            <v>保険請求不可</v>
          </cell>
          <cell r="P3470" t="str">
            <v>36249001</v>
          </cell>
          <cell r="Q3470" t="str">
            <v>ｸﾗｽⅠ</v>
          </cell>
          <cell r="R3470" t="str">
            <v>一般医療機器</v>
          </cell>
          <cell r="S3470" t="str">
            <v/>
          </cell>
        </row>
        <row r="3471">
          <cell r="C3471" t="str">
            <v>352-120</v>
          </cell>
          <cell r="D3471" t="str">
            <v>SynReam リーマーヘッド</v>
          </cell>
          <cell r="E3471" t="str">
            <v>外径 12.0mm</v>
          </cell>
          <cell r="F3471" t="str">
            <v>07611819243767</v>
          </cell>
          <cell r="G3471">
            <v>35000</v>
          </cell>
          <cell r="H3471" t="str">
            <v>保険請求不可</v>
          </cell>
          <cell r="I3471" t="str">
            <v>保険請求不可</v>
          </cell>
          <cell r="J3471" t="str">
            <v>保険請求不可</v>
          </cell>
          <cell r="K3471" t="str">
            <v>保険請求不可</v>
          </cell>
          <cell r="L3471" t="str">
            <v>保険請求不可</v>
          </cell>
          <cell r="M3471" t="str">
            <v>-</v>
          </cell>
          <cell r="O3471" t="str">
            <v>保険請求不可</v>
          </cell>
          <cell r="P3471" t="str">
            <v>36249001</v>
          </cell>
          <cell r="Q3471" t="str">
            <v>ｸﾗｽⅠ</v>
          </cell>
          <cell r="R3471" t="str">
            <v>一般医療機器</v>
          </cell>
          <cell r="S3471" t="str">
            <v/>
          </cell>
        </row>
        <row r="3472">
          <cell r="C3472" t="str">
            <v>352-125</v>
          </cell>
          <cell r="D3472" t="str">
            <v>SynReam リーマーヘッド</v>
          </cell>
          <cell r="E3472" t="str">
            <v>外径 12.5mm</v>
          </cell>
          <cell r="F3472" t="str">
            <v>07611819243774</v>
          </cell>
          <cell r="G3472">
            <v>35000</v>
          </cell>
          <cell r="H3472" t="str">
            <v>保険請求不可</v>
          </cell>
          <cell r="I3472" t="str">
            <v>保険請求不可</v>
          </cell>
          <cell r="J3472" t="str">
            <v>保険請求不可</v>
          </cell>
          <cell r="K3472" t="str">
            <v>保険請求不可</v>
          </cell>
          <cell r="L3472" t="str">
            <v>保険請求不可</v>
          </cell>
          <cell r="M3472" t="str">
            <v>-</v>
          </cell>
          <cell r="O3472" t="str">
            <v>保険請求不可</v>
          </cell>
          <cell r="P3472" t="str">
            <v>36249001</v>
          </cell>
          <cell r="Q3472" t="str">
            <v>ｸﾗｽⅠ</v>
          </cell>
          <cell r="R3472" t="str">
            <v>一般医療機器</v>
          </cell>
          <cell r="S3472" t="str">
            <v/>
          </cell>
        </row>
        <row r="3473">
          <cell r="C3473" t="str">
            <v>352-130</v>
          </cell>
          <cell r="D3473" t="str">
            <v>SynReam リーマーヘッド</v>
          </cell>
          <cell r="E3473" t="str">
            <v>外径 13.0mm</v>
          </cell>
          <cell r="F3473" t="str">
            <v>07611819243781</v>
          </cell>
          <cell r="G3473">
            <v>35000</v>
          </cell>
          <cell r="H3473" t="str">
            <v>保険請求不可</v>
          </cell>
          <cell r="I3473" t="str">
            <v>保険請求不可</v>
          </cell>
          <cell r="J3473" t="str">
            <v>保険請求不可</v>
          </cell>
          <cell r="K3473" t="str">
            <v>保険請求不可</v>
          </cell>
          <cell r="L3473" t="str">
            <v>保険請求不可</v>
          </cell>
          <cell r="M3473" t="str">
            <v>-</v>
          </cell>
          <cell r="O3473" t="str">
            <v>保険請求不可</v>
          </cell>
          <cell r="P3473" t="str">
            <v>36249001</v>
          </cell>
          <cell r="Q3473" t="str">
            <v>ｸﾗｽⅠ</v>
          </cell>
          <cell r="R3473" t="str">
            <v>一般医療機器</v>
          </cell>
          <cell r="S3473" t="str">
            <v/>
          </cell>
        </row>
        <row r="3474">
          <cell r="C3474" t="str">
            <v>352-135</v>
          </cell>
          <cell r="D3474" t="str">
            <v>SynReam リーマーヘッド</v>
          </cell>
          <cell r="E3474" t="str">
            <v>外径 13.5mm</v>
          </cell>
          <cell r="F3474" t="str">
            <v>07611819243798</v>
          </cell>
          <cell r="G3474">
            <v>35000</v>
          </cell>
          <cell r="H3474" t="str">
            <v>保険請求不可</v>
          </cell>
          <cell r="I3474" t="str">
            <v>保険請求不可</v>
          </cell>
          <cell r="J3474" t="str">
            <v>保険請求不可</v>
          </cell>
          <cell r="K3474" t="str">
            <v>保険請求不可</v>
          </cell>
          <cell r="L3474" t="str">
            <v>保険請求不可</v>
          </cell>
          <cell r="M3474" t="str">
            <v>-</v>
          </cell>
          <cell r="O3474" t="str">
            <v>保険請求不可</v>
          </cell>
          <cell r="P3474" t="str">
            <v>36249001</v>
          </cell>
          <cell r="Q3474" t="str">
            <v>ｸﾗｽⅠ</v>
          </cell>
          <cell r="R3474" t="str">
            <v>一般医療機器</v>
          </cell>
          <cell r="S3474" t="str">
            <v/>
          </cell>
        </row>
        <row r="3475">
          <cell r="C3475" t="str">
            <v>352-140</v>
          </cell>
          <cell r="D3475" t="str">
            <v>SynReam リーマーヘッド</v>
          </cell>
          <cell r="E3475" t="str">
            <v>外径 14.0mm</v>
          </cell>
          <cell r="F3475" t="str">
            <v>07611819243804</v>
          </cell>
          <cell r="G3475">
            <v>35000</v>
          </cell>
          <cell r="H3475" t="str">
            <v>保険請求不可</v>
          </cell>
          <cell r="I3475" t="str">
            <v>保険請求不可</v>
          </cell>
          <cell r="J3475" t="str">
            <v>保険請求不可</v>
          </cell>
          <cell r="K3475" t="str">
            <v>保険請求不可</v>
          </cell>
          <cell r="L3475" t="str">
            <v>保険請求不可</v>
          </cell>
          <cell r="M3475" t="str">
            <v>-</v>
          </cell>
          <cell r="O3475" t="str">
            <v>保険請求不可</v>
          </cell>
          <cell r="P3475" t="str">
            <v>36249001</v>
          </cell>
          <cell r="Q3475" t="str">
            <v>ｸﾗｽⅠ</v>
          </cell>
          <cell r="R3475" t="str">
            <v>一般医療機器</v>
          </cell>
          <cell r="S3475" t="str">
            <v/>
          </cell>
        </row>
        <row r="3476">
          <cell r="C3476" t="str">
            <v>352-145</v>
          </cell>
          <cell r="D3476" t="str">
            <v>SynReam リーマーヘッド</v>
          </cell>
          <cell r="E3476" t="str">
            <v>外径 14.5mm</v>
          </cell>
          <cell r="F3476" t="str">
            <v>07611819243811</v>
          </cell>
          <cell r="G3476">
            <v>35000</v>
          </cell>
          <cell r="H3476" t="str">
            <v>保険請求不可</v>
          </cell>
          <cell r="I3476" t="str">
            <v>保険請求不可</v>
          </cell>
          <cell r="J3476" t="str">
            <v>保険請求不可</v>
          </cell>
          <cell r="K3476" t="str">
            <v>保険請求不可</v>
          </cell>
          <cell r="L3476" t="str">
            <v>保険請求不可</v>
          </cell>
          <cell r="M3476" t="str">
            <v>-</v>
          </cell>
          <cell r="O3476" t="str">
            <v>保険請求不可</v>
          </cell>
          <cell r="P3476" t="str">
            <v>36249001</v>
          </cell>
          <cell r="Q3476" t="str">
            <v>ｸﾗｽⅠ</v>
          </cell>
          <cell r="R3476" t="str">
            <v>一般医療機器</v>
          </cell>
          <cell r="S3476" t="str">
            <v/>
          </cell>
        </row>
        <row r="3477">
          <cell r="C3477" t="str">
            <v>352-150</v>
          </cell>
          <cell r="D3477" t="str">
            <v>SynReam リーマーヘッド</v>
          </cell>
          <cell r="E3477" t="str">
            <v>外径 15.0mm</v>
          </cell>
          <cell r="F3477" t="str">
            <v>07611819243828</v>
          </cell>
          <cell r="G3477">
            <v>35000</v>
          </cell>
          <cell r="H3477" t="str">
            <v>保険請求不可</v>
          </cell>
          <cell r="I3477" t="str">
            <v>保険請求不可</v>
          </cell>
          <cell r="J3477" t="str">
            <v>保険請求不可</v>
          </cell>
          <cell r="K3477" t="str">
            <v>保険請求不可</v>
          </cell>
          <cell r="L3477" t="str">
            <v>保険請求不可</v>
          </cell>
          <cell r="M3477" t="str">
            <v>-</v>
          </cell>
          <cell r="O3477" t="str">
            <v>保険請求不可</v>
          </cell>
          <cell r="P3477" t="str">
            <v>36249001</v>
          </cell>
          <cell r="Q3477" t="str">
            <v>ｸﾗｽⅠ</v>
          </cell>
          <cell r="R3477" t="str">
            <v>一般医療機器</v>
          </cell>
          <cell r="S3477" t="str">
            <v/>
          </cell>
        </row>
        <row r="3478">
          <cell r="C3478" t="str">
            <v>352-155</v>
          </cell>
          <cell r="D3478" t="str">
            <v>SynReam リーマーヘッド</v>
          </cell>
          <cell r="E3478" t="str">
            <v>外径 15.5mm</v>
          </cell>
          <cell r="F3478" t="str">
            <v>07611819243835</v>
          </cell>
          <cell r="G3478">
            <v>35000</v>
          </cell>
          <cell r="H3478" t="str">
            <v>保険請求不可</v>
          </cell>
          <cell r="I3478" t="str">
            <v>保険請求不可</v>
          </cell>
          <cell r="J3478" t="str">
            <v>保険請求不可</v>
          </cell>
          <cell r="K3478" t="str">
            <v>保険請求不可</v>
          </cell>
          <cell r="L3478" t="str">
            <v>保険請求不可</v>
          </cell>
          <cell r="M3478" t="str">
            <v>-</v>
          </cell>
          <cell r="O3478" t="str">
            <v>保険請求不可</v>
          </cell>
          <cell r="P3478" t="str">
            <v>36249001</v>
          </cell>
          <cell r="Q3478" t="str">
            <v>ｸﾗｽⅠ</v>
          </cell>
          <cell r="R3478" t="str">
            <v>一般医療機器</v>
          </cell>
          <cell r="S3478" t="str">
            <v/>
          </cell>
        </row>
        <row r="3479">
          <cell r="C3479" t="str">
            <v>352-160</v>
          </cell>
          <cell r="D3479" t="str">
            <v>SynReam リーマーヘッド</v>
          </cell>
          <cell r="E3479" t="str">
            <v>外径 16.0mm</v>
          </cell>
          <cell r="F3479" t="str">
            <v>07611819243842</v>
          </cell>
          <cell r="G3479">
            <v>35000</v>
          </cell>
          <cell r="H3479" t="str">
            <v>保険請求不可</v>
          </cell>
          <cell r="I3479" t="str">
            <v>保険請求不可</v>
          </cell>
          <cell r="J3479" t="str">
            <v>保険請求不可</v>
          </cell>
          <cell r="K3479" t="str">
            <v>保険請求不可</v>
          </cell>
          <cell r="L3479" t="str">
            <v>保険請求不可</v>
          </cell>
          <cell r="M3479" t="str">
            <v>-</v>
          </cell>
          <cell r="O3479" t="str">
            <v>保険請求不可</v>
          </cell>
          <cell r="P3479" t="str">
            <v>36249001</v>
          </cell>
          <cell r="Q3479" t="str">
            <v>ｸﾗｽⅠ</v>
          </cell>
          <cell r="R3479" t="str">
            <v>一般医療機器</v>
          </cell>
          <cell r="S3479" t="str">
            <v/>
          </cell>
        </row>
        <row r="3480">
          <cell r="C3480" t="str">
            <v>352-165</v>
          </cell>
          <cell r="D3480" t="str">
            <v>SynReam リーマーヘッド</v>
          </cell>
          <cell r="E3480" t="str">
            <v>外径 16.5mm</v>
          </cell>
          <cell r="F3480" t="str">
            <v>07611819243859</v>
          </cell>
          <cell r="G3480">
            <v>35000</v>
          </cell>
          <cell r="H3480" t="str">
            <v>保険請求不可</v>
          </cell>
          <cell r="I3480" t="str">
            <v>保険請求不可</v>
          </cell>
          <cell r="J3480" t="str">
            <v>保険請求不可</v>
          </cell>
          <cell r="K3480" t="str">
            <v>保険請求不可</v>
          </cell>
          <cell r="L3480" t="str">
            <v>保険請求不可</v>
          </cell>
          <cell r="M3480" t="str">
            <v>-</v>
          </cell>
          <cell r="O3480" t="str">
            <v>保険請求不可</v>
          </cell>
          <cell r="P3480" t="str">
            <v>36249001</v>
          </cell>
          <cell r="Q3480" t="str">
            <v>ｸﾗｽⅠ</v>
          </cell>
          <cell r="R3480" t="str">
            <v>一般医療機器</v>
          </cell>
          <cell r="S3480" t="str">
            <v/>
          </cell>
        </row>
        <row r="3481">
          <cell r="C3481" t="str">
            <v>352-170</v>
          </cell>
          <cell r="D3481" t="str">
            <v>SynReam リーマーヘッド</v>
          </cell>
          <cell r="E3481" t="str">
            <v>外径 17.0mm</v>
          </cell>
          <cell r="F3481" t="str">
            <v>07611819243866</v>
          </cell>
          <cell r="G3481">
            <v>35000</v>
          </cell>
          <cell r="H3481" t="str">
            <v>保険請求不可</v>
          </cell>
          <cell r="I3481" t="str">
            <v>保険請求不可</v>
          </cell>
          <cell r="J3481" t="str">
            <v>保険請求不可</v>
          </cell>
          <cell r="K3481" t="str">
            <v>保険請求不可</v>
          </cell>
          <cell r="L3481" t="str">
            <v>保険請求不可</v>
          </cell>
          <cell r="M3481" t="str">
            <v>-</v>
          </cell>
          <cell r="O3481" t="str">
            <v>保険請求不可</v>
          </cell>
          <cell r="P3481" t="str">
            <v>36249001</v>
          </cell>
          <cell r="Q3481" t="str">
            <v>ｸﾗｽⅠ</v>
          </cell>
          <cell r="R3481" t="str">
            <v>一般医療機器</v>
          </cell>
        </row>
        <row r="3482">
          <cell r="C3482" t="str">
            <v>352-229S</v>
          </cell>
          <cell r="D3482" t="str">
            <v>RIA グラフトフィルター</v>
          </cell>
          <cell r="E3482" t="str">
            <v/>
          </cell>
          <cell r="F3482" t="str">
            <v>07611819965157</v>
          </cell>
          <cell r="G3482">
            <v>30000</v>
          </cell>
          <cell r="H3482" t="str">
            <v>保険請求不可</v>
          </cell>
          <cell r="I3482" t="str">
            <v>保険請求不可</v>
          </cell>
          <cell r="J3482" t="str">
            <v>保険請求不可</v>
          </cell>
          <cell r="K3482" t="str">
            <v>保険請求不可</v>
          </cell>
          <cell r="L3482" t="str">
            <v>保険請求不可</v>
          </cell>
          <cell r="M3482" t="str">
            <v>-</v>
          </cell>
          <cell r="O3482" t="str">
            <v>保険請求不可</v>
          </cell>
          <cell r="P3482" t="str">
            <v>17131000</v>
          </cell>
          <cell r="Q3482" t="str">
            <v>ｸﾗｽⅠ</v>
          </cell>
          <cell r="R3482" t="str">
            <v>一般医療機器</v>
          </cell>
          <cell r="S3482" t="str">
            <v>単回使用</v>
          </cell>
        </row>
        <row r="3483">
          <cell r="C3483" t="str">
            <v>352-250S</v>
          </cell>
          <cell r="D3483" t="str">
            <v>RIA リーマーヘッド</v>
          </cell>
          <cell r="E3483" t="str">
            <v>12.0mm</v>
          </cell>
          <cell r="F3483" t="str">
            <v>07611819915893</v>
          </cell>
          <cell r="G3483">
            <v>100000</v>
          </cell>
          <cell r="H3483" t="str">
            <v>保険請求不可</v>
          </cell>
          <cell r="I3483" t="str">
            <v>保険請求不可</v>
          </cell>
          <cell r="J3483" t="str">
            <v>保険請求不可</v>
          </cell>
          <cell r="K3483" t="str">
            <v>保険請求不可</v>
          </cell>
          <cell r="L3483" t="str">
            <v>保険請求不可</v>
          </cell>
          <cell r="M3483" t="str">
            <v>-</v>
          </cell>
          <cell r="O3483" t="str">
            <v>保険請求不可</v>
          </cell>
          <cell r="P3483" t="str">
            <v>36249002</v>
          </cell>
          <cell r="Q3483" t="str">
            <v>ｸﾗｽⅡ</v>
          </cell>
          <cell r="R3483" t="str">
            <v>管理医療機器</v>
          </cell>
          <cell r="S3483" t="str">
            <v>単回使用</v>
          </cell>
        </row>
        <row r="3484">
          <cell r="C3484" t="str">
            <v>352-251S</v>
          </cell>
          <cell r="D3484" t="str">
            <v>RIA リーマーヘッド</v>
          </cell>
          <cell r="E3484" t="str">
            <v>12.5mm</v>
          </cell>
          <cell r="F3484" t="str">
            <v>07611819915909</v>
          </cell>
          <cell r="G3484">
            <v>100000</v>
          </cell>
          <cell r="H3484" t="str">
            <v>保険請求不可</v>
          </cell>
          <cell r="I3484" t="str">
            <v>保険請求不可</v>
          </cell>
          <cell r="J3484" t="str">
            <v>保険請求不可</v>
          </cell>
          <cell r="K3484" t="str">
            <v>保険請求不可</v>
          </cell>
          <cell r="L3484" t="str">
            <v>保険請求不可</v>
          </cell>
          <cell r="M3484" t="str">
            <v>-</v>
          </cell>
          <cell r="O3484" t="str">
            <v>保険請求不可</v>
          </cell>
          <cell r="P3484" t="str">
            <v>36249002</v>
          </cell>
          <cell r="Q3484" t="str">
            <v>ｸﾗｽⅡ</v>
          </cell>
          <cell r="R3484" t="str">
            <v>管理医療機器</v>
          </cell>
          <cell r="S3484" t="str">
            <v>単回使用</v>
          </cell>
        </row>
        <row r="3485">
          <cell r="C3485" t="str">
            <v>352-252S</v>
          </cell>
          <cell r="D3485" t="str">
            <v>RIA リーマーヘッド</v>
          </cell>
          <cell r="E3485" t="str">
            <v>13.0mm</v>
          </cell>
          <cell r="F3485" t="str">
            <v>07611819916319</v>
          </cell>
          <cell r="G3485">
            <v>100000</v>
          </cell>
          <cell r="H3485" t="str">
            <v>保険請求不可</v>
          </cell>
          <cell r="I3485" t="str">
            <v>保険請求不可</v>
          </cell>
          <cell r="J3485" t="str">
            <v>保険請求不可</v>
          </cell>
          <cell r="K3485" t="str">
            <v>保険請求不可</v>
          </cell>
          <cell r="L3485" t="str">
            <v>保険請求不可</v>
          </cell>
          <cell r="M3485" t="str">
            <v>-</v>
          </cell>
          <cell r="O3485" t="str">
            <v>保険請求不可</v>
          </cell>
          <cell r="P3485" t="str">
            <v>36249002</v>
          </cell>
          <cell r="Q3485" t="str">
            <v>ｸﾗｽⅡ</v>
          </cell>
          <cell r="R3485" t="str">
            <v>管理医療機器</v>
          </cell>
          <cell r="S3485" t="str">
            <v>単回使用</v>
          </cell>
        </row>
        <row r="3486">
          <cell r="C3486" t="str">
            <v>352-253S</v>
          </cell>
          <cell r="D3486" t="str">
            <v>RIA リーマーヘッド</v>
          </cell>
          <cell r="E3486" t="str">
            <v>13.5mm</v>
          </cell>
          <cell r="F3486" t="str">
            <v>07611819916326</v>
          </cell>
          <cell r="G3486">
            <v>100000</v>
          </cell>
          <cell r="H3486" t="str">
            <v>保険請求不可</v>
          </cell>
          <cell r="I3486" t="str">
            <v>保険請求不可</v>
          </cell>
          <cell r="J3486" t="str">
            <v>保険請求不可</v>
          </cell>
          <cell r="K3486" t="str">
            <v>保険請求不可</v>
          </cell>
          <cell r="L3486" t="str">
            <v>保険請求不可</v>
          </cell>
          <cell r="M3486" t="str">
            <v>-</v>
          </cell>
          <cell r="O3486" t="str">
            <v>保険請求不可</v>
          </cell>
          <cell r="P3486" t="str">
            <v>36249002</v>
          </cell>
          <cell r="Q3486" t="str">
            <v>ｸﾗｽⅡ</v>
          </cell>
          <cell r="R3486" t="str">
            <v>管理医療機器</v>
          </cell>
          <cell r="S3486" t="str">
            <v>単回使用</v>
          </cell>
        </row>
        <row r="3487">
          <cell r="C3487" t="str">
            <v>352-254S</v>
          </cell>
          <cell r="D3487" t="str">
            <v>RIA リーマーヘッド</v>
          </cell>
          <cell r="E3487" t="str">
            <v>14.0mm</v>
          </cell>
          <cell r="F3487" t="str">
            <v>07611819916333</v>
          </cell>
          <cell r="G3487">
            <v>100000</v>
          </cell>
          <cell r="H3487" t="str">
            <v>保険請求不可</v>
          </cell>
          <cell r="I3487" t="str">
            <v>保険請求不可</v>
          </cell>
          <cell r="J3487" t="str">
            <v>保険請求不可</v>
          </cell>
          <cell r="K3487" t="str">
            <v>保険請求不可</v>
          </cell>
          <cell r="L3487" t="str">
            <v>保険請求不可</v>
          </cell>
          <cell r="M3487" t="str">
            <v>-</v>
          </cell>
          <cell r="O3487" t="str">
            <v>保険請求不可</v>
          </cell>
          <cell r="P3487" t="str">
            <v>36249002</v>
          </cell>
          <cell r="Q3487" t="str">
            <v>ｸﾗｽⅡ</v>
          </cell>
          <cell r="R3487" t="str">
            <v>管理医療機器</v>
          </cell>
          <cell r="S3487" t="str">
            <v>単回使用</v>
          </cell>
        </row>
        <row r="3488">
          <cell r="C3488" t="str">
            <v>352-255S</v>
          </cell>
          <cell r="D3488" t="str">
            <v>RIA リーマーヘッド</v>
          </cell>
          <cell r="E3488" t="str">
            <v>14.5mm</v>
          </cell>
          <cell r="F3488" t="str">
            <v>07611819916340</v>
          </cell>
          <cell r="G3488">
            <v>100000</v>
          </cell>
          <cell r="H3488" t="str">
            <v>保険請求不可</v>
          </cell>
          <cell r="I3488" t="str">
            <v>保険請求不可</v>
          </cell>
          <cell r="J3488" t="str">
            <v>保険請求不可</v>
          </cell>
          <cell r="K3488" t="str">
            <v>保険請求不可</v>
          </cell>
          <cell r="L3488" t="str">
            <v>保険請求不可</v>
          </cell>
          <cell r="M3488" t="str">
            <v>-</v>
          </cell>
          <cell r="O3488" t="str">
            <v>保険請求不可</v>
          </cell>
          <cell r="P3488" t="str">
            <v>36249002</v>
          </cell>
          <cell r="Q3488" t="str">
            <v>ｸﾗｽⅡ</v>
          </cell>
          <cell r="R3488" t="str">
            <v>管理医療機器</v>
          </cell>
          <cell r="S3488" t="str">
            <v>単回使用</v>
          </cell>
        </row>
        <row r="3489">
          <cell r="C3489" t="str">
            <v>352-256S</v>
          </cell>
          <cell r="D3489" t="str">
            <v>RIA リーマーヘッド</v>
          </cell>
          <cell r="E3489" t="str">
            <v>15.0mm</v>
          </cell>
          <cell r="F3489" t="str">
            <v>07611819916357</v>
          </cell>
          <cell r="G3489">
            <v>100000</v>
          </cell>
          <cell r="H3489" t="str">
            <v>保険請求不可</v>
          </cell>
          <cell r="I3489" t="str">
            <v>保険請求不可</v>
          </cell>
          <cell r="J3489" t="str">
            <v>保険請求不可</v>
          </cell>
          <cell r="K3489" t="str">
            <v>保険請求不可</v>
          </cell>
          <cell r="L3489" t="str">
            <v>保険請求不可</v>
          </cell>
          <cell r="M3489" t="str">
            <v>-</v>
          </cell>
          <cell r="O3489" t="str">
            <v>保険請求不可</v>
          </cell>
          <cell r="P3489" t="str">
            <v>36249002</v>
          </cell>
          <cell r="Q3489" t="str">
            <v>ｸﾗｽⅡ</v>
          </cell>
          <cell r="R3489" t="str">
            <v>管理医療機器</v>
          </cell>
          <cell r="S3489" t="str">
            <v>単回使用</v>
          </cell>
        </row>
        <row r="3490">
          <cell r="C3490" t="str">
            <v>352-257S</v>
          </cell>
          <cell r="D3490" t="str">
            <v>RIA リーマーヘッド</v>
          </cell>
          <cell r="E3490" t="str">
            <v>15.5mm</v>
          </cell>
          <cell r="F3490" t="str">
            <v>07611819916364</v>
          </cell>
          <cell r="G3490">
            <v>100000</v>
          </cell>
          <cell r="H3490" t="str">
            <v>保険請求不可</v>
          </cell>
          <cell r="I3490" t="str">
            <v>保険請求不可</v>
          </cell>
          <cell r="J3490" t="str">
            <v>保険請求不可</v>
          </cell>
          <cell r="K3490" t="str">
            <v>保険請求不可</v>
          </cell>
          <cell r="L3490" t="str">
            <v>保険請求不可</v>
          </cell>
          <cell r="M3490" t="str">
            <v>-</v>
          </cell>
          <cell r="O3490" t="str">
            <v>保険請求不可</v>
          </cell>
          <cell r="P3490" t="str">
            <v>36249002</v>
          </cell>
          <cell r="Q3490" t="str">
            <v>ｸﾗｽⅡ</v>
          </cell>
          <cell r="R3490" t="str">
            <v>管理医療機器</v>
          </cell>
          <cell r="S3490" t="str">
            <v>単回使用</v>
          </cell>
        </row>
        <row r="3491">
          <cell r="C3491" t="str">
            <v>352-258S</v>
          </cell>
          <cell r="D3491" t="str">
            <v>RIA リーマーヘッド</v>
          </cell>
          <cell r="E3491" t="str">
            <v>16.0mm</v>
          </cell>
          <cell r="F3491" t="str">
            <v>07611819916371</v>
          </cell>
          <cell r="G3491">
            <v>100000</v>
          </cell>
          <cell r="H3491" t="str">
            <v>保険請求不可</v>
          </cell>
          <cell r="I3491" t="str">
            <v>保険請求不可</v>
          </cell>
          <cell r="J3491" t="str">
            <v>保険請求不可</v>
          </cell>
          <cell r="K3491" t="str">
            <v>保険請求不可</v>
          </cell>
          <cell r="L3491" t="str">
            <v>保険請求不可</v>
          </cell>
          <cell r="M3491" t="str">
            <v>-</v>
          </cell>
          <cell r="O3491" t="str">
            <v>保険請求不可</v>
          </cell>
          <cell r="P3491" t="str">
            <v>36249002</v>
          </cell>
          <cell r="Q3491" t="str">
            <v>ｸﾗｽⅡ</v>
          </cell>
          <cell r="R3491" t="str">
            <v>管理医療機器</v>
          </cell>
          <cell r="S3491" t="str">
            <v>単回使用</v>
          </cell>
        </row>
        <row r="3492">
          <cell r="C3492" t="str">
            <v>352-259S</v>
          </cell>
          <cell r="D3492" t="str">
            <v>RIA リーマーヘッド</v>
          </cell>
          <cell r="E3492" t="str">
            <v>16.5mm</v>
          </cell>
          <cell r="F3492" t="str">
            <v>07611819916388</v>
          </cell>
          <cell r="G3492">
            <v>100000</v>
          </cell>
          <cell r="H3492" t="str">
            <v>保険請求不可</v>
          </cell>
          <cell r="I3492" t="str">
            <v>保険請求不可</v>
          </cell>
          <cell r="J3492" t="str">
            <v>保険請求不可</v>
          </cell>
          <cell r="K3492" t="str">
            <v>保険請求不可</v>
          </cell>
          <cell r="L3492" t="str">
            <v>保険請求不可</v>
          </cell>
          <cell r="M3492" t="str">
            <v>-</v>
          </cell>
          <cell r="O3492" t="str">
            <v>保険請求不可</v>
          </cell>
          <cell r="P3492" t="str">
            <v>36249002</v>
          </cell>
          <cell r="Q3492" t="str">
            <v>ｸﾗｽⅡ</v>
          </cell>
          <cell r="R3492" t="str">
            <v>管理医療機器</v>
          </cell>
          <cell r="S3492" t="str">
            <v>単回使用</v>
          </cell>
        </row>
        <row r="3493">
          <cell r="C3493" t="str">
            <v>352-260S</v>
          </cell>
          <cell r="D3493" t="str">
            <v>RIA ロッキングクリップ</v>
          </cell>
          <cell r="E3493" t="str">
            <v/>
          </cell>
          <cell r="F3493" t="str">
            <v>07611819965164</v>
          </cell>
          <cell r="G3493">
            <v>7000</v>
          </cell>
          <cell r="H3493" t="str">
            <v>保険請求不可</v>
          </cell>
          <cell r="I3493" t="str">
            <v>保険請求不可</v>
          </cell>
          <cell r="J3493" t="str">
            <v>保険請求不可</v>
          </cell>
          <cell r="K3493" t="str">
            <v>保険請求不可</v>
          </cell>
          <cell r="L3493" t="str">
            <v>保険請求不可</v>
          </cell>
          <cell r="M3493" t="str">
            <v>-</v>
          </cell>
          <cell r="O3493" t="str">
            <v>保険請求不可</v>
          </cell>
          <cell r="P3493" t="str">
            <v>-</v>
          </cell>
          <cell r="Q3493" t="str">
            <v>-</v>
          </cell>
          <cell r="R3493" t="str">
            <v>-</v>
          </cell>
          <cell r="S3493" t="str">
            <v>単回使用</v>
          </cell>
        </row>
        <row r="3494">
          <cell r="C3494" t="str">
            <v>352-261S</v>
          </cell>
          <cell r="D3494" t="str">
            <v>RIA リーマーヘッド</v>
          </cell>
          <cell r="E3494" t="str">
            <v>17.0mm</v>
          </cell>
          <cell r="F3494" t="str">
            <v>07611819965171</v>
          </cell>
          <cell r="G3494">
            <v>100000</v>
          </cell>
          <cell r="H3494" t="str">
            <v>保険請求不可</v>
          </cell>
          <cell r="I3494" t="str">
            <v>保険請求不可</v>
          </cell>
          <cell r="J3494" t="str">
            <v>保険請求不可</v>
          </cell>
          <cell r="K3494" t="str">
            <v>保険請求不可</v>
          </cell>
          <cell r="L3494" t="str">
            <v>保険請求不可</v>
          </cell>
          <cell r="M3494" t="str">
            <v>-</v>
          </cell>
          <cell r="O3494" t="str">
            <v>保険請求不可</v>
          </cell>
          <cell r="P3494" t="str">
            <v>36249002</v>
          </cell>
          <cell r="Q3494" t="str">
            <v>ｸﾗｽⅡ</v>
          </cell>
          <cell r="R3494" t="str">
            <v>管理医療機器</v>
          </cell>
          <cell r="S3494" t="str">
            <v>単回使用</v>
          </cell>
        </row>
        <row r="3495">
          <cell r="C3495" t="str">
            <v>352-262S</v>
          </cell>
          <cell r="D3495" t="str">
            <v>RIA リーマーヘッド</v>
          </cell>
          <cell r="E3495" t="str">
            <v>17.5mm</v>
          </cell>
          <cell r="F3495" t="str">
            <v>07611819965188</v>
          </cell>
          <cell r="G3495">
            <v>100000</v>
          </cell>
          <cell r="H3495" t="str">
            <v>保険請求不可</v>
          </cell>
          <cell r="I3495" t="str">
            <v>保険請求不可</v>
          </cell>
          <cell r="J3495" t="str">
            <v>保険請求不可</v>
          </cell>
          <cell r="K3495" t="str">
            <v>保険請求不可</v>
          </cell>
          <cell r="L3495" t="str">
            <v>保険請求不可</v>
          </cell>
          <cell r="M3495" t="str">
            <v>-</v>
          </cell>
          <cell r="O3495" t="str">
            <v>保険請求不可</v>
          </cell>
          <cell r="P3495" t="str">
            <v>36249002</v>
          </cell>
          <cell r="Q3495" t="str">
            <v>ｸﾗｽⅡ</v>
          </cell>
          <cell r="R3495" t="str">
            <v>管理医療機器</v>
          </cell>
          <cell r="S3495" t="str">
            <v>単回使用</v>
          </cell>
        </row>
        <row r="3496">
          <cell r="C3496" t="str">
            <v>352-263S</v>
          </cell>
          <cell r="D3496" t="str">
            <v>RIA リーマーヘッド</v>
          </cell>
          <cell r="E3496" t="str">
            <v>18.0mm</v>
          </cell>
          <cell r="F3496" t="str">
            <v>07611819965195</v>
          </cell>
          <cell r="G3496">
            <v>100000</v>
          </cell>
          <cell r="H3496" t="str">
            <v>保険請求不可</v>
          </cell>
          <cell r="I3496" t="str">
            <v>保険請求不可</v>
          </cell>
          <cell r="J3496" t="str">
            <v>保険請求不可</v>
          </cell>
          <cell r="K3496" t="str">
            <v>保険請求不可</v>
          </cell>
          <cell r="L3496" t="str">
            <v>保険請求不可</v>
          </cell>
          <cell r="M3496" t="str">
            <v>-</v>
          </cell>
          <cell r="O3496" t="str">
            <v>保険請求不可</v>
          </cell>
          <cell r="P3496" t="str">
            <v>36249002</v>
          </cell>
          <cell r="Q3496" t="str">
            <v>ｸﾗｽⅡ</v>
          </cell>
          <cell r="R3496" t="str">
            <v>管理医療機器</v>
          </cell>
          <cell r="S3496" t="str">
            <v>単回使用</v>
          </cell>
        </row>
        <row r="3497">
          <cell r="C3497" t="str">
            <v>352-264S</v>
          </cell>
          <cell r="D3497" t="str">
            <v>RIA リーマーヘッド</v>
          </cell>
          <cell r="E3497" t="str">
            <v>18.5mm</v>
          </cell>
          <cell r="F3497" t="str">
            <v>07611819965201</v>
          </cell>
          <cell r="G3497">
            <v>100000</v>
          </cell>
          <cell r="H3497" t="str">
            <v>保険請求不可</v>
          </cell>
          <cell r="I3497" t="str">
            <v>保険請求不可</v>
          </cell>
          <cell r="J3497" t="str">
            <v>保険請求不可</v>
          </cell>
          <cell r="K3497" t="str">
            <v>保険請求不可</v>
          </cell>
          <cell r="L3497" t="str">
            <v>保険請求不可</v>
          </cell>
          <cell r="M3497" t="str">
            <v>-</v>
          </cell>
          <cell r="O3497" t="str">
            <v>保険請求不可</v>
          </cell>
          <cell r="P3497" t="str">
            <v>36249002</v>
          </cell>
          <cell r="Q3497" t="str">
            <v>ｸﾗｽⅡ</v>
          </cell>
          <cell r="R3497" t="str">
            <v>管理医療機器</v>
          </cell>
          <cell r="S3497" t="str">
            <v>単回使用</v>
          </cell>
        </row>
        <row r="3498">
          <cell r="C3498" t="str">
            <v>352-265S</v>
          </cell>
          <cell r="D3498" t="str">
            <v>RIA リーマーヘッド</v>
          </cell>
          <cell r="E3498" t="str">
            <v>19.0mm</v>
          </cell>
          <cell r="F3498" t="str">
            <v>07611819965218</v>
          </cell>
          <cell r="G3498">
            <v>100000</v>
          </cell>
          <cell r="H3498" t="str">
            <v>保険請求不可</v>
          </cell>
          <cell r="I3498" t="str">
            <v>保険請求不可</v>
          </cell>
          <cell r="J3498" t="str">
            <v>保険請求不可</v>
          </cell>
          <cell r="K3498" t="str">
            <v>保険請求不可</v>
          </cell>
          <cell r="L3498" t="str">
            <v>保険請求不可</v>
          </cell>
          <cell r="M3498" t="str">
            <v>-</v>
          </cell>
          <cell r="O3498" t="str">
            <v>保険請求不可</v>
          </cell>
          <cell r="P3498" t="str">
            <v>36249002</v>
          </cell>
          <cell r="Q3498" t="str">
            <v>ｸﾗｽⅡ</v>
          </cell>
          <cell r="R3498" t="str">
            <v>管理医療機器</v>
          </cell>
          <cell r="S3498" t="str">
            <v>単回使用</v>
          </cell>
        </row>
        <row r="3499">
          <cell r="C3499" t="str">
            <v>355-140</v>
          </cell>
          <cell r="D3499" t="str">
            <v>ソケットレンチ</v>
          </cell>
          <cell r="E3499" t="str">
            <v>11mm</v>
          </cell>
          <cell r="F3499" t="str">
            <v>07611819023086</v>
          </cell>
          <cell r="G3499">
            <v>24000</v>
          </cell>
          <cell r="H3499" t="str">
            <v>保険請求不可</v>
          </cell>
          <cell r="I3499" t="str">
            <v>保険請求不可</v>
          </cell>
          <cell r="J3499" t="str">
            <v>保険請求不可</v>
          </cell>
          <cell r="K3499" t="str">
            <v>保険請求不可</v>
          </cell>
          <cell r="L3499" t="str">
            <v>保険請求不可</v>
          </cell>
          <cell r="M3499" t="str">
            <v>-</v>
          </cell>
          <cell r="O3499" t="str">
            <v>保険請求不可</v>
          </cell>
          <cell r="P3499" t="str">
            <v>70961000</v>
          </cell>
          <cell r="Q3499" t="str">
            <v>ｸﾗｽⅠ</v>
          </cell>
          <cell r="R3499" t="str">
            <v>一般医療機器</v>
          </cell>
          <cell r="S3499" t="str">
            <v/>
          </cell>
        </row>
        <row r="3500">
          <cell r="C3500" t="str">
            <v>355-330</v>
          </cell>
          <cell r="D3500" t="str">
            <v>抜去用フックコネクター</v>
          </cell>
          <cell r="E3500" t="str">
            <v/>
          </cell>
          <cell r="F3500" t="str">
            <v>07611819023161</v>
          </cell>
          <cell r="G3500">
            <v>35000</v>
          </cell>
          <cell r="H3500" t="str">
            <v>保険請求不可</v>
          </cell>
          <cell r="I3500" t="str">
            <v>保険請求不可</v>
          </cell>
          <cell r="J3500" t="str">
            <v>保険請求不可</v>
          </cell>
          <cell r="K3500" t="str">
            <v>保険請求不可</v>
          </cell>
          <cell r="L3500" t="str">
            <v>保険請求不可</v>
          </cell>
          <cell r="M3500" t="str">
            <v>-</v>
          </cell>
          <cell r="O3500" t="str">
            <v>保険請求不可</v>
          </cell>
          <cell r="P3500" t="str">
            <v>70962001</v>
          </cell>
          <cell r="Q3500" t="str">
            <v>ｸﾗｽⅠ</v>
          </cell>
          <cell r="R3500" t="str">
            <v>一般医療機器</v>
          </cell>
          <cell r="S3500" t="str">
            <v/>
          </cell>
        </row>
        <row r="3501">
          <cell r="C3501" t="str">
            <v>355-350</v>
          </cell>
          <cell r="D3501" t="str">
            <v>抜去用フック</v>
          </cell>
          <cell r="E3501" t="str">
            <v>9.0mm - 11.0mm</v>
          </cell>
          <cell r="F3501" t="str">
            <v>07611819023178</v>
          </cell>
          <cell r="G3501">
            <v>22000</v>
          </cell>
          <cell r="H3501" t="str">
            <v>保険請求不可</v>
          </cell>
          <cell r="I3501" t="str">
            <v>保険請求不可</v>
          </cell>
          <cell r="J3501" t="str">
            <v>保険請求不可</v>
          </cell>
          <cell r="K3501" t="str">
            <v>保険請求不可</v>
          </cell>
          <cell r="L3501" t="str">
            <v>保険請求不可</v>
          </cell>
          <cell r="M3501" t="str">
            <v>-</v>
          </cell>
          <cell r="O3501" t="str">
            <v>保険請求不可</v>
          </cell>
          <cell r="P3501" t="str">
            <v>70962001</v>
          </cell>
          <cell r="Q3501" t="str">
            <v>ｸﾗｽⅠ</v>
          </cell>
          <cell r="R3501" t="str">
            <v>一般医療機器</v>
          </cell>
          <cell r="S3501" t="str">
            <v/>
          </cell>
        </row>
        <row r="3502">
          <cell r="C3502" t="str">
            <v>355-360</v>
          </cell>
          <cell r="D3502" t="str">
            <v>抜去用フック</v>
          </cell>
          <cell r="E3502" t="str">
            <v>11.0mm 以上</v>
          </cell>
          <cell r="F3502" t="str">
            <v>07611819023185</v>
          </cell>
          <cell r="G3502">
            <v>23000</v>
          </cell>
          <cell r="H3502" t="str">
            <v>保険請求不可</v>
          </cell>
          <cell r="I3502" t="str">
            <v>保険請求不可</v>
          </cell>
          <cell r="J3502" t="str">
            <v>保険請求不可</v>
          </cell>
          <cell r="K3502" t="str">
            <v>保険請求不可</v>
          </cell>
          <cell r="L3502" t="str">
            <v>保険請求不可</v>
          </cell>
          <cell r="M3502" t="str">
            <v>-</v>
          </cell>
          <cell r="O3502" t="str">
            <v>保険請求不可</v>
          </cell>
          <cell r="P3502" t="str">
            <v>70962001</v>
          </cell>
          <cell r="Q3502" t="str">
            <v>ｸﾗｽⅠ</v>
          </cell>
          <cell r="R3502" t="str">
            <v>一般医療機器</v>
          </cell>
          <cell r="S3502" t="str">
            <v/>
          </cell>
        </row>
        <row r="3503">
          <cell r="C3503" t="str">
            <v>355-370</v>
          </cell>
          <cell r="D3503" t="str">
            <v>抜去用フック ロング</v>
          </cell>
          <cell r="E3503" t="str">
            <v>9.0mm - 11.0mm</v>
          </cell>
          <cell r="F3503" t="str">
            <v>07611819023192</v>
          </cell>
          <cell r="G3503">
            <v>36000</v>
          </cell>
          <cell r="H3503" t="str">
            <v>保険請求不可</v>
          </cell>
          <cell r="I3503" t="str">
            <v>保険請求不可</v>
          </cell>
          <cell r="J3503" t="str">
            <v>保険請求不可</v>
          </cell>
          <cell r="K3503" t="str">
            <v>保険請求不可</v>
          </cell>
          <cell r="L3503" t="str">
            <v>保険請求不可</v>
          </cell>
          <cell r="M3503" t="str">
            <v>-</v>
          </cell>
          <cell r="O3503" t="str">
            <v>保険請求不可</v>
          </cell>
          <cell r="P3503" t="str">
            <v>70962001</v>
          </cell>
          <cell r="Q3503" t="str">
            <v>ｸﾗｽⅠ</v>
          </cell>
          <cell r="R3503" t="str">
            <v>一般医療機器</v>
          </cell>
          <cell r="S3503" t="str">
            <v/>
          </cell>
        </row>
        <row r="3504">
          <cell r="C3504" t="str">
            <v>355-380</v>
          </cell>
          <cell r="D3504" t="str">
            <v>抜去用フック ロング</v>
          </cell>
          <cell r="E3504" t="str">
            <v>11.0mm - 14.0mm</v>
          </cell>
          <cell r="F3504" t="str">
            <v>07611819023208</v>
          </cell>
          <cell r="G3504">
            <v>36000</v>
          </cell>
          <cell r="H3504" t="str">
            <v>保険請求不可</v>
          </cell>
          <cell r="I3504" t="str">
            <v>保険請求不可</v>
          </cell>
          <cell r="J3504" t="str">
            <v>保険請求不可</v>
          </cell>
          <cell r="K3504" t="str">
            <v>保険請求不可</v>
          </cell>
          <cell r="L3504" t="str">
            <v>保険請求不可</v>
          </cell>
          <cell r="M3504" t="str">
            <v>-</v>
          </cell>
          <cell r="O3504" t="str">
            <v>保険請求不可</v>
          </cell>
          <cell r="P3504" t="str">
            <v>70962001</v>
          </cell>
          <cell r="Q3504" t="str">
            <v>ｸﾗｽⅠ</v>
          </cell>
          <cell r="R3504" t="str">
            <v>一般医療機器</v>
          </cell>
          <cell r="S3504" t="str">
            <v/>
          </cell>
        </row>
        <row r="3505">
          <cell r="C3505" t="str">
            <v>355-390</v>
          </cell>
          <cell r="D3505" t="str">
            <v>抜去用フック ロング</v>
          </cell>
          <cell r="E3505" t="str">
            <v>14.0mm 以上</v>
          </cell>
          <cell r="F3505" t="str">
            <v>07611819023215</v>
          </cell>
          <cell r="G3505">
            <v>36000</v>
          </cell>
          <cell r="H3505" t="str">
            <v>保険請求不可</v>
          </cell>
          <cell r="I3505" t="str">
            <v>保険請求不可</v>
          </cell>
          <cell r="J3505" t="str">
            <v>保険請求不可</v>
          </cell>
          <cell r="K3505" t="str">
            <v>保険請求不可</v>
          </cell>
          <cell r="L3505" t="str">
            <v>保険請求不可</v>
          </cell>
          <cell r="M3505" t="str">
            <v>-</v>
          </cell>
          <cell r="O3505" t="str">
            <v>保険請求不可</v>
          </cell>
          <cell r="P3505" t="str">
            <v>70962001</v>
          </cell>
          <cell r="Q3505" t="str">
            <v>ｸﾗｽⅠ</v>
          </cell>
          <cell r="R3505" t="str">
            <v>一般医療機器</v>
          </cell>
          <cell r="S3505" t="str">
            <v/>
          </cell>
        </row>
        <row r="3506">
          <cell r="C3506" t="str">
            <v>355-399</v>
          </cell>
          <cell r="D3506" t="str">
            <v>ネイル抜去用フック</v>
          </cell>
          <cell r="E3506" t="str">
            <v>φ3.7mm</v>
          </cell>
          <cell r="F3506" t="str">
            <v>07611819709560</v>
          </cell>
          <cell r="G3506">
            <v>40100</v>
          </cell>
          <cell r="H3506" t="str">
            <v>保険請求不可</v>
          </cell>
          <cell r="I3506" t="str">
            <v>保険請求不可</v>
          </cell>
          <cell r="J3506" t="str">
            <v>保険請求不可</v>
          </cell>
          <cell r="K3506" t="str">
            <v>保険請求不可</v>
          </cell>
          <cell r="L3506" t="str">
            <v>保険請求不可</v>
          </cell>
          <cell r="M3506" t="str">
            <v>-</v>
          </cell>
          <cell r="O3506" t="str">
            <v>保険請求不可</v>
          </cell>
          <cell r="P3506" t="str">
            <v>70962001</v>
          </cell>
          <cell r="Q3506" t="str">
            <v>ｸﾗｽⅠ</v>
          </cell>
          <cell r="R3506" t="str">
            <v>一般医療機器</v>
          </cell>
          <cell r="S3506" t="str">
            <v/>
          </cell>
        </row>
        <row r="3507">
          <cell r="C3507" t="str">
            <v>356-328</v>
          </cell>
          <cell r="D3507" t="str">
            <v>抜去用ヘッド</v>
          </cell>
          <cell r="E3507" t="str">
            <v>8mmネイル用</v>
          </cell>
          <cell r="F3507" t="str">
            <v>07611819074484</v>
          </cell>
          <cell r="G3507">
            <v>65000</v>
          </cell>
          <cell r="H3507" t="str">
            <v>保険請求不可</v>
          </cell>
          <cell r="I3507" t="str">
            <v>保険請求不可</v>
          </cell>
          <cell r="J3507" t="str">
            <v>保険請求不可</v>
          </cell>
          <cell r="K3507" t="str">
            <v>保険請求不可</v>
          </cell>
          <cell r="L3507" t="str">
            <v>保険請求不可</v>
          </cell>
          <cell r="M3507" t="str">
            <v>-</v>
          </cell>
          <cell r="O3507" t="str">
            <v>保険請求不可</v>
          </cell>
          <cell r="P3507" t="str">
            <v>70962001</v>
          </cell>
          <cell r="Q3507" t="str">
            <v>ｸﾗｽⅠ</v>
          </cell>
          <cell r="R3507" t="str">
            <v>一般医療機器</v>
          </cell>
          <cell r="S3507" t="str">
            <v/>
          </cell>
        </row>
        <row r="3508">
          <cell r="C3508" t="str">
            <v>356-329</v>
          </cell>
          <cell r="D3508" t="str">
            <v>抜去用ヘッド</v>
          </cell>
          <cell r="E3508" t="str">
            <v>9mmネイル用</v>
          </cell>
          <cell r="F3508" t="str">
            <v>07611819074477</v>
          </cell>
          <cell r="G3508">
            <v>65000</v>
          </cell>
          <cell r="H3508" t="str">
            <v>保険請求不可</v>
          </cell>
          <cell r="I3508" t="str">
            <v>保険請求不可</v>
          </cell>
          <cell r="J3508" t="str">
            <v>保険請求不可</v>
          </cell>
          <cell r="K3508" t="str">
            <v>保険請求不可</v>
          </cell>
          <cell r="L3508" t="str">
            <v>保険請求不可</v>
          </cell>
          <cell r="M3508" t="str">
            <v>-</v>
          </cell>
          <cell r="O3508" t="str">
            <v>保険請求不可</v>
          </cell>
          <cell r="P3508" t="str">
            <v>70962001</v>
          </cell>
          <cell r="Q3508" t="str">
            <v>ｸﾗｽⅠ</v>
          </cell>
          <cell r="R3508" t="str">
            <v>一般医療機器</v>
          </cell>
          <cell r="S3508" t="str">
            <v/>
          </cell>
        </row>
        <row r="3509">
          <cell r="C3509" t="str">
            <v>356-330</v>
          </cell>
          <cell r="D3509" t="str">
            <v>抜去用ヘッド</v>
          </cell>
          <cell r="E3509" t="str">
            <v>10mmネイル用</v>
          </cell>
          <cell r="F3509" t="str">
            <v>07611819074460</v>
          </cell>
          <cell r="G3509">
            <v>65000</v>
          </cell>
          <cell r="H3509" t="str">
            <v>保険請求不可</v>
          </cell>
          <cell r="I3509" t="str">
            <v>保険請求不可</v>
          </cell>
          <cell r="J3509" t="str">
            <v>保険請求不可</v>
          </cell>
          <cell r="K3509" t="str">
            <v>保険請求不可</v>
          </cell>
          <cell r="L3509" t="str">
            <v>保険請求不可</v>
          </cell>
          <cell r="M3509" t="str">
            <v>-</v>
          </cell>
          <cell r="O3509" t="str">
            <v>保険請求不可</v>
          </cell>
          <cell r="P3509" t="str">
            <v>70962001</v>
          </cell>
          <cell r="Q3509" t="str">
            <v>ｸﾗｽⅠ</v>
          </cell>
          <cell r="R3509" t="str">
            <v>一般医療機器</v>
          </cell>
          <cell r="S3509" t="str">
            <v/>
          </cell>
        </row>
        <row r="3510">
          <cell r="C3510" t="str">
            <v>356-331</v>
          </cell>
          <cell r="D3510" t="str">
            <v>抜去用ヘッド</v>
          </cell>
          <cell r="E3510" t="str">
            <v>11mmネイル用</v>
          </cell>
          <cell r="F3510" t="str">
            <v>07611819074453</v>
          </cell>
          <cell r="G3510">
            <v>65000</v>
          </cell>
          <cell r="H3510" t="str">
            <v>保険請求不可</v>
          </cell>
          <cell r="I3510" t="str">
            <v>保険請求不可</v>
          </cell>
          <cell r="J3510" t="str">
            <v>保険請求不可</v>
          </cell>
          <cell r="K3510" t="str">
            <v>保険請求不可</v>
          </cell>
          <cell r="L3510" t="str">
            <v>保険請求不可</v>
          </cell>
          <cell r="M3510" t="str">
            <v>-</v>
          </cell>
          <cell r="O3510" t="str">
            <v>保険請求不可</v>
          </cell>
          <cell r="P3510" t="str">
            <v>70962001</v>
          </cell>
          <cell r="Q3510" t="str">
            <v>ｸﾗｽⅠ</v>
          </cell>
          <cell r="R3510" t="str">
            <v>一般医療機器</v>
          </cell>
          <cell r="S3510" t="str">
            <v/>
          </cell>
        </row>
        <row r="3511">
          <cell r="C3511" t="str">
            <v>356-332</v>
          </cell>
          <cell r="D3511" t="str">
            <v>抜去用ヘッド</v>
          </cell>
          <cell r="E3511" t="str">
            <v>12mmネイル用</v>
          </cell>
          <cell r="F3511" t="str">
            <v>07611819074446</v>
          </cell>
          <cell r="G3511">
            <v>65000</v>
          </cell>
          <cell r="H3511" t="str">
            <v>保険請求不可</v>
          </cell>
          <cell r="I3511" t="str">
            <v>保険請求不可</v>
          </cell>
          <cell r="J3511" t="str">
            <v>保険請求不可</v>
          </cell>
          <cell r="K3511" t="str">
            <v>保険請求不可</v>
          </cell>
          <cell r="L3511" t="str">
            <v>保険請求不可</v>
          </cell>
          <cell r="M3511" t="str">
            <v>-</v>
          </cell>
          <cell r="O3511" t="str">
            <v>保険請求不可</v>
          </cell>
          <cell r="P3511" t="str">
            <v>70962001</v>
          </cell>
          <cell r="Q3511" t="str">
            <v>ｸﾗｽⅠ</v>
          </cell>
          <cell r="R3511" t="str">
            <v>一般医療機器</v>
          </cell>
          <cell r="S3511" t="str">
            <v/>
          </cell>
        </row>
        <row r="3512">
          <cell r="C3512" t="str">
            <v>356-350</v>
          </cell>
          <cell r="D3512" t="str">
            <v>ラチェットグリップ</v>
          </cell>
          <cell r="E3512" t="str">
            <v/>
          </cell>
          <cell r="F3512" t="str">
            <v>07611819075788</v>
          </cell>
          <cell r="G3512">
            <v>500000</v>
          </cell>
          <cell r="H3512" t="str">
            <v>保険請求不可</v>
          </cell>
          <cell r="I3512" t="str">
            <v>保険請求不可</v>
          </cell>
          <cell r="J3512" t="str">
            <v>保険請求不可</v>
          </cell>
          <cell r="K3512" t="str">
            <v>保険請求不可</v>
          </cell>
          <cell r="L3512" t="str">
            <v>保険請求不可</v>
          </cell>
          <cell r="M3512" t="str">
            <v>-</v>
          </cell>
          <cell r="O3512" t="str">
            <v>保険請求不可</v>
          </cell>
          <cell r="P3512" t="str">
            <v>70962001</v>
          </cell>
          <cell r="Q3512" t="str">
            <v>ｸﾗｽⅠ</v>
          </cell>
          <cell r="R3512" t="str">
            <v>一般医療機器</v>
          </cell>
          <cell r="S3512" t="str">
            <v/>
          </cell>
        </row>
        <row r="3513">
          <cell r="C3513" t="str">
            <v>356-490</v>
          </cell>
          <cell r="D3513" t="str">
            <v>UTN 挿入抜去器</v>
          </cell>
          <cell r="E3513" t="str">
            <v/>
          </cell>
          <cell r="F3513" t="str">
            <v>07611819023529</v>
          </cell>
          <cell r="G3513">
            <v>83000</v>
          </cell>
          <cell r="H3513" t="str">
            <v>保険請求不可</v>
          </cell>
          <cell r="I3513" t="str">
            <v>保険請求不可</v>
          </cell>
          <cell r="J3513" t="str">
            <v>保険請求不可</v>
          </cell>
          <cell r="K3513" t="str">
            <v>保険請求不可</v>
          </cell>
          <cell r="L3513" t="str">
            <v>保険請求不可</v>
          </cell>
          <cell r="M3513" t="str">
            <v>-</v>
          </cell>
          <cell r="O3513" t="str">
            <v>保険請求不可</v>
          </cell>
          <cell r="P3513" t="str">
            <v>70962001</v>
          </cell>
          <cell r="Q3513" t="str">
            <v>ｸﾗｽⅠ</v>
          </cell>
          <cell r="R3513" t="str">
            <v>一般医療機器</v>
          </cell>
          <cell r="S3513" t="str">
            <v/>
          </cell>
        </row>
        <row r="3514">
          <cell r="C3514" t="str">
            <v>356-543</v>
          </cell>
          <cell r="D3514" t="str">
            <v>抜去用スクリュー</v>
          </cell>
          <cell r="E3514" t="str">
            <v/>
          </cell>
          <cell r="F3514" t="str">
            <v>07611819088634</v>
          </cell>
          <cell r="G3514">
            <v>70000</v>
          </cell>
          <cell r="H3514" t="str">
            <v>保険請求不可</v>
          </cell>
          <cell r="I3514" t="str">
            <v>保険請求不可</v>
          </cell>
          <cell r="J3514" t="str">
            <v>保険請求不可</v>
          </cell>
          <cell r="K3514" t="str">
            <v>保険請求不可</v>
          </cell>
          <cell r="L3514" t="str">
            <v>保険請求不可</v>
          </cell>
          <cell r="M3514" t="str">
            <v>-</v>
          </cell>
          <cell r="O3514" t="str">
            <v>保険請求不可</v>
          </cell>
          <cell r="P3514" t="str">
            <v>70962001</v>
          </cell>
          <cell r="Q3514" t="str">
            <v>ｸﾗｽⅠ</v>
          </cell>
          <cell r="R3514" t="str">
            <v>一般医療機器</v>
          </cell>
          <cell r="S3514" t="str">
            <v/>
          </cell>
        </row>
        <row r="3515">
          <cell r="C3515" t="str">
            <v>356-560</v>
          </cell>
          <cell r="D3515" t="str">
            <v>抜去用カップリングブロック</v>
          </cell>
          <cell r="E3515" t="str">
            <v/>
          </cell>
          <cell r="F3515" t="str">
            <v>07611819023581</v>
          </cell>
          <cell r="G3515">
            <v>66000</v>
          </cell>
          <cell r="H3515" t="str">
            <v>保険請求不可</v>
          </cell>
          <cell r="I3515" t="str">
            <v>保険請求不可</v>
          </cell>
          <cell r="J3515" t="str">
            <v>保険請求不可</v>
          </cell>
          <cell r="K3515" t="str">
            <v>保険請求不可</v>
          </cell>
          <cell r="L3515" t="str">
            <v>保険請求不可</v>
          </cell>
          <cell r="M3515" t="str">
            <v>-</v>
          </cell>
          <cell r="O3515" t="str">
            <v>保険請求不可</v>
          </cell>
          <cell r="P3515" t="str">
            <v>70962001</v>
          </cell>
          <cell r="Q3515" t="str">
            <v>ｸﾗｽⅠ</v>
          </cell>
          <cell r="R3515" t="str">
            <v>一般医療機器</v>
          </cell>
          <cell r="S3515" t="str">
            <v/>
          </cell>
        </row>
        <row r="3516">
          <cell r="C3516" t="str">
            <v>356-715</v>
          </cell>
          <cell r="D3516" t="str">
            <v>スクリュードライバーシャフト</v>
          </cell>
          <cell r="E3516" t="str">
            <v>11/11mm</v>
          </cell>
          <cell r="F3516" t="str">
            <v>07611819259041</v>
          </cell>
          <cell r="G3516">
            <v>80000</v>
          </cell>
          <cell r="H3516" t="str">
            <v>保険請求不可</v>
          </cell>
          <cell r="I3516" t="str">
            <v>保険請求不可</v>
          </cell>
          <cell r="J3516" t="str">
            <v>保険請求不可</v>
          </cell>
          <cell r="K3516" t="str">
            <v>保険請求不可</v>
          </cell>
          <cell r="L3516" t="str">
            <v>保険請求不可</v>
          </cell>
          <cell r="M3516" t="str">
            <v>-</v>
          </cell>
          <cell r="O3516" t="str">
            <v>保険請求不可</v>
          </cell>
          <cell r="P3516" t="str">
            <v>70962001</v>
          </cell>
          <cell r="Q3516" t="str">
            <v>ｸﾗｽⅠ</v>
          </cell>
          <cell r="R3516" t="str">
            <v>一般医療機器</v>
          </cell>
          <cell r="S3516" t="str">
            <v/>
          </cell>
        </row>
        <row r="3517">
          <cell r="C3517" t="str">
            <v>356-717</v>
          </cell>
          <cell r="D3517" t="str">
            <v>ガイドワイヤー</v>
          </cell>
          <cell r="E3517" t="str">
            <v>2.8mm - 600mm フック付</v>
          </cell>
          <cell r="F3517" t="str">
            <v>07611819267985</v>
          </cell>
          <cell r="G3517">
            <v>16000</v>
          </cell>
          <cell r="H3517" t="str">
            <v>保険請求不可</v>
          </cell>
          <cell r="I3517" t="str">
            <v>保険請求不可</v>
          </cell>
          <cell r="J3517" t="str">
            <v>保険請求不可</v>
          </cell>
          <cell r="K3517" t="str">
            <v>保険請求不可</v>
          </cell>
          <cell r="L3517" t="str">
            <v>保険請求不可</v>
          </cell>
          <cell r="M3517" t="str">
            <v>-</v>
          </cell>
          <cell r="O3517" t="str">
            <v>保険請求不可</v>
          </cell>
          <cell r="P3517" t="str">
            <v>70962001</v>
          </cell>
          <cell r="Q3517" t="str">
            <v>ｸﾗｽⅠ</v>
          </cell>
          <cell r="R3517" t="str">
            <v>一般医療機器</v>
          </cell>
          <cell r="S3517" t="str">
            <v/>
          </cell>
        </row>
        <row r="3518">
          <cell r="C3518" t="str">
            <v>356-817</v>
          </cell>
          <cell r="D3518" t="str">
            <v>バットレスコンプレッションナット</v>
          </cell>
          <cell r="E3518" t="str">
            <v>PFNAブレード用</v>
          </cell>
          <cell r="F3518" t="str">
            <v>07611819290013</v>
          </cell>
          <cell r="G3518">
            <v>80000</v>
          </cell>
          <cell r="H3518" t="str">
            <v>保険請求不可</v>
          </cell>
          <cell r="I3518" t="str">
            <v>保険請求不可</v>
          </cell>
          <cell r="J3518" t="str">
            <v>保険請求不可</v>
          </cell>
          <cell r="K3518" t="str">
            <v>保険請求不可</v>
          </cell>
          <cell r="L3518" t="str">
            <v>保険請求不可</v>
          </cell>
          <cell r="M3518" t="str">
            <v>-</v>
          </cell>
          <cell r="O3518" t="str">
            <v>保険請求不可</v>
          </cell>
          <cell r="P3518" t="str">
            <v>70962001</v>
          </cell>
          <cell r="Q3518" t="str">
            <v>ｸﾗｽⅠ</v>
          </cell>
          <cell r="R3518" t="str">
            <v>一般医療機器</v>
          </cell>
          <cell r="S3518" t="str">
            <v/>
          </cell>
        </row>
        <row r="3519">
          <cell r="C3519" t="str">
            <v>356-818</v>
          </cell>
          <cell r="D3519" t="str">
            <v>プロテクションスリーブ</v>
          </cell>
          <cell r="E3519" t="str">
            <v>16.0/11.0mm PFNAブレード用</v>
          </cell>
          <cell r="F3519" t="str">
            <v>07611819291300</v>
          </cell>
          <cell r="G3519">
            <v>100000</v>
          </cell>
          <cell r="H3519" t="str">
            <v>保険請求不可</v>
          </cell>
          <cell r="I3519" t="str">
            <v>保険請求不可</v>
          </cell>
          <cell r="J3519" t="str">
            <v>保険請求不可</v>
          </cell>
          <cell r="K3519" t="str">
            <v>保険請求不可</v>
          </cell>
          <cell r="L3519" t="str">
            <v>保険請求不可</v>
          </cell>
          <cell r="M3519" t="str">
            <v>-</v>
          </cell>
          <cell r="O3519" t="str">
            <v>保険請求不可</v>
          </cell>
          <cell r="P3519" t="str">
            <v>70962001</v>
          </cell>
          <cell r="Q3519" t="str">
            <v>ｸﾗｽⅠ</v>
          </cell>
          <cell r="R3519" t="str">
            <v>一般医療機器</v>
          </cell>
          <cell r="S3519" t="str">
            <v/>
          </cell>
        </row>
        <row r="3520">
          <cell r="C3520" t="str">
            <v>356-819</v>
          </cell>
          <cell r="D3520" t="str">
            <v>ドリルスリーブ</v>
          </cell>
          <cell r="E3520" t="str">
            <v>11.0/3.2mm PFNAブレード用</v>
          </cell>
          <cell r="F3520" t="str">
            <v>07611819290020</v>
          </cell>
          <cell r="G3520">
            <v>60000</v>
          </cell>
          <cell r="H3520" t="str">
            <v>保険請求不可</v>
          </cell>
          <cell r="I3520" t="str">
            <v>保険請求不可</v>
          </cell>
          <cell r="J3520" t="str">
            <v>保険請求不可</v>
          </cell>
          <cell r="K3520" t="str">
            <v>保険請求不可</v>
          </cell>
          <cell r="L3520" t="str">
            <v>保険請求不可</v>
          </cell>
          <cell r="M3520" t="str">
            <v>-</v>
          </cell>
          <cell r="O3520" t="str">
            <v>保険請求不可</v>
          </cell>
          <cell r="P3520" t="str">
            <v>70962001</v>
          </cell>
          <cell r="Q3520" t="str">
            <v>ｸﾗｽⅠ</v>
          </cell>
          <cell r="R3520" t="str">
            <v>一般医療機器</v>
          </cell>
          <cell r="S3520" t="str">
            <v/>
          </cell>
        </row>
        <row r="3521">
          <cell r="C3521" t="str">
            <v>356-820</v>
          </cell>
          <cell r="D3521" t="str">
            <v>トロカール</v>
          </cell>
          <cell r="E3521" t="str">
            <v>3.2mm PFNAブレード用</v>
          </cell>
          <cell r="F3521" t="str">
            <v>07611819290037</v>
          </cell>
          <cell r="G3521">
            <v>45000</v>
          </cell>
          <cell r="H3521" t="str">
            <v>保険請求不可</v>
          </cell>
          <cell r="I3521" t="str">
            <v>保険請求不可</v>
          </cell>
          <cell r="J3521" t="str">
            <v>保険請求不可</v>
          </cell>
          <cell r="K3521" t="str">
            <v>保険請求不可</v>
          </cell>
          <cell r="L3521" t="str">
            <v>保険請求不可</v>
          </cell>
          <cell r="M3521" t="str">
            <v>-</v>
          </cell>
          <cell r="O3521" t="str">
            <v>保険請求不可</v>
          </cell>
          <cell r="P3521" t="str">
            <v>70962001</v>
          </cell>
          <cell r="Q3521" t="str">
            <v>ｸﾗｽⅠ</v>
          </cell>
          <cell r="R3521" t="str">
            <v>一般医療機器</v>
          </cell>
          <cell r="S3521" t="str">
            <v/>
          </cell>
        </row>
        <row r="3522">
          <cell r="C3522" t="str">
            <v>356-821</v>
          </cell>
          <cell r="D3522" t="str">
            <v>リーマ-先</v>
          </cell>
          <cell r="E3522" t="str">
            <v>11.0mm PFNAブレード用</v>
          </cell>
          <cell r="F3522" t="str">
            <v>07611819291102</v>
          </cell>
          <cell r="G3522">
            <v>300000</v>
          </cell>
          <cell r="H3522" t="str">
            <v>保険請求不可</v>
          </cell>
          <cell r="I3522" t="str">
            <v>保険請求不可</v>
          </cell>
          <cell r="J3522" t="str">
            <v>保険請求不可</v>
          </cell>
          <cell r="K3522" t="str">
            <v>保険請求不可</v>
          </cell>
          <cell r="L3522" t="str">
            <v>保険請求不可</v>
          </cell>
          <cell r="M3522" t="str">
            <v>-</v>
          </cell>
          <cell r="O3522" t="str">
            <v>保険請求不可</v>
          </cell>
          <cell r="P3522" t="str">
            <v>70962001</v>
          </cell>
          <cell r="Q3522" t="str">
            <v>ｸﾗｽⅠ</v>
          </cell>
          <cell r="R3522" t="str">
            <v>一般医療機器</v>
          </cell>
          <cell r="S3522" t="str">
            <v/>
          </cell>
        </row>
        <row r="3523">
          <cell r="C3523" t="str">
            <v>356-822</v>
          </cell>
          <cell r="D3523" t="str">
            <v>ドリル先</v>
          </cell>
          <cell r="E3523" t="str">
            <v>11.0mm PFNAブレード用</v>
          </cell>
          <cell r="F3523" t="str">
            <v>07611819291119</v>
          </cell>
          <cell r="G3523">
            <v>85000</v>
          </cell>
          <cell r="H3523" t="str">
            <v>保険請求不可</v>
          </cell>
          <cell r="I3523" t="str">
            <v>保険請求不可</v>
          </cell>
          <cell r="J3523" t="str">
            <v>保険請求不可</v>
          </cell>
          <cell r="K3523" t="str">
            <v>保険請求不可</v>
          </cell>
          <cell r="L3523" t="str">
            <v>保険請求不可</v>
          </cell>
          <cell r="M3523" t="str">
            <v>-</v>
          </cell>
          <cell r="O3523" t="str">
            <v>保険請求不可</v>
          </cell>
          <cell r="P3523" t="str">
            <v>70962001</v>
          </cell>
          <cell r="Q3523" t="str">
            <v>ｸﾗｽⅠ</v>
          </cell>
          <cell r="R3523" t="str">
            <v>一般医療機器</v>
          </cell>
          <cell r="S3523" t="str">
            <v/>
          </cell>
        </row>
        <row r="3524">
          <cell r="C3524" t="str">
            <v>356-826</v>
          </cell>
          <cell r="D3524" t="str">
            <v>アンチローテーショナルエイミングジグ</v>
          </cell>
          <cell r="E3524" t="str">
            <v/>
          </cell>
          <cell r="F3524" t="str">
            <v>07611819291331</v>
          </cell>
          <cell r="G3524">
            <v>100000</v>
          </cell>
          <cell r="H3524" t="str">
            <v>保険請求不可</v>
          </cell>
          <cell r="I3524" t="str">
            <v>保険請求不可</v>
          </cell>
          <cell r="J3524" t="str">
            <v>保険請求不可</v>
          </cell>
          <cell r="K3524" t="str">
            <v>保険請求不可</v>
          </cell>
          <cell r="L3524" t="str">
            <v>保険請求不可</v>
          </cell>
          <cell r="M3524" t="str">
            <v>-</v>
          </cell>
          <cell r="O3524" t="str">
            <v>保険請求不可</v>
          </cell>
          <cell r="P3524" t="str">
            <v>70962001</v>
          </cell>
          <cell r="Q3524" t="str">
            <v>ｸﾗｽⅠ</v>
          </cell>
          <cell r="R3524" t="str">
            <v>一般医療機器</v>
          </cell>
          <cell r="S3524" t="str">
            <v/>
          </cell>
        </row>
        <row r="3525">
          <cell r="C3525" t="str">
            <v>356-827</v>
          </cell>
          <cell r="D3525" t="str">
            <v>ドリルスリーブ</v>
          </cell>
          <cell r="E3525" t="str">
            <v>5.6/3.2mm</v>
          </cell>
          <cell r="F3525" t="str">
            <v>07611819290044</v>
          </cell>
          <cell r="G3525">
            <v>50000</v>
          </cell>
          <cell r="H3525" t="str">
            <v>保険請求不可</v>
          </cell>
          <cell r="I3525" t="str">
            <v>保険請求不可</v>
          </cell>
          <cell r="J3525" t="str">
            <v>保険請求不可</v>
          </cell>
          <cell r="K3525" t="str">
            <v>保険請求不可</v>
          </cell>
          <cell r="L3525" t="str">
            <v>保険請求不可</v>
          </cell>
          <cell r="M3525" t="str">
            <v>-</v>
          </cell>
          <cell r="O3525" t="str">
            <v>保険請求不可</v>
          </cell>
          <cell r="P3525" t="str">
            <v>70962001</v>
          </cell>
          <cell r="Q3525" t="str">
            <v>ｸﾗｽⅠ</v>
          </cell>
          <cell r="R3525" t="str">
            <v>一般医療機器</v>
          </cell>
          <cell r="S3525" t="str">
            <v/>
          </cell>
        </row>
        <row r="3526">
          <cell r="C3526" t="str">
            <v>356-828</v>
          </cell>
          <cell r="D3526" t="str">
            <v>ドリルスリーブ</v>
          </cell>
          <cell r="E3526" t="str">
            <v>8.0/4.0mm</v>
          </cell>
          <cell r="F3526" t="str">
            <v>07611819295230</v>
          </cell>
          <cell r="G3526">
            <v>50000</v>
          </cell>
          <cell r="H3526" t="str">
            <v>保険請求不可</v>
          </cell>
          <cell r="I3526" t="str">
            <v>保険請求不可</v>
          </cell>
          <cell r="J3526" t="str">
            <v>保険請求不可</v>
          </cell>
          <cell r="K3526" t="str">
            <v>保険請求不可</v>
          </cell>
          <cell r="L3526" t="str">
            <v>保険請求不可</v>
          </cell>
          <cell r="M3526" t="str">
            <v>-</v>
          </cell>
          <cell r="O3526" t="str">
            <v>保険請求不可</v>
          </cell>
          <cell r="P3526" t="str">
            <v>70962001</v>
          </cell>
          <cell r="Q3526" t="str">
            <v>ｸﾗｽⅠ</v>
          </cell>
          <cell r="R3526" t="str">
            <v>一般医療機器</v>
          </cell>
          <cell r="S3526" t="str">
            <v/>
          </cell>
        </row>
        <row r="3527">
          <cell r="C3527" t="str">
            <v>356-829</v>
          </cell>
          <cell r="D3527" t="str">
            <v>ガイドワイヤー用ゲージ</v>
          </cell>
          <cell r="E3527" t="str">
            <v>3.2mm用</v>
          </cell>
          <cell r="F3527" t="str">
            <v>07611819291348</v>
          </cell>
          <cell r="G3527">
            <v>50000</v>
          </cell>
          <cell r="H3527" t="str">
            <v>保険請求不可</v>
          </cell>
          <cell r="I3527" t="str">
            <v>保険請求不可</v>
          </cell>
          <cell r="J3527" t="str">
            <v>保険請求不可</v>
          </cell>
          <cell r="K3527" t="str">
            <v>保険請求不可</v>
          </cell>
          <cell r="L3527" t="str">
            <v>保険請求不可</v>
          </cell>
          <cell r="M3527" t="str">
            <v>-</v>
          </cell>
          <cell r="O3527" t="str">
            <v>保険請求不可</v>
          </cell>
          <cell r="P3527" t="str">
            <v>70962001</v>
          </cell>
          <cell r="Q3527" t="str">
            <v>ｸﾗｽⅠ</v>
          </cell>
          <cell r="R3527" t="str">
            <v>一般医療機器</v>
          </cell>
        </row>
        <row r="3528">
          <cell r="C3528" t="str">
            <v>356-830S</v>
          </cell>
          <cell r="D3528" t="str">
            <v>ガイドワイヤー</v>
          </cell>
          <cell r="E3528" t="str">
            <v>3.2mm PFNAブレード用 (滅菌）</v>
          </cell>
          <cell r="F3528" t="str">
            <v>07611819898073</v>
          </cell>
          <cell r="G3528">
            <v>8000</v>
          </cell>
          <cell r="H3528" t="str">
            <v>保険請求不可</v>
          </cell>
          <cell r="I3528" t="str">
            <v>保険請求不可</v>
          </cell>
          <cell r="J3528" t="str">
            <v>保険請求不可</v>
          </cell>
          <cell r="K3528" t="str">
            <v>保険請求不可</v>
          </cell>
          <cell r="L3528" t="str">
            <v>保険請求不可</v>
          </cell>
          <cell r="M3528" t="str">
            <v>-</v>
          </cell>
          <cell r="O3528" t="str">
            <v>保険請求不可</v>
          </cell>
          <cell r="P3528" t="str">
            <v>36249002</v>
          </cell>
          <cell r="Q3528" t="str">
            <v>ｸﾗｽⅡ</v>
          </cell>
          <cell r="R3528" t="str">
            <v>管理医療機器</v>
          </cell>
          <cell r="S3528" t="str">
            <v>単回使用</v>
          </cell>
        </row>
        <row r="3529">
          <cell r="C3529" t="str">
            <v>356-831</v>
          </cell>
          <cell r="D3529" t="str">
            <v>プロテクションスリーブ</v>
          </cell>
          <cell r="E3529" t="str">
            <v>11.0/8.0mm</v>
          </cell>
          <cell r="F3529" t="str">
            <v>07611819291362</v>
          </cell>
          <cell r="G3529">
            <v>50000</v>
          </cell>
          <cell r="H3529" t="str">
            <v>保険請求不可</v>
          </cell>
          <cell r="I3529" t="str">
            <v>保険請求不可</v>
          </cell>
          <cell r="J3529" t="str">
            <v>保険請求不可</v>
          </cell>
          <cell r="K3529" t="str">
            <v>保険請求不可</v>
          </cell>
          <cell r="L3529" t="str">
            <v>保険請求不可</v>
          </cell>
          <cell r="M3529" t="str">
            <v>-</v>
          </cell>
          <cell r="O3529" t="str">
            <v>保険請求不可</v>
          </cell>
          <cell r="P3529" t="str">
            <v>70962001</v>
          </cell>
          <cell r="Q3529" t="str">
            <v>ｸﾗｽⅠ</v>
          </cell>
          <cell r="R3529" t="str">
            <v>一般医療機器</v>
          </cell>
          <cell r="S3529" t="str">
            <v/>
          </cell>
        </row>
        <row r="3530">
          <cell r="C3530" t="str">
            <v>356-832</v>
          </cell>
          <cell r="D3530" t="str">
            <v>レンチ</v>
          </cell>
          <cell r="E3530" t="str">
            <v>PFNA ブレード用</v>
          </cell>
          <cell r="F3530" t="str">
            <v>07611819292208</v>
          </cell>
          <cell r="G3530">
            <v>20000</v>
          </cell>
          <cell r="H3530" t="str">
            <v>保険請求不可</v>
          </cell>
          <cell r="I3530" t="str">
            <v>保険請求不可</v>
          </cell>
          <cell r="J3530" t="str">
            <v>保険請求不可</v>
          </cell>
          <cell r="K3530" t="str">
            <v>保険請求不可</v>
          </cell>
          <cell r="L3530" t="str">
            <v>保険請求不可</v>
          </cell>
          <cell r="M3530" t="str">
            <v>-</v>
          </cell>
          <cell r="O3530" t="str">
            <v>保険請求不可</v>
          </cell>
          <cell r="P3530" t="str">
            <v>70962001</v>
          </cell>
          <cell r="Q3530" t="str">
            <v>ｸﾗｽⅠ</v>
          </cell>
          <cell r="R3530" t="str">
            <v>一般医療機器</v>
          </cell>
          <cell r="S3530" t="str">
            <v/>
          </cell>
        </row>
        <row r="3531">
          <cell r="C3531" t="str">
            <v>356-833</v>
          </cell>
          <cell r="D3531" t="str">
            <v>トロカール</v>
          </cell>
          <cell r="E3531" t="str">
            <v>4.0mm</v>
          </cell>
          <cell r="F3531" t="str">
            <v>07611819291379</v>
          </cell>
          <cell r="G3531">
            <v>30000</v>
          </cell>
          <cell r="H3531" t="str">
            <v>保険請求不可</v>
          </cell>
          <cell r="I3531" t="str">
            <v>保険請求不可</v>
          </cell>
          <cell r="J3531" t="str">
            <v>保険請求不可</v>
          </cell>
          <cell r="K3531" t="str">
            <v>保険請求不可</v>
          </cell>
          <cell r="L3531" t="str">
            <v>保険請求不可</v>
          </cell>
          <cell r="M3531" t="str">
            <v>-</v>
          </cell>
          <cell r="O3531" t="str">
            <v>保険請求不可</v>
          </cell>
          <cell r="P3531" t="str">
            <v>70962001</v>
          </cell>
          <cell r="Q3531" t="str">
            <v>ｸﾗｽⅠ</v>
          </cell>
          <cell r="R3531" t="str">
            <v>一般医療機器</v>
          </cell>
          <cell r="S3531" t="str">
            <v/>
          </cell>
        </row>
        <row r="3532">
          <cell r="C3532" t="str">
            <v>356-834</v>
          </cell>
          <cell r="D3532" t="str">
            <v>ドリル先</v>
          </cell>
          <cell r="E3532" t="str">
            <v>4.0mm</v>
          </cell>
          <cell r="F3532" t="str">
            <v>07611819291126</v>
          </cell>
          <cell r="G3532">
            <v>60000</v>
          </cell>
          <cell r="H3532" t="str">
            <v>保険請求不可</v>
          </cell>
          <cell r="I3532" t="str">
            <v>保険請求不可</v>
          </cell>
          <cell r="J3532" t="str">
            <v>保険請求不可</v>
          </cell>
          <cell r="K3532" t="str">
            <v>保険請求不可</v>
          </cell>
          <cell r="L3532" t="str">
            <v>保険請求不可</v>
          </cell>
          <cell r="M3532" t="str">
            <v>-</v>
          </cell>
          <cell r="O3532" t="str">
            <v>保険請求不可</v>
          </cell>
          <cell r="P3532" t="str">
            <v>70962001</v>
          </cell>
          <cell r="Q3532" t="str">
            <v>ｸﾗｽⅠ</v>
          </cell>
          <cell r="R3532" t="str">
            <v>一般医療機器</v>
          </cell>
          <cell r="S3532" t="str">
            <v/>
          </cell>
        </row>
        <row r="3533">
          <cell r="C3533" t="str">
            <v>356-835</v>
          </cell>
          <cell r="D3533" t="str">
            <v>デプスゲージ</v>
          </cell>
          <cell r="E3533" t="str">
            <v/>
          </cell>
          <cell r="F3533" t="str">
            <v>07611819291492</v>
          </cell>
          <cell r="G3533">
            <v>50000</v>
          </cell>
          <cell r="H3533" t="str">
            <v>保険請求不可</v>
          </cell>
          <cell r="I3533" t="str">
            <v>保険請求不可</v>
          </cell>
          <cell r="J3533" t="str">
            <v>保険請求不可</v>
          </cell>
          <cell r="K3533" t="str">
            <v>保険請求不可</v>
          </cell>
          <cell r="L3533" t="str">
            <v>保険請求不可</v>
          </cell>
          <cell r="M3533" t="str">
            <v>-</v>
          </cell>
          <cell r="O3533" t="str">
            <v>保険請求不可</v>
          </cell>
          <cell r="P3533" t="str">
            <v>70962001</v>
          </cell>
          <cell r="Q3533" t="str">
            <v>ｸﾗｽⅠ</v>
          </cell>
          <cell r="R3533" t="str">
            <v>一般医療機器</v>
          </cell>
          <cell r="S3533" t="str">
            <v/>
          </cell>
        </row>
        <row r="3534">
          <cell r="C3534" t="str">
            <v>357-001</v>
          </cell>
          <cell r="D3534" t="str">
            <v>プロテクションスリーブ</v>
          </cell>
          <cell r="E3534" t="str">
            <v>20.0/17.0</v>
          </cell>
          <cell r="F3534" t="str">
            <v>07611819073920</v>
          </cell>
          <cell r="G3534">
            <v>65000</v>
          </cell>
          <cell r="H3534" t="str">
            <v>保険請求不可</v>
          </cell>
          <cell r="I3534" t="str">
            <v>保険請求不可</v>
          </cell>
          <cell r="J3534" t="str">
            <v>保険請求不可</v>
          </cell>
          <cell r="K3534" t="str">
            <v>保険請求不可</v>
          </cell>
          <cell r="L3534" t="str">
            <v>保険請求不可</v>
          </cell>
          <cell r="M3534" t="str">
            <v>-</v>
          </cell>
          <cell r="O3534" t="str">
            <v>保険請求不可</v>
          </cell>
          <cell r="P3534" t="str">
            <v>70962001</v>
          </cell>
          <cell r="Q3534" t="str">
            <v>ｸﾗｽⅠ</v>
          </cell>
          <cell r="R3534" t="str">
            <v>一般医療機器</v>
          </cell>
          <cell r="S3534" t="str">
            <v/>
          </cell>
        </row>
        <row r="3535">
          <cell r="C3535" t="str">
            <v>357-009</v>
          </cell>
          <cell r="D3535" t="str">
            <v>スタイレット</v>
          </cell>
          <cell r="E3535" t="str">
            <v>2.8mm</v>
          </cell>
          <cell r="F3535" t="str">
            <v>07611819089655</v>
          </cell>
          <cell r="G3535">
            <v>10000</v>
          </cell>
          <cell r="H3535" t="str">
            <v>保険請求不可</v>
          </cell>
          <cell r="I3535" t="str">
            <v>保険請求不可</v>
          </cell>
          <cell r="J3535" t="str">
            <v>保険請求不可</v>
          </cell>
          <cell r="K3535" t="str">
            <v>保険請求不可</v>
          </cell>
          <cell r="L3535" t="str">
            <v>保険請求不可</v>
          </cell>
          <cell r="M3535" t="str">
            <v>-</v>
          </cell>
          <cell r="O3535" t="str">
            <v>保険請求不可</v>
          </cell>
          <cell r="P3535" t="str">
            <v>-</v>
          </cell>
          <cell r="Q3535" t="str">
            <v>-</v>
          </cell>
          <cell r="R3535" t="str">
            <v>-</v>
          </cell>
          <cell r="S3535" t="str">
            <v/>
          </cell>
        </row>
        <row r="3536">
          <cell r="C3536" t="str">
            <v>357-020-Y</v>
          </cell>
          <cell r="D3536" t="str">
            <v>PFN インサーションハンドル</v>
          </cell>
          <cell r="E3536" t="str">
            <v>ショート</v>
          </cell>
          <cell r="F3536" t="str">
            <v>04545590026932</v>
          </cell>
          <cell r="G3536">
            <v>500000</v>
          </cell>
          <cell r="H3536" t="str">
            <v>保険請求不可</v>
          </cell>
          <cell r="I3536" t="str">
            <v>保険請求不可</v>
          </cell>
          <cell r="J3536" t="str">
            <v>保険請求不可</v>
          </cell>
          <cell r="K3536" t="str">
            <v>保険請求不可</v>
          </cell>
          <cell r="L3536" t="str">
            <v>保険請求不可</v>
          </cell>
          <cell r="M3536" t="str">
            <v>-</v>
          </cell>
          <cell r="O3536" t="str">
            <v>保険請求不可</v>
          </cell>
          <cell r="P3536" t="str">
            <v>70962001</v>
          </cell>
          <cell r="Q3536" t="str">
            <v>ｸﾗｽⅠ</v>
          </cell>
          <cell r="R3536" t="str">
            <v>一般医療機器</v>
          </cell>
          <cell r="S3536" t="str">
            <v/>
          </cell>
        </row>
        <row r="3537">
          <cell r="C3537" t="str">
            <v>357-026</v>
          </cell>
          <cell r="D3537" t="str">
            <v>スライドハンマー</v>
          </cell>
          <cell r="E3537" t="str">
            <v/>
          </cell>
          <cell r="F3537" t="str">
            <v>07611819074835</v>
          </cell>
          <cell r="G3537">
            <v>170000</v>
          </cell>
          <cell r="H3537" t="str">
            <v>保険請求不可</v>
          </cell>
          <cell r="I3537" t="str">
            <v>保険請求不可</v>
          </cell>
          <cell r="J3537" t="str">
            <v>保険請求不可</v>
          </cell>
          <cell r="K3537" t="str">
            <v>保険請求不可</v>
          </cell>
          <cell r="L3537" t="str">
            <v>保険請求不可</v>
          </cell>
          <cell r="M3537" t="str">
            <v>-</v>
          </cell>
          <cell r="O3537" t="str">
            <v>保険請求不可</v>
          </cell>
          <cell r="P3537" t="str">
            <v>70962001</v>
          </cell>
          <cell r="Q3537" t="str">
            <v>ｸﾗｽⅠ</v>
          </cell>
          <cell r="R3537" t="str">
            <v>一般医療機器</v>
          </cell>
          <cell r="S3537" t="str">
            <v/>
          </cell>
        </row>
        <row r="3538">
          <cell r="C3538" t="str">
            <v>357-028</v>
          </cell>
          <cell r="D3538" t="str">
            <v>PFN ドライビングヘッド</v>
          </cell>
          <cell r="E3538" t="str">
            <v/>
          </cell>
          <cell r="F3538" t="str">
            <v>07611819291225</v>
          </cell>
          <cell r="G3538">
            <v>120000</v>
          </cell>
          <cell r="H3538" t="str">
            <v>保険請求不可</v>
          </cell>
          <cell r="I3538" t="str">
            <v>保険請求不可</v>
          </cell>
          <cell r="J3538" t="str">
            <v>保険請求不可</v>
          </cell>
          <cell r="K3538" t="str">
            <v>保険請求不可</v>
          </cell>
          <cell r="L3538" t="str">
            <v>保険請求不可</v>
          </cell>
          <cell r="M3538" t="str">
            <v>-</v>
          </cell>
          <cell r="O3538" t="str">
            <v>保険請求不可</v>
          </cell>
          <cell r="P3538" t="str">
            <v>70962001</v>
          </cell>
          <cell r="Q3538" t="str">
            <v>ｸﾗｽⅠ</v>
          </cell>
          <cell r="R3538" t="str">
            <v>一般医療機器</v>
          </cell>
          <cell r="S3538" t="str">
            <v/>
          </cell>
        </row>
        <row r="3539">
          <cell r="C3539" t="str">
            <v>357-029</v>
          </cell>
          <cell r="D3539" t="str">
            <v>コネクティングスクリュー</v>
          </cell>
          <cell r="E3539" t="str">
            <v>ショート</v>
          </cell>
          <cell r="F3539" t="str">
            <v>07611819287976</v>
          </cell>
          <cell r="G3539">
            <v>35000</v>
          </cell>
          <cell r="H3539" t="str">
            <v>保険請求不可</v>
          </cell>
          <cell r="I3539" t="str">
            <v>保険請求不可</v>
          </cell>
          <cell r="J3539" t="str">
            <v>保険請求不可</v>
          </cell>
          <cell r="K3539" t="str">
            <v>保険請求不可</v>
          </cell>
          <cell r="L3539" t="str">
            <v>保険請求不可</v>
          </cell>
          <cell r="M3539" t="str">
            <v>-</v>
          </cell>
          <cell r="O3539" t="str">
            <v>保険請求不可</v>
          </cell>
          <cell r="P3539" t="str">
            <v>70962001</v>
          </cell>
          <cell r="Q3539" t="str">
            <v>ｸﾗｽⅠ</v>
          </cell>
          <cell r="R3539" t="str">
            <v>一般医療機器</v>
          </cell>
        </row>
        <row r="3540">
          <cell r="C3540" t="str">
            <v>357-039S</v>
          </cell>
          <cell r="D3540" t="str">
            <v>ガイドワイヤー</v>
          </cell>
          <cell r="E3540" t="str">
            <v>2.8mm - 350mm (滅菌）</v>
          </cell>
          <cell r="F3540" t="str">
            <v>07611819898066</v>
          </cell>
          <cell r="G3540">
            <v>5000</v>
          </cell>
          <cell r="H3540" t="str">
            <v>保険請求不可</v>
          </cell>
          <cell r="I3540" t="str">
            <v>保険請求不可</v>
          </cell>
          <cell r="J3540" t="str">
            <v>保険請求不可</v>
          </cell>
          <cell r="K3540" t="str">
            <v>保険請求不可</v>
          </cell>
          <cell r="L3540" t="str">
            <v>保険請求不可</v>
          </cell>
          <cell r="M3540" t="str">
            <v>-</v>
          </cell>
          <cell r="O3540" t="str">
            <v>保険請求不可</v>
          </cell>
          <cell r="P3540" t="str">
            <v>36249002</v>
          </cell>
          <cell r="Q3540" t="str">
            <v>ｸﾗｽⅡ</v>
          </cell>
          <cell r="R3540" t="str">
            <v>管理医療機器</v>
          </cell>
          <cell r="S3540" t="str">
            <v>単回使用</v>
          </cell>
        </row>
        <row r="3541">
          <cell r="C3541" t="str">
            <v>357-045</v>
          </cell>
          <cell r="D3541" t="str">
            <v>リーマー先</v>
          </cell>
          <cell r="E3541" t="str">
            <v>11.0mm - 440mm</v>
          </cell>
          <cell r="F3541" t="str">
            <v>07611819073739</v>
          </cell>
          <cell r="G3541">
            <v>345000</v>
          </cell>
          <cell r="H3541" t="str">
            <v>保険請求不可</v>
          </cell>
          <cell r="I3541" t="str">
            <v>保険請求不可</v>
          </cell>
          <cell r="J3541" t="str">
            <v>保険請求不可</v>
          </cell>
          <cell r="K3541" t="str">
            <v>保険請求不可</v>
          </cell>
          <cell r="L3541" t="str">
            <v>保険請求不可</v>
          </cell>
          <cell r="M3541" t="str">
            <v>-</v>
          </cell>
          <cell r="O3541" t="str">
            <v>保険請求不可</v>
          </cell>
          <cell r="P3541" t="str">
            <v>70962001</v>
          </cell>
          <cell r="Q3541" t="str">
            <v>ｸﾗｽⅠ</v>
          </cell>
          <cell r="R3541" t="str">
            <v>一般医療機器</v>
          </cell>
          <cell r="S3541" t="str">
            <v/>
          </cell>
        </row>
        <row r="3542">
          <cell r="C3542" t="str">
            <v>357-046</v>
          </cell>
          <cell r="D3542" t="str">
            <v>固定用スリーブ</v>
          </cell>
          <cell r="E3542" t="str">
            <v/>
          </cell>
          <cell r="F3542" t="str">
            <v>07611819073722</v>
          </cell>
          <cell r="G3542">
            <v>80000</v>
          </cell>
          <cell r="H3542" t="str">
            <v>保険請求不可</v>
          </cell>
          <cell r="I3542" t="str">
            <v>保険請求不可</v>
          </cell>
          <cell r="J3542" t="str">
            <v>保険請求不可</v>
          </cell>
          <cell r="K3542" t="str">
            <v>保険請求不可</v>
          </cell>
          <cell r="L3542" t="str">
            <v>保険請求不可</v>
          </cell>
          <cell r="M3542" t="str">
            <v>-</v>
          </cell>
          <cell r="O3542" t="str">
            <v>保険請求不可</v>
          </cell>
          <cell r="P3542" t="str">
            <v>70962001</v>
          </cell>
          <cell r="Q3542" t="str">
            <v>ｸﾗｽⅠ</v>
          </cell>
          <cell r="R3542" t="str">
            <v>一般医療機器</v>
          </cell>
          <cell r="S3542" t="str">
            <v/>
          </cell>
        </row>
        <row r="3543">
          <cell r="C3543" t="str">
            <v>357-047</v>
          </cell>
          <cell r="D3543" t="str">
            <v>キャニュレイテッドドリル先</v>
          </cell>
          <cell r="E3543" t="str">
            <v>6.5mm - 330mm</v>
          </cell>
          <cell r="F3543" t="str">
            <v>07611819073715</v>
          </cell>
          <cell r="G3543">
            <v>165000</v>
          </cell>
          <cell r="H3543" t="str">
            <v>保険請求不可</v>
          </cell>
          <cell r="I3543" t="str">
            <v>保険請求不可</v>
          </cell>
          <cell r="J3543" t="str">
            <v>保険請求不可</v>
          </cell>
          <cell r="K3543" t="str">
            <v>保険請求不可</v>
          </cell>
          <cell r="L3543" t="str">
            <v>保険請求不可</v>
          </cell>
          <cell r="M3543" t="str">
            <v>-</v>
          </cell>
          <cell r="O3543" t="str">
            <v>保険請求不可</v>
          </cell>
          <cell r="P3543" t="str">
            <v>70962001</v>
          </cell>
          <cell r="Q3543" t="str">
            <v>ｸﾗｽⅠ</v>
          </cell>
          <cell r="R3543" t="str">
            <v>一般医療機器</v>
          </cell>
          <cell r="S3543" t="str">
            <v/>
          </cell>
        </row>
        <row r="3544">
          <cell r="C3544" t="str">
            <v>357-051</v>
          </cell>
          <cell r="D3544" t="str">
            <v>カップリングスクリュー</v>
          </cell>
          <cell r="E3544" t="str">
            <v/>
          </cell>
          <cell r="F3544" t="str">
            <v>07611819074804</v>
          </cell>
          <cell r="G3544">
            <v>55000</v>
          </cell>
          <cell r="H3544" t="str">
            <v>保険請求不可</v>
          </cell>
          <cell r="I3544" t="str">
            <v>保険請求不可</v>
          </cell>
          <cell r="J3544" t="str">
            <v>保険請求不可</v>
          </cell>
          <cell r="K3544" t="str">
            <v>保険請求不可</v>
          </cell>
          <cell r="L3544" t="str">
            <v>保険請求不可</v>
          </cell>
          <cell r="M3544" t="str">
            <v>-</v>
          </cell>
          <cell r="O3544" t="str">
            <v>保険請求不可</v>
          </cell>
          <cell r="P3544" t="str">
            <v>70962001</v>
          </cell>
          <cell r="Q3544" t="str">
            <v>ｸﾗｽⅠ</v>
          </cell>
          <cell r="R3544" t="str">
            <v>一般医療機器</v>
          </cell>
          <cell r="S3544" t="str">
            <v/>
          </cell>
        </row>
        <row r="3545">
          <cell r="C3545" t="str">
            <v>357-071</v>
          </cell>
          <cell r="D3545" t="str">
            <v>抜去用ガイドロッド</v>
          </cell>
          <cell r="E3545" t="str">
            <v/>
          </cell>
          <cell r="F3545" t="str">
            <v>07611819073609</v>
          </cell>
          <cell r="G3545">
            <v>135000</v>
          </cell>
          <cell r="H3545" t="str">
            <v>保険請求不可</v>
          </cell>
          <cell r="I3545" t="str">
            <v>保険請求不可</v>
          </cell>
          <cell r="J3545" t="str">
            <v>保険請求不可</v>
          </cell>
          <cell r="K3545" t="str">
            <v>保険請求不可</v>
          </cell>
          <cell r="L3545" t="str">
            <v>保険請求不可</v>
          </cell>
          <cell r="M3545" t="str">
            <v>-</v>
          </cell>
          <cell r="O3545" t="str">
            <v>保険請求不可</v>
          </cell>
          <cell r="P3545" t="str">
            <v>70962001</v>
          </cell>
          <cell r="Q3545" t="str">
            <v>ｸﾗｽⅠ</v>
          </cell>
          <cell r="R3545" t="str">
            <v>一般医療機器</v>
          </cell>
          <cell r="S3545" t="str">
            <v/>
          </cell>
        </row>
        <row r="3546">
          <cell r="C3546" t="str">
            <v>357-073</v>
          </cell>
          <cell r="D3546" t="str">
            <v>抜去用ホールディングスリーブ</v>
          </cell>
          <cell r="E3546" t="str">
            <v>ヒップピン用</v>
          </cell>
          <cell r="F3546" t="str">
            <v>07611819073593</v>
          </cell>
          <cell r="G3546">
            <v>75000</v>
          </cell>
          <cell r="H3546" t="str">
            <v>保険請求不可</v>
          </cell>
          <cell r="I3546" t="str">
            <v>保険請求不可</v>
          </cell>
          <cell r="J3546" t="str">
            <v>保険請求不可</v>
          </cell>
          <cell r="K3546" t="str">
            <v>保険請求不可</v>
          </cell>
          <cell r="L3546" t="str">
            <v>保険請求不可</v>
          </cell>
          <cell r="M3546" t="str">
            <v>-</v>
          </cell>
          <cell r="O3546" t="str">
            <v>保険請求不可</v>
          </cell>
          <cell r="P3546" t="str">
            <v>70962001</v>
          </cell>
          <cell r="Q3546" t="str">
            <v>ｸﾗｽⅠ</v>
          </cell>
          <cell r="R3546" t="str">
            <v>一般医療機器</v>
          </cell>
          <cell r="S3546" t="str">
            <v/>
          </cell>
        </row>
        <row r="3547">
          <cell r="C3547" t="str">
            <v>357-117</v>
          </cell>
          <cell r="D3547" t="str">
            <v>DFN ガイドロッド</v>
          </cell>
          <cell r="E3547" t="str">
            <v>357 - 026用</v>
          </cell>
          <cell r="F3547" t="str">
            <v>07611819090293</v>
          </cell>
          <cell r="G3547">
            <v>150000</v>
          </cell>
          <cell r="H3547" t="str">
            <v>保険請求不可</v>
          </cell>
          <cell r="I3547" t="str">
            <v>保険請求不可</v>
          </cell>
          <cell r="J3547" t="str">
            <v>保険請求不可</v>
          </cell>
          <cell r="K3547" t="str">
            <v>保険請求不可</v>
          </cell>
          <cell r="L3547" t="str">
            <v>保険請求不可</v>
          </cell>
          <cell r="M3547" t="str">
            <v>-</v>
          </cell>
          <cell r="O3547" t="str">
            <v>保険請求不可</v>
          </cell>
          <cell r="P3547" t="str">
            <v>70962001</v>
          </cell>
          <cell r="Q3547" t="str">
            <v>ｸﾗｽⅠ</v>
          </cell>
          <cell r="R3547" t="str">
            <v>一般医療機器</v>
          </cell>
          <cell r="S3547" t="str">
            <v/>
          </cell>
        </row>
        <row r="3548">
          <cell r="C3548" t="str">
            <v>357-123</v>
          </cell>
          <cell r="D3548" t="str">
            <v>プロテクションスリーブ</v>
          </cell>
          <cell r="E3548" t="str">
            <v>15.0/13.0mm</v>
          </cell>
          <cell r="F3548" t="str">
            <v>07611819091382</v>
          </cell>
          <cell r="G3548">
            <v>40000</v>
          </cell>
          <cell r="H3548" t="str">
            <v>保険請求不可</v>
          </cell>
          <cell r="I3548" t="str">
            <v>保険請求不可</v>
          </cell>
          <cell r="J3548" t="str">
            <v>保険請求不可</v>
          </cell>
          <cell r="K3548" t="str">
            <v>保険請求不可</v>
          </cell>
          <cell r="L3548" t="str">
            <v>保険請求不可</v>
          </cell>
          <cell r="M3548" t="str">
            <v>-</v>
          </cell>
          <cell r="O3548" t="str">
            <v>保険請求不可</v>
          </cell>
          <cell r="P3548" t="str">
            <v>70962001</v>
          </cell>
          <cell r="Q3548" t="str">
            <v>ｸﾗｽⅠ</v>
          </cell>
          <cell r="R3548" t="str">
            <v>一般医療機器</v>
          </cell>
          <cell r="S3548" t="str">
            <v/>
          </cell>
        </row>
        <row r="3549">
          <cell r="C3549" t="str">
            <v>357-124</v>
          </cell>
          <cell r="D3549" t="str">
            <v>ドリルスリーブ</v>
          </cell>
          <cell r="E3549" t="str">
            <v>13.0/3.2mm</v>
          </cell>
          <cell r="F3549" t="str">
            <v>07611819091375</v>
          </cell>
          <cell r="G3549">
            <v>35000</v>
          </cell>
          <cell r="H3549" t="str">
            <v>保険請求不可</v>
          </cell>
          <cell r="I3549" t="str">
            <v>保険請求不可</v>
          </cell>
          <cell r="J3549" t="str">
            <v>保険請求不可</v>
          </cell>
          <cell r="K3549" t="str">
            <v>保険請求不可</v>
          </cell>
          <cell r="L3549" t="str">
            <v>保険請求不可</v>
          </cell>
          <cell r="M3549" t="str">
            <v>-</v>
          </cell>
          <cell r="O3549" t="str">
            <v>保険請求不可</v>
          </cell>
          <cell r="P3549" t="str">
            <v>70962001</v>
          </cell>
          <cell r="Q3549" t="str">
            <v>ｸﾗｽⅠ</v>
          </cell>
          <cell r="R3549" t="str">
            <v>一般医療機器</v>
          </cell>
          <cell r="S3549" t="str">
            <v/>
          </cell>
        </row>
        <row r="3550">
          <cell r="C3550" t="str">
            <v>357-127</v>
          </cell>
          <cell r="D3550" t="str">
            <v>プロテクションスリーブ</v>
          </cell>
          <cell r="E3550" t="str">
            <v>13.0mm レトログレード用</v>
          </cell>
          <cell r="F3550" t="str">
            <v>07611819809918</v>
          </cell>
          <cell r="G3550">
            <v>124000</v>
          </cell>
          <cell r="H3550" t="str">
            <v>保険請求不可</v>
          </cell>
          <cell r="I3550" t="str">
            <v>保険請求不可</v>
          </cell>
          <cell r="J3550" t="str">
            <v>保険請求不可</v>
          </cell>
          <cell r="K3550" t="str">
            <v>保険請求不可</v>
          </cell>
          <cell r="L3550" t="str">
            <v>保険請求不可</v>
          </cell>
          <cell r="M3550" t="str">
            <v>-</v>
          </cell>
          <cell r="O3550" t="str">
            <v>保険請求不可</v>
          </cell>
          <cell r="P3550" t="str">
            <v>70962001</v>
          </cell>
          <cell r="Q3550" t="str">
            <v>ｸﾗｽⅠ</v>
          </cell>
          <cell r="R3550" t="str">
            <v>一般医療機器</v>
          </cell>
          <cell r="S3550" t="str">
            <v/>
          </cell>
        </row>
        <row r="3551">
          <cell r="C3551" t="str">
            <v>357-128</v>
          </cell>
          <cell r="D3551" t="str">
            <v>ドリルスリーブ</v>
          </cell>
          <cell r="E3551" t="str">
            <v>13.0mm/3.2mm 357-127用</v>
          </cell>
          <cell r="F3551" t="str">
            <v>07611819809925</v>
          </cell>
          <cell r="G3551">
            <v>85000</v>
          </cell>
          <cell r="H3551" t="str">
            <v>保険請求不可</v>
          </cell>
          <cell r="I3551" t="str">
            <v>保険請求不可</v>
          </cell>
          <cell r="J3551" t="str">
            <v>保険請求不可</v>
          </cell>
          <cell r="K3551" t="str">
            <v>保険請求不可</v>
          </cell>
          <cell r="L3551" t="str">
            <v>保険請求不可</v>
          </cell>
          <cell r="M3551" t="str">
            <v>-</v>
          </cell>
          <cell r="O3551" t="str">
            <v>保険請求不可</v>
          </cell>
          <cell r="P3551" t="str">
            <v>70962001</v>
          </cell>
          <cell r="Q3551" t="str">
            <v>ｸﾗｽⅠ</v>
          </cell>
          <cell r="R3551" t="str">
            <v>一般医療機器</v>
          </cell>
        </row>
        <row r="3552">
          <cell r="C3552" t="str">
            <v>357-129S</v>
          </cell>
          <cell r="D3552" t="str">
            <v>ガイドワイヤー 目盛リ付</v>
          </cell>
          <cell r="E3552" t="str">
            <v>3.2mm (滅菌）</v>
          </cell>
          <cell r="F3552" t="str">
            <v>07611819898875</v>
          </cell>
          <cell r="G3552">
            <v>12000</v>
          </cell>
          <cell r="H3552" t="str">
            <v>保険請求不可</v>
          </cell>
          <cell r="I3552" t="str">
            <v>保険請求不可</v>
          </cell>
          <cell r="J3552" t="str">
            <v>保険請求不可</v>
          </cell>
          <cell r="K3552" t="str">
            <v>保険請求不可</v>
          </cell>
          <cell r="L3552" t="str">
            <v>保険請求不可</v>
          </cell>
          <cell r="M3552" t="str">
            <v>-</v>
          </cell>
          <cell r="O3552" t="str">
            <v>保険請求不可</v>
          </cell>
          <cell r="P3552" t="str">
            <v>36249002</v>
          </cell>
          <cell r="Q3552" t="str">
            <v>ｸﾗｽⅡ</v>
          </cell>
          <cell r="R3552" t="str">
            <v>管理医療機器</v>
          </cell>
          <cell r="S3552" t="str">
            <v>単回使用</v>
          </cell>
        </row>
        <row r="3553">
          <cell r="C3553" t="str">
            <v>357-132</v>
          </cell>
          <cell r="D3553" t="str">
            <v>コネクティングスクリュー</v>
          </cell>
          <cell r="E3553" t="str">
            <v>DFN スパイラルブレード用</v>
          </cell>
          <cell r="F3553" t="str">
            <v>07611819101395</v>
          </cell>
          <cell r="G3553">
            <v>60000</v>
          </cell>
          <cell r="H3553" t="str">
            <v>保険請求不可</v>
          </cell>
          <cell r="I3553" t="str">
            <v>保険請求不可</v>
          </cell>
          <cell r="J3553" t="str">
            <v>保険請求不可</v>
          </cell>
          <cell r="K3553" t="str">
            <v>保険請求不可</v>
          </cell>
          <cell r="L3553" t="str">
            <v>保険請求不可</v>
          </cell>
          <cell r="M3553" t="str">
            <v>-</v>
          </cell>
          <cell r="O3553" t="str">
            <v>保険請求不可</v>
          </cell>
          <cell r="P3553" t="str">
            <v>70962001</v>
          </cell>
          <cell r="Q3553" t="str">
            <v>ｸﾗｽⅠ</v>
          </cell>
          <cell r="R3553" t="str">
            <v>一般医療機器</v>
          </cell>
          <cell r="S3553" t="str">
            <v/>
          </cell>
        </row>
        <row r="3554">
          <cell r="C3554" t="str">
            <v>357-135</v>
          </cell>
          <cell r="D3554" t="str">
            <v>SynReam DFNコネクティングスクリュー</v>
          </cell>
          <cell r="E3554" t="str">
            <v>シンリーム用</v>
          </cell>
          <cell r="F3554" t="str">
            <v>07611819136977</v>
          </cell>
          <cell r="G3554">
            <v>72000</v>
          </cell>
          <cell r="H3554" t="str">
            <v>保険請求不可</v>
          </cell>
          <cell r="I3554" t="str">
            <v>保険請求不可</v>
          </cell>
          <cell r="J3554" t="str">
            <v>保険請求不可</v>
          </cell>
          <cell r="K3554" t="str">
            <v>保険請求不可</v>
          </cell>
          <cell r="L3554" t="str">
            <v>保険請求不可</v>
          </cell>
          <cell r="M3554" t="str">
            <v>-</v>
          </cell>
          <cell r="O3554" t="str">
            <v>保険請求不可</v>
          </cell>
          <cell r="P3554" t="str">
            <v>36249001</v>
          </cell>
          <cell r="Q3554" t="str">
            <v>ｸﾗｽⅠ</v>
          </cell>
          <cell r="R3554" t="str">
            <v>一般医療機器</v>
          </cell>
          <cell r="S3554" t="str">
            <v/>
          </cell>
        </row>
        <row r="3555">
          <cell r="C3555" t="str">
            <v>357-136</v>
          </cell>
          <cell r="D3555" t="str">
            <v>PAD エイミングアーム</v>
          </cell>
          <cell r="E3555" t="str">
            <v/>
          </cell>
          <cell r="F3555" t="str">
            <v>07611819286283</v>
          </cell>
          <cell r="G3555">
            <v>150000</v>
          </cell>
          <cell r="H3555" t="str">
            <v>保険請求不可</v>
          </cell>
          <cell r="I3555" t="str">
            <v>保険請求不可</v>
          </cell>
          <cell r="J3555" t="str">
            <v>保険請求不可</v>
          </cell>
          <cell r="K3555" t="str">
            <v>保険請求不可</v>
          </cell>
          <cell r="L3555" t="str">
            <v>保険請求不可</v>
          </cell>
          <cell r="M3555" t="str">
            <v>-</v>
          </cell>
          <cell r="O3555" t="str">
            <v>保険請求不可</v>
          </cell>
          <cell r="P3555" t="str">
            <v>70962001</v>
          </cell>
          <cell r="Q3555" t="str">
            <v>ｸﾗｽⅠ</v>
          </cell>
          <cell r="R3555" t="str">
            <v>一般医療機器</v>
          </cell>
          <cell r="S3555" t="str">
            <v/>
          </cell>
        </row>
        <row r="3556">
          <cell r="C3556" t="str">
            <v>357-137</v>
          </cell>
          <cell r="D3556" t="str">
            <v>PAD プロキシマルエイミングデバイス</v>
          </cell>
          <cell r="E3556" t="str">
            <v>DFN ショートネイル用</v>
          </cell>
          <cell r="F3556" t="str">
            <v>07611819288324</v>
          </cell>
          <cell r="G3556">
            <v>160000</v>
          </cell>
          <cell r="H3556" t="str">
            <v>保険請求不可</v>
          </cell>
          <cell r="I3556" t="str">
            <v>保険請求不可</v>
          </cell>
          <cell r="J3556" t="str">
            <v>保険請求不可</v>
          </cell>
          <cell r="K3556" t="str">
            <v>保険請求不可</v>
          </cell>
          <cell r="L3556" t="str">
            <v>保険請求不可</v>
          </cell>
          <cell r="M3556" t="str">
            <v>-</v>
          </cell>
          <cell r="O3556" t="str">
            <v>保険請求不可</v>
          </cell>
          <cell r="P3556" t="str">
            <v>70962001</v>
          </cell>
          <cell r="Q3556" t="str">
            <v>ｸﾗｽⅠ</v>
          </cell>
          <cell r="R3556" t="str">
            <v>一般医療機器</v>
          </cell>
          <cell r="S3556" t="str">
            <v/>
          </cell>
        </row>
        <row r="3557">
          <cell r="C3557" t="str">
            <v>357-138</v>
          </cell>
          <cell r="D3557" t="str">
            <v>ターゲットスリーブ</v>
          </cell>
          <cell r="E3557" t="str">
            <v>PAD用</v>
          </cell>
          <cell r="F3557" t="str">
            <v>07611819288331</v>
          </cell>
          <cell r="G3557">
            <v>40000</v>
          </cell>
          <cell r="H3557" t="str">
            <v>保険請求不可</v>
          </cell>
          <cell r="I3557" t="str">
            <v>保険請求不可</v>
          </cell>
          <cell r="J3557" t="str">
            <v>保険請求不可</v>
          </cell>
          <cell r="K3557" t="str">
            <v>保険請求不可</v>
          </cell>
          <cell r="L3557" t="str">
            <v>保険請求不可</v>
          </cell>
          <cell r="M3557" t="str">
            <v>-</v>
          </cell>
          <cell r="O3557" t="str">
            <v>保険請求不可</v>
          </cell>
          <cell r="P3557" t="str">
            <v>70962001</v>
          </cell>
          <cell r="Q3557" t="str">
            <v>ｸﾗｽⅠ</v>
          </cell>
          <cell r="R3557" t="str">
            <v>一般医療機器</v>
          </cell>
          <cell r="S3557" t="str">
            <v/>
          </cell>
        </row>
        <row r="3558">
          <cell r="C3558" t="str">
            <v>357-220</v>
          </cell>
          <cell r="D3558" t="str">
            <v>ガイドロッド</v>
          </cell>
          <cell r="E3558" t="str">
            <v/>
          </cell>
          <cell r="F3558" t="str">
            <v>07611819048386</v>
          </cell>
          <cell r="G3558">
            <v>65000</v>
          </cell>
          <cell r="H3558" t="str">
            <v>保険請求不可</v>
          </cell>
          <cell r="I3558" t="str">
            <v>保険請求不可</v>
          </cell>
          <cell r="J3558" t="str">
            <v>保険請求不可</v>
          </cell>
          <cell r="K3558" t="str">
            <v>保険請求不可</v>
          </cell>
          <cell r="L3558" t="str">
            <v>保険請求不可</v>
          </cell>
          <cell r="M3558" t="str">
            <v>-</v>
          </cell>
          <cell r="O3558" t="str">
            <v>保険請求不可</v>
          </cell>
          <cell r="P3558" t="str">
            <v>70962001</v>
          </cell>
          <cell r="Q3558" t="str">
            <v>ｸﾗｽⅠ</v>
          </cell>
          <cell r="R3558" t="str">
            <v>一般医療機器</v>
          </cell>
          <cell r="S3558" t="str">
            <v/>
          </cell>
        </row>
        <row r="3559">
          <cell r="C3559" t="str">
            <v>357-360</v>
          </cell>
          <cell r="D3559" t="str">
            <v>抜去用スクリュー</v>
          </cell>
          <cell r="E3559" t="str">
            <v>スパイラルブレード用</v>
          </cell>
          <cell r="F3559" t="str">
            <v>07611819048423</v>
          </cell>
          <cell r="G3559">
            <v>39000</v>
          </cell>
          <cell r="H3559" t="str">
            <v>保険請求不可</v>
          </cell>
          <cell r="I3559" t="str">
            <v>保険請求不可</v>
          </cell>
          <cell r="J3559" t="str">
            <v>保険請求不可</v>
          </cell>
          <cell r="K3559" t="str">
            <v>保険請求不可</v>
          </cell>
          <cell r="L3559" t="str">
            <v>保険請求不可</v>
          </cell>
          <cell r="M3559" t="str">
            <v>-</v>
          </cell>
          <cell r="O3559" t="str">
            <v>保険請求不可</v>
          </cell>
          <cell r="P3559" t="str">
            <v>70962001</v>
          </cell>
          <cell r="Q3559" t="str">
            <v>ｸﾗｽⅠ</v>
          </cell>
          <cell r="R3559" t="str">
            <v>一般医療機器</v>
          </cell>
          <cell r="S3559" t="str">
            <v/>
          </cell>
        </row>
        <row r="3560">
          <cell r="C3560" t="str">
            <v>357-398</v>
          </cell>
          <cell r="D3560" t="str">
            <v>スクリュードライバーシャフト</v>
          </cell>
          <cell r="E3560" t="str">
            <v>8.0mm</v>
          </cell>
          <cell r="F3560" t="str">
            <v>07611819738386</v>
          </cell>
          <cell r="G3560">
            <v>80000</v>
          </cell>
          <cell r="H3560" t="str">
            <v>保険請求不可</v>
          </cell>
          <cell r="I3560" t="str">
            <v>保険請求不可</v>
          </cell>
          <cell r="J3560" t="str">
            <v>保険請求不可</v>
          </cell>
          <cell r="K3560" t="str">
            <v>保険請求不可</v>
          </cell>
          <cell r="L3560" t="str">
            <v>保険請求不可</v>
          </cell>
          <cell r="M3560" t="str">
            <v>-</v>
          </cell>
          <cell r="O3560" t="str">
            <v>保険請求不可</v>
          </cell>
          <cell r="P3560" t="str">
            <v>70962001</v>
          </cell>
          <cell r="Q3560" t="str">
            <v>ｸﾗｽⅠ</v>
          </cell>
          <cell r="R3560" t="str">
            <v>一般医療機器</v>
          </cell>
        </row>
        <row r="3561">
          <cell r="C3561" t="str">
            <v>357-399S</v>
          </cell>
          <cell r="D3561" t="str">
            <v>ガイドワイヤー</v>
          </cell>
          <cell r="E3561" t="str">
            <v>3.2mm - 400mm</v>
          </cell>
          <cell r="F3561" t="str">
            <v>07611819384194</v>
          </cell>
          <cell r="G3561">
            <v>8000</v>
          </cell>
          <cell r="H3561" t="str">
            <v>保険請求不可</v>
          </cell>
          <cell r="I3561" t="str">
            <v>保険請求不可</v>
          </cell>
          <cell r="J3561" t="str">
            <v>保険請求不可</v>
          </cell>
          <cell r="K3561" t="str">
            <v>保険請求不可</v>
          </cell>
          <cell r="L3561" t="str">
            <v>保険請求不可</v>
          </cell>
          <cell r="M3561" t="str">
            <v>-</v>
          </cell>
          <cell r="O3561" t="str">
            <v>保険請求不可</v>
          </cell>
          <cell r="P3561" t="str">
            <v>36249002</v>
          </cell>
          <cell r="Q3561" t="str">
            <v>ｸﾗｽⅡ</v>
          </cell>
          <cell r="R3561" t="str">
            <v>管理医療機器</v>
          </cell>
          <cell r="S3561" t="str">
            <v>単回使用</v>
          </cell>
        </row>
        <row r="3562">
          <cell r="C3562" t="str">
            <v>357-413</v>
          </cell>
          <cell r="D3562" t="str">
            <v>ドリルスリーブ 3.2mm</v>
          </cell>
          <cell r="E3562" t="str">
            <v/>
          </cell>
          <cell r="F3562" t="str">
            <v>07611819737556</v>
          </cell>
          <cell r="G3562">
            <v>45000</v>
          </cell>
          <cell r="H3562" t="str">
            <v>保険請求不可</v>
          </cell>
          <cell r="I3562" t="str">
            <v>保険請求不可</v>
          </cell>
          <cell r="J3562" t="str">
            <v>保険請求不可</v>
          </cell>
          <cell r="K3562" t="str">
            <v>保険請求不可</v>
          </cell>
          <cell r="L3562" t="str">
            <v>保険請求不可</v>
          </cell>
          <cell r="M3562" t="str">
            <v>-</v>
          </cell>
          <cell r="O3562" t="str">
            <v>保険請求不可</v>
          </cell>
          <cell r="P3562" t="str">
            <v>70962001</v>
          </cell>
          <cell r="Q3562" t="str">
            <v>ｸﾗｽⅠ</v>
          </cell>
          <cell r="R3562" t="str">
            <v>一般医療機器</v>
          </cell>
          <cell r="S3562" t="str">
            <v/>
          </cell>
        </row>
        <row r="3563">
          <cell r="C3563" t="str">
            <v>357-415</v>
          </cell>
          <cell r="D3563" t="str">
            <v>スクリュードライバーシャフト</v>
          </cell>
          <cell r="E3563" t="str">
            <v>径5.0mm</v>
          </cell>
          <cell r="F3563" t="str">
            <v>07611819737761</v>
          </cell>
          <cell r="G3563">
            <v>27500</v>
          </cell>
          <cell r="H3563" t="str">
            <v>保険請求不可</v>
          </cell>
          <cell r="I3563" t="str">
            <v>保険請求不可</v>
          </cell>
          <cell r="J3563" t="str">
            <v>保険請求不可</v>
          </cell>
          <cell r="K3563" t="str">
            <v>保険請求不可</v>
          </cell>
          <cell r="L3563" t="str">
            <v>保険請求不可</v>
          </cell>
          <cell r="M3563" t="str">
            <v>-</v>
          </cell>
          <cell r="O3563" t="str">
            <v>保険請求不可</v>
          </cell>
          <cell r="P3563" t="str">
            <v>70962001</v>
          </cell>
          <cell r="Q3563" t="str">
            <v>ｸﾗｽⅠ</v>
          </cell>
          <cell r="R3563" t="str">
            <v>一般医療機器</v>
          </cell>
          <cell r="S3563" t="str">
            <v/>
          </cell>
        </row>
        <row r="3564">
          <cell r="C3564" t="str">
            <v>357-540</v>
          </cell>
          <cell r="D3564" t="str">
            <v>コネクティングスクリュー</v>
          </cell>
          <cell r="E3564" t="str">
            <v>ネイル用</v>
          </cell>
          <cell r="F3564" t="str">
            <v>07611819056763</v>
          </cell>
          <cell r="G3564">
            <v>90000</v>
          </cell>
          <cell r="H3564" t="str">
            <v>保険請求不可</v>
          </cell>
          <cell r="I3564" t="str">
            <v>保険請求不可</v>
          </cell>
          <cell r="J3564" t="str">
            <v>保険請求不可</v>
          </cell>
          <cell r="K3564" t="str">
            <v>保険請求不可</v>
          </cell>
          <cell r="L3564" t="str">
            <v>保険請求不可</v>
          </cell>
          <cell r="M3564" t="str">
            <v>-</v>
          </cell>
          <cell r="O3564" t="str">
            <v>保険請求不可</v>
          </cell>
          <cell r="P3564" t="str">
            <v>70962001</v>
          </cell>
          <cell r="Q3564" t="str">
            <v>ｸﾗｽⅠ</v>
          </cell>
          <cell r="R3564" t="str">
            <v>一般医療機器</v>
          </cell>
          <cell r="S3564" t="str">
            <v/>
          </cell>
        </row>
        <row r="3565">
          <cell r="C3565" t="str">
            <v>358-540</v>
          </cell>
          <cell r="D3565" t="str">
            <v>UHN コネクティングスクリュー</v>
          </cell>
          <cell r="E3565" t="str">
            <v/>
          </cell>
          <cell r="F3565" t="str">
            <v>07611819068766</v>
          </cell>
          <cell r="G3565">
            <v>60000</v>
          </cell>
          <cell r="H3565" t="str">
            <v>保険請求不可</v>
          </cell>
          <cell r="I3565" t="str">
            <v>保険請求不可</v>
          </cell>
          <cell r="J3565" t="str">
            <v>保険請求不可</v>
          </cell>
          <cell r="K3565" t="str">
            <v>保険請求不可</v>
          </cell>
          <cell r="L3565" t="str">
            <v>保険請求不可</v>
          </cell>
          <cell r="M3565" t="str">
            <v>-</v>
          </cell>
          <cell r="O3565" t="str">
            <v>保険請求不可</v>
          </cell>
          <cell r="P3565" t="str">
            <v>70962001</v>
          </cell>
          <cell r="Q3565" t="str">
            <v>ｸﾗｽⅠ</v>
          </cell>
          <cell r="R3565" t="str">
            <v>一般医療機器</v>
          </cell>
          <cell r="S3565" t="str">
            <v/>
          </cell>
        </row>
        <row r="3566">
          <cell r="C3566" t="str">
            <v>358-682</v>
          </cell>
          <cell r="D3566" t="str">
            <v>ビューレットポイントリーマー</v>
          </cell>
          <cell r="E3566" t="str">
            <v>10mm - 130mm</v>
          </cell>
          <cell r="F3566" t="str">
            <v>07611819206434</v>
          </cell>
          <cell r="G3566">
            <v>35000</v>
          </cell>
          <cell r="H3566" t="str">
            <v>保険請求不可</v>
          </cell>
          <cell r="I3566" t="str">
            <v>保険請求不可</v>
          </cell>
          <cell r="J3566" t="str">
            <v>保険請求不可</v>
          </cell>
          <cell r="K3566" t="str">
            <v>保険請求不可</v>
          </cell>
          <cell r="L3566" t="str">
            <v>保険請求不可</v>
          </cell>
          <cell r="M3566" t="str">
            <v>-</v>
          </cell>
          <cell r="O3566" t="str">
            <v>保険請求不可</v>
          </cell>
          <cell r="P3566" t="str">
            <v>70962001</v>
          </cell>
          <cell r="Q3566" t="str">
            <v>ｸﾗｽⅠ</v>
          </cell>
          <cell r="R3566" t="str">
            <v>一般医療機器</v>
          </cell>
          <cell r="S3566" t="str">
            <v/>
          </cell>
        </row>
        <row r="3567">
          <cell r="C3567" t="str">
            <v>358-696</v>
          </cell>
          <cell r="D3567" t="str">
            <v>インサーター</v>
          </cell>
          <cell r="E3567" t="str">
            <v>UHN/PHN スパイラルブレード用</v>
          </cell>
          <cell r="F3567" t="str">
            <v>07611819714823</v>
          </cell>
          <cell r="G3567">
            <v>80000</v>
          </cell>
          <cell r="H3567" t="str">
            <v>保険請求不可</v>
          </cell>
          <cell r="I3567" t="str">
            <v>保険請求不可</v>
          </cell>
          <cell r="J3567" t="str">
            <v>保険請求不可</v>
          </cell>
          <cell r="K3567" t="str">
            <v>保険請求不可</v>
          </cell>
          <cell r="L3567" t="str">
            <v>保険請求不可</v>
          </cell>
          <cell r="M3567" t="str">
            <v>-</v>
          </cell>
          <cell r="O3567" t="str">
            <v>保険請求不可</v>
          </cell>
          <cell r="P3567" t="str">
            <v>70962001</v>
          </cell>
          <cell r="Q3567" t="str">
            <v>ｸﾗｽⅠ</v>
          </cell>
          <cell r="R3567" t="str">
            <v>一般医療機器</v>
          </cell>
          <cell r="S3567" t="str">
            <v/>
          </cell>
        </row>
        <row r="3568">
          <cell r="C3568" t="str">
            <v>358-697</v>
          </cell>
          <cell r="D3568" t="str">
            <v>コネクティングスクリュー</v>
          </cell>
          <cell r="E3568" t="str">
            <v>UHN/PHN スパイラルブレード用</v>
          </cell>
          <cell r="F3568" t="str">
            <v>07611819714830</v>
          </cell>
          <cell r="G3568">
            <v>60000</v>
          </cell>
          <cell r="H3568" t="str">
            <v>保険請求不可</v>
          </cell>
          <cell r="I3568" t="str">
            <v>保険請求不可</v>
          </cell>
          <cell r="J3568" t="str">
            <v>保険請求不可</v>
          </cell>
          <cell r="K3568" t="str">
            <v>保険請求不可</v>
          </cell>
          <cell r="L3568" t="str">
            <v>保険請求不可</v>
          </cell>
          <cell r="M3568" t="str">
            <v>-</v>
          </cell>
          <cell r="O3568" t="str">
            <v>保険請求不可</v>
          </cell>
          <cell r="P3568" t="str">
            <v>70962001</v>
          </cell>
          <cell r="Q3568" t="str">
            <v>ｸﾗｽⅠ</v>
          </cell>
          <cell r="R3568" t="str">
            <v>一般医療機器</v>
          </cell>
          <cell r="S3568" t="str">
            <v/>
          </cell>
        </row>
        <row r="3569">
          <cell r="C3569" t="str">
            <v>359-021</v>
          </cell>
          <cell r="D3569" t="str">
            <v>抜去用カップリングブロック</v>
          </cell>
          <cell r="E3569" t="str">
            <v/>
          </cell>
          <cell r="F3569" t="str">
            <v>07611819076983</v>
          </cell>
          <cell r="G3569">
            <v>85000</v>
          </cell>
          <cell r="H3569" t="str">
            <v>保険請求不可</v>
          </cell>
          <cell r="I3569" t="str">
            <v>保険請求不可</v>
          </cell>
          <cell r="J3569" t="str">
            <v>保険請求不可</v>
          </cell>
          <cell r="K3569" t="str">
            <v>保険請求不可</v>
          </cell>
          <cell r="L3569" t="str">
            <v>保険請求不可</v>
          </cell>
          <cell r="M3569" t="str">
            <v>-</v>
          </cell>
          <cell r="O3569" t="str">
            <v>保険請求不可</v>
          </cell>
          <cell r="P3569" t="str">
            <v>70962001</v>
          </cell>
          <cell r="Q3569" t="str">
            <v>ｸﾗｽⅠ</v>
          </cell>
          <cell r="R3569" t="str">
            <v>一般医療機器</v>
          </cell>
          <cell r="S3569" t="str">
            <v/>
          </cell>
        </row>
        <row r="3570">
          <cell r="C3570" t="str">
            <v>359-205</v>
          </cell>
          <cell r="D3570" t="str">
            <v>インパクター</v>
          </cell>
          <cell r="E3570" t="str">
            <v>ストレートチップTENTM用</v>
          </cell>
          <cell r="F3570" t="str">
            <v>07611819093034</v>
          </cell>
          <cell r="G3570">
            <v>10000</v>
          </cell>
          <cell r="H3570" t="str">
            <v>保険請求不可</v>
          </cell>
          <cell r="I3570" t="str">
            <v>保険請求不可</v>
          </cell>
          <cell r="J3570" t="str">
            <v>保険請求不可</v>
          </cell>
          <cell r="K3570" t="str">
            <v>保険請求不可</v>
          </cell>
          <cell r="L3570" t="str">
            <v>保険請求不可</v>
          </cell>
          <cell r="M3570" t="str">
            <v>-</v>
          </cell>
          <cell r="O3570" t="str">
            <v>保険請求不可</v>
          </cell>
          <cell r="P3570" t="str">
            <v>70962001</v>
          </cell>
          <cell r="Q3570" t="str">
            <v>ｸﾗｽⅠ</v>
          </cell>
          <cell r="R3570" t="str">
            <v>一般医療機器</v>
          </cell>
          <cell r="S3570" t="str">
            <v/>
          </cell>
        </row>
        <row r="3571">
          <cell r="C3571" t="str">
            <v>359-206</v>
          </cell>
          <cell r="D3571" t="str">
            <v>インパクター</v>
          </cell>
          <cell r="E3571" t="str">
            <v>オブリークチップTENTM用</v>
          </cell>
          <cell r="F3571" t="str">
            <v>07611819096615</v>
          </cell>
          <cell r="G3571">
            <v>19000</v>
          </cell>
          <cell r="H3571" t="str">
            <v>保険請求不可</v>
          </cell>
          <cell r="I3571" t="str">
            <v>保険請求不可</v>
          </cell>
          <cell r="J3571" t="str">
            <v>保険請求不可</v>
          </cell>
          <cell r="K3571" t="str">
            <v>保険請求不可</v>
          </cell>
          <cell r="L3571" t="str">
            <v>保険請求不可</v>
          </cell>
          <cell r="M3571" t="str">
            <v>-</v>
          </cell>
          <cell r="O3571" t="str">
            <v>保険請求不可</v>
          </cell>
          <cell r="P3571" t="str">
            <v>70962001</v>
          </cell>
          <cell r="Q3571" t="str">
            <v>ｸﾗｽⅠ</v>
          </cell>
          <cell r="R3571" t="str">
            <v>一般医療機器</v>
          </cell>
          <cell r="S3571" t="str">
            <v/>
          </cell>
        </row>
        <row r="3572">
          <cell r="C3572" t="str">
            <v>359-209</v>
          </cell>
          <cell r="D3572" t="str">
            <v>Fツール</v>
          </cell>
          <cell r="E3572" t="str">
            <v>スモール</v>
          </cell>
          <cell r="F3572" t="str">
            <v>07611819102163</v>
          </cell>
          <cell r="G3572">
            <v>150000</v>
          </cell>
          <cell r="H3572" t="str">
            <v>保険請求不可</v>
          </cell>
          <cell r="I3572" t="str">
            <v>保険請求不可</v>
          </cell>
          <cell r="J3572" t="str">
            <v>保険請求不可</v>
          </cell>
          <cell r="K3572" t="str">
            <v>保険請求不可</v>
          </cell>
          <cell r="L3572" t="str">
            <v>保険請求不可</v>
          </cell>
          <cell r="M3572" t="str">
            <v>-</v>
          </cell>
          <cell r="O3572" t="str">
            <v>保険請求不可</v>
          </cell>
          <cell r="P3572" t="str">
            <v>70962001</v>
          </cell>
          <cell r="Q3572" t="str">
            <v>ｸﾗｽⅠ</v>
          </cell>
          <cell r="R3572" t="str">
            <v>一般医療機器</v>
          </cell>
          <cell r="S3572" t="str">
            <v/>
          </cell>
        </row>
        <row r="3573">
          <cell r="C3573" t="str">
            <v>359-210</v>
          </cell>
          <cell r="D3573" t="str">
            <v>Fツール用バー</v>
          </cell>
          <cell r="E3573" t="str">
            <v>ラージ</v>
          </cell>
          <cell r="F3573" t="str">
            <v>07611819713468</v>
          </cell>
          <cell r="G3573">
            <v>60000</v>
          </cell>
          <cell r="H3573" t="str">
            <v>保険請求不可</v>
          </cell>
          <cell r="I3573" t="str">
            <v>保険請求不可</v>
          </cell>
          <cell r="J3573" t="str">
            <v>保険請求不可</v>
          </cell>
          <cell r="K3573" t="str">
            <v>保険請求不可</v>
          </cell>
          <cell r="L3573" t="str">
            <v>保険請求不可</v>
          </cell>
          <cell r="M3573" t="str">
            <v>-</v>
          </cell>
          <cell r="O3573" t="str">
            <v>保険請求不可</v>
          </cell>
          <cell r="P3573" t="str">
            <v>70962001</v>
          </cell>
          <cell r="Q3573" t="str">
            <v>ｸﾗｽⅠ</v>
          </cell>
          <cell r="R3573" t="str">
            <v>一般医療機器</v>
          </cell>
          <cell r="S3573" t="str">
            <v/>
          </cell>
        </row>
        <row r="3574">
          <cell r="C3574" t="str">
            <v>359-211</v>
          </cell>
          <cell r="D3574" t="str">
            <v>Fツール用ネジ付ロッド</v>
          </cell>
          <cell r="E3574" t="str">
            <v>ラージ</v>
          </cell>
          <cell r="F3574" t="str">
            <v>07611819713475</v>
          </cell>
          <cell r="G3574">
            <v>30000</v>
          </cell>
          <cell r="H3574" t="str">
            <v>保険請求不可</v>
          </cell>
          <cell r="I3574" t="str">
            <v>保険請求不可</v>
          </cell>
          <cell r="J3574" t="str">
            <v>保険請求不可</v>
          </cell>
          <cell r="K3574" t="str">
            <v>保険請求不可</v>
          </cell>
          <cell r="L3574" t="str">
            <v>保険請求不可</v>
          </cell>
          <cell r="M3574" t="str">
            <v>-</v>
          </cell>
          <cell r="O3574" t="str">
            <v>保険請求不可</v>
          </cell>
          <cell r="P3574" t="str">
            <v>70962001</v>
          </cell>
          <cell r="Q3574" t="str">
            <v>ｸﾗｽⅠ</v>
          </cell>
          <cell r="R3574" t="str">
            <v>一般医療機器</v>
          </cell>
          <cell r="S3574" t="str">
            <v/>
          </cell>
        </row>
        <row r="3575">
          <cell r="C3575" t="str">
            <v>359-212</v>
          </cell>
          <cell r="D3575" t="str">
            <v>Fツール</v>
          </cell>
          <cell r="E3575" t="str">
            <v>ラージ</v>
          </cell>
          <cell r="F3575" t="str">
            <v>07611819713451</v>
          </cell>
          <cell r="G3575">
            <v>150000</v>
          </cell>
          <cell r="H3575" t="str">
            <v>保険請求不可</v>
          </cell>
          <cell r="I3575" t="str">
            <v>保険請求不可</v>
          </cell>
          <cell r="J3575" t="str">
            <v>保険請求不可</v>
          </cell>
          <cell r="K3575" t="str">
            <v>保険請求不可</v>
          </cell>
          <cell r="L3575" t="str">
            <v>保険請求不可</v>
          </cell>
          <cell r="M3575" t="str">
            <v>-</v>
          </cell>
          <cell r="O3575" t="str">
            <v>保険請求不可</v>
          </cell>
          <cell r="P3575" t="str">
            <v>70962001</v>
          </cell>
          <cell r="Q3575" t="str">
            <v>ｸﾗｽⅠ</v>
          </cell>
          <cell r="R3575" t="str">
            <v>一般医療機器</v>
          </cell>
          <cell r="S3575" t="str">
            <v/>
          </cell>
        </row>
        <row r="3576">
          <cell r="C3576" t="str">
            <v>359-213</v>
          </cell>
          <cell r="D3576" t="str">
            <v>オウル</v>
          </cell>
          <cell r="E3576" t="str">
            <v>TENTM用</v>
          </cell>
          <cell r="F3576" t="str">
            <v>07611819096622</v>
          </cell>
          <cell r="G3576">
            <v>69000</v>
          </cell>
          <cell r="H3576" t="str">
            <v>保険請求不可</v>
          </cell>
          <cell r="I3576" t="str">
            <v>保険請求不可</v>
          </cell>
          <cell r="J3576" t="str">
            <v>保険請求不可</v>
          </cell>
          <cell r="K3576" t="str">
            <v>保険請求不可</v>
          </cell>
          <cell r="L3576" t="str">
            <v>保険請求不可</v>
          </cell>
          <cell r="M3576" t="str">
            <v>-</v>
          </cell>
          <cell r="O3576" t="str">
            <v>保険請求不可</v>
          </cell>
          <cell r="P3576" t="str">
            <v>70962001</v>
          </cell>
          <cell r="Q3576" t="str">
            <v>ｸﾗｽⅠ</v>
          </cell>
          <cell r="R3576" t="str">
            <v>一般医療機器</v>
          </cell>
          <cell r="S3576" t="str">
            <v/>
          </cell>
        </row>
        <row r="3577">
          <cell r="C3577" t="str">
            <v>359-214</v>
          </cell>
          <cell r="D3577" t="str">
            <v>カーブドオウル</v>
          </cell>
          <cell r="E3577" t="str">
            <v>180mm</v>
          </cell>
          <cell r="F3577" t="str">
            <v>07611819260092</v>
          </cell>
          <cell r="G3577">
            <v>49000</v>
          </cell>
          <cell r="H3577" t="str">
            <v>保険請求不可</v>
          </cell>
          <cell r="I3577" t="str">
            <v>保険請求不可</v>
          </cell>
          <cell r="J3577" t="str">
            <v>保険請求不可</v>
          </cell>
          <cell r="K3577" t="str">
            <v>保険請求不可</v>
          </cell>
          <cell r="L3577" t="str">
            <v>保険請求不可</v>
          </cell>
          <cell r="M3577" t="str">
            <v>-</v>
          </cell>
          <cell r="O3577" t="str">
            <v>保険請求不可</v>
          </cell>
          <cell r="P3577" t="str">
            <v>70962001</v>
          </cell>
          <cell r="Q3577" t="str">
            <v>ｸﾗｽⅠ</v>
          </cell>
          <cell r="R3577" t="str">
            <v>一般医療機器</v>
          </cell>
          <cell r="S3577" t="str">
            <v/>
          </cell>
        </row>
        <row r="3578">
          <cell r="C3578" t="str">
            <v>359-215</v>
          </cell>
          <cell r="D3578" t="str">
            <v>プライヤー</v>
          </cell>
          <cell r="E3578" t="str">
            <v>TEN抜去用</v>
          </cell>
          <cell r="F3578" t="str">
            <v>07611819096639</v>
          </cell>
          <cell r="G3578">
            <v>136000</v>
          </cell>
          <cell r="H3578" t="str">
            <v>保険請求不可</v>
          </cell>
          <cell r="I3578" t="str">
            <v>保険請求不可</v>
          </cell>
          <cell r="J3578" t="str">
            <v>保険請求不可</v>
          </cell>
          <cell r="K3578" t="str">
            <v>保険請求不可</v>
          </cell>
          <cell r="L3578" t="str">
            <v>保険請求不可</v>
          </cell>
          <cell r="M3578" t="str">
            <v>-</v>
          </cell>
          <cell r="O3578" t="str">
            <v>保険請求不可</v>
          </cell>
          <cell r="P3578" t="str">
            <v>70962001</v>
          </cell>
          <cell r="Q3578" t="str">
            <v>ｸﾗｽⅠ</v>
          </cell>
          <cell r="R3578" t="str">
            <v>一般医療機器</v>
          </cell>
          <cell r="S3578" t="str">
            <v/>
          </cell>
        </row>
        <row r="3579">
          <cell r="C3579" t="str">
            <v>359-217</v>
          </cell>
          <cell r="D3579" t="str">
            <v>カッター</v>
          </cell>
          <cell r="E3579" t="str">
            <v>TENTM用</v>
          </cell>
          <cell r="F3579" t="str">
            <v>07611819096646</v>
          </cell>
          <cell r="G3579">
            <v>560000</v>
          </cell>
          <cell r="H3579" t="str">
            <v>保険請求不可</v>
          </cell>
          <cell r="I3579" t="str">
            <v>保険請求不可</v>
          </cell>
          <cell r="J3579" t="str">
            <v>保険請求不可</v>
          </cell>
          <cell r="K3579" t="str">
            <v>保険請求不可</v>
          </cell>
          <cell r="L3579" t="str">
            <v>保険請求不可</v>
          </cell>
          <cell r="M3579" t="str">
            <v>-</v>
          </cell>
          <cell r="O3579" t="str">
            <v>保険請求不可</v>
          </cell>
          <cell r="P3579" t="str">
            <v>70962001</v>
          </cell>
          <cell r="Q3579" t="str">
            <v>ｸﾗｽⅠ</v>
          </cell>
          <cell r="R3579" t="str">
            <v>一般医療機器</v>
          </cell>
          <cell r="S3579" t="str">
            <v/>
          </cell>
        </row>
        <row r="3580">
          <cell r="C3580" t="str">
            <v>359-218</v>
          </cell>
          <cell r="D3580" t="str">
            <v>ハンマーガイド</v>
          </cell>
          <cell r="E3580" t="str">
            <v>TEN用</v>
          </cell>
          <cell r="F3580" t="str">
            <v>07611819104365</v>
          </cell>
          <cell r="G3580">
            <v>71000</v>
          </cell>
          <cell r="H3580" t="str">
            <v>保険請求不可</v>
          </cell>
          <cell r="I3580" t="str">
            <v>保険請求不可</v>
          </cell>
          <cell r="J3580" t="str">
            <v>保険請求不可</v>
          </cell>
          <cell r="K3580" t="str">
            <v>保険請求不可</v>
          </cell>
          <cell r="L3580" t="str">
            <v>保険請求不可</v>
          </cell>
          <cell r="M3580" t="str">
            <v>-</v>
          </cell>
          <cell r="O3580" t="str">
            <v>保険請求不可</v>
          </cell>
          <cell r="P3580" t="str">
            <v>70962001</v>
          </cell>
          <cell r="Q3580" t="str">
            <v>ｸﾗｽⅠ</v>
          </cell>
          <cell r="R3580" t="str">
            <v>一般医療機器</v>
          </cell>
          <cell r="S3580" t="str">
            <v/>
          </cell>
        </row>
        <row r="3581">
          <cell r="C3581" t="str">
            <v>359-219</v>
          </cell>
          <cell r="D3581" t="str">
            <v>インサーター</v>
          </cell>
          <cell r="E3581" t="str">
            <v>TEN用</v>
          </cell>
          <cell r="F3581" t="str">
            <v>07611819096653</v>
          </cell>
          <cell r="G3581">
            <v>222000</v>
          </cell>
          <cell r="H3581" t="str">
            <v>保険請求不可</v>
          </cell>
          <cell r="I3581" t="str">
            <v>保険請求不可</v>
          </cell>
          <cell r="J3581" t="str">
            <v>保険請求不可</v>
          </cell>
          <cell r="K3581" t="str">
            <v>保険請求不可</v>
          </cell>
          <cell r="L3581" t="str">
            <v>保険請求不可</v>
          </cell>
          <cell r="M3581" t="str">
            <v>-</v>
          </cell>
          <cell r="O3581" t="str">
            <v>保険請求不可</v>
          </cell>
          <cell r="P3581" t="str">
            <v>70962001</v>
          </cell>
          <cell r="Q3581" t="str">
            <v>ｸﾗｽⅠ</v>
          </cell>
          <cell r="R3581" t="str">
            <v>一般医療機器</v>
          </cell>
          <cell r="S3581" t="str">
            <v/>
          </cell>
        </row>
        <row r="3582">
          <cell r="C3582" t="str">
            <v>359-220</v>
          </cell>
          <cell r="D3582" t="str">
            <v>インパクター</v>
          </cell>
          <cell r="E3582" t="str">
            <v>オブリークチップ スモール TENTM用</v>
          </cell>
          <cell r="F3582" t="str">
            <v>07611819404403</v>
          </cell>
          <cell r="G3582">
            <v>26500</v>
          </cell>
          <cell r="H3582" t="str">
            <v>保険請求不可</v>
          </cell>
          <cell r="I3582" t="str">
            <v>保険請求不可</v>
          </cell>
          <cell r="J3582" t="str">
            <v>保険請求不可</v>
          </cell>
          <cell r="K3582" t="str">
            <v>保険請求不可</v>
          </cell>
          <cell r="L3582" t="str">
            <v>保険請求不可</v>
          </cell>
          <cell r="M3582" t="str">
            <v>-</v>
          </cell>
          <cell r="O3582" t="str">
            <v>保険請求不可</v>
          </cell>
          <cell r="P3582" t="str">
            <v>70962001</v>
          </cell>
          <cell r="Q3582" t="str">
            <v>ｸﾗｽⅠ</v>
          </cell>
          <cell r="R3582" t="str">
            <v>一般医療機器</v>
          </cell>
          <cell r="S3582" t="str">
            <v/>
          </cell>
        </row>
        <row r="3583">
          <cell r="C3583" t="str">
            <v>359-221</v>
          </cell>
          <cell r="D3583" t="str">
            <v>コンビネーションハンマー</v>
          </cell>
          <cell r="E3583" t="str">
            <v>TEN用</v>
          </cell>
          <cell r="F3583" t="str">
            <v>07611819096660</v>
          </cell>
          <cell r="G3583">
            <v>77000</v>
          </cell>
          <cell r="H3583" t="str">
            <v>保険請求不可</v>
          </cell>
          <cell r="I3583" t="str">
            <v>保険請求不可</v>
          </cell>
          <cell r="J3583" t="str">
            <v>保険請求不可</v>
          </cell>
          <cell r="K3583" t="str">
            <v>保険請求不可</v>
          </cell>
          <cell r="L3583" t="str">
            <v>保険請求不可</v>
          </cell>
          <cell r="M3583" t="str">
            <v>-</v>
          </cell>
          <cell r="O3583" t="str">
            <v>保険請求不可</v>
          </cell>
          <cell r="P3583" t="str">
            <v>70962001</v>
          </cell>
          <cell r="Q3583" t="str">
            <v>ｸﾗｽⅠ</v>
          </cell>
          <cell r="R3583" t="str">
            <v>一般医療機器</v>
          </cell>
          <cell r="S3583" t="str">
            <v/>
          </cell>
        </row>
        <row r="3584">
          <cell r="C3584" t="str">
            <v>359-222</v>
          </cell>
          <cell r="D3584" t="str">
            <v>スクリュードライバーシャフト</v>
          </cell>
          <cell r="E3584" t="str">
            <v>TENTM用</v>
          </cell>
          <cell r="F3584" t="str">
            <v>07611819299689</v>
          </cell>
          <cell r="G3584">
            <v>17600</v>
          </cell>
          <cell r="H3584" t="str">
            <v>保険請求不可</v>
          </cell>
          <cell r="I3584" t="str">
            <v>保険請求不可</v>
          </cell>
          <cell r="J3584" t="str">
            <v>保険請求不可</v>
          </cell>
          <cell r="K3584" t="str">
            <v>保険請求不可</v>
          </cell>
          <cell r="L3584" t="str">
            <v>保険請求不可</v>
          </cell>
          <cell r="M3584" t="str">
            <v>-</v>
          </cell>
          <cell r="O3584" t="str">
            <v>保険請求不可</v>
          </cell>
          <cell r="P3584" t="str">
            <v>70962001</v>
          </cell>
          <cell r="Q3584" t="str">
            <v>ｸﾗｽⅠ</v>
          </cell>
          <cell r="R3584" t="str">
            <v>一般医療機器</v>
          </cell>
          <cell r="S3584" t="str">
            <v/>
          </cell>
        </row>
        <row r="3585">
          <cell r="C3585" t="str">
            <v>359-226</v>
          </cell>
          <cell r="D3585" t="str">
            <v>スクリュードライバーシャフト</v>
          </cell>
          <cell r="E3585" t="str">
            <v>エンドスクリュー スモール TENTM用</v>
          </cell>
          <cell r="F3585" t="str">
            <v>07611819329119</v>
          </cell>
          <cell r="G3585">
            <v>19100</v>
          </cell>
          <cell r="H3585" t="str">
            <v>保険請求不可</v>
          </cell>
          <cell r="I3585" t="str">
            <v>保険請求不可</v>
          </cell>
          <cell r="J3585" t="str">
            <v>保険請求不可</v>
          </cell>
          <cell r="K3585" t="str">
            <v>保険請求不可</v>
          </cell>
          <cell r="L3585" t="str">
            <v>保険請求不可</v>
          </cell>
          <cell r="M3585" t="str">
            <v>-</v>
          </cell>
          <cell r="O3585" t="str">
            <v>保険請求不可</v>
          </cell>
          <cell r="P3585" t="str">
            <v>70962001</v>
          </cell>
          <cell r="Q3585" t="str">
            <v>ｸﾗｽⅠ</v>
          </cell>
          <cell r="R3585" t="str">
            <v>一般医療機器</v>
          </cell>
          <cell r="S3585" t="str">
            <v/>
          </cell>
        </row>
        <row r="3586">
          <cell r="C3586" t="str">
            <v>360-050</v>
          </cell>
          <cell r="D3586" t="str">
            <v>キャニュレイテッドドリル先</v>
          </cell>
          <cell r="E3586" t="str">
            <v>10.0mm</v>
          </cell>
          <cell r="F3586" t="str">
            <v>07611819023659</v>
          </cell>
          <cell r="G3586">
            <v>100000</v>
          </cell>
          <cell r="H3586" t="str">
            <v>保険請求不可</v>
          </cell>
          <cell r="I3586" t="str">
            <v>保険請求不可</v>
          </cell>
          <cell r="J3586" t="str">
            <v>保険請求不可</v>
          </cell>
          <cell r="K3586" t="str">
            <v>保険請求不可</v>
          </cell>
          <cell r="L3586" t="str">
            <v>保険請求不可</v>
          </cell>
          <cell r="M3586" t="str">
            <v>-</v>
          </cell>
          <cell r="O3586" t="str">
            <v>保険請求不可</v>
          </cell>
          <cell r="P3586" t="str">
            <v>70962001</v>
          </cell>
          <cell r="Q3586" t="str">
            <v>ｸﾗｽⅠ</v>
          </cell>
          <cell r="R3586" t="str">
            <v>一般医療機器</v>
          </cell>
          <cell r="S3586" t="str">
            <v/>
          </cell>
        </row>
        <row r="3587">
          <cell r="C3587" t="str">
            <v>360-060</v>
          </cell>
          <cell r="D3587" t="str">
            <v>キャニュレイテッドドリル先</v>
          </cell>
          <cell r="E3587" t="str">
            <v>11.0mm</v>
          </cell>
          <cell r="F3587" t="str">
            <v>07611819023666</v>
          </cell>
          <cell r="G3587">
            <v>95000</v>
          </cell>
          <cell r="H3587" t="str">
            <v>保険請求不可</v>
          </cell>
          <cell r="I3587" t="str">
            <v>保険請求不可</v>
          </cell>
          <cell r="J3587" t="str">
            <v>保険請求不可</v>
          </cell>
          <cell r="K3587" t="str">
            <v>保険請求不可</v>
          </cell>
          <cell r="L3587" t="str">
            <v>保険請求不可</v>
          </cell>
          <cell r="M3587" t="str">
            <v>-</v>
          </cell>
          <cell r="O3587" t="str">
            <v>保険請求不可</v>
          </cell>
          <cell r="P3587" t="str">
            <v>70962001</v>
          </cell>
          <cell r="Q3587" t="str">
            <v>ｸﾗｽⅠ</v>
          </cell>
          <cell r="R3587" t="str">
            <v>一般医療機器</v>
          </cell>
          <cell r="S3587" t="str">
            <v/>
          </cell>
        </row>
        <row r="3588">
          <cell r="C3588" t="str">
            <v>360-170</v>
          </cell>
          <cell r="D3588" t="str">
            <v>プロテクションスリーブ</v>
          </cell>
          <cell r="E3588" t="str">
            <v>12.0mm</v>
          </cell>
          <cell r="F3588" t="str">
            <v>07611819023710</v>
          </cell>
          <cell r="G3588">
            <v>36000</v>
          </cell>
          <cell r="H3588" t="str">
            <v>保険請求不可</v>
          </cell>
          <cell r="I3588" t="str">
            <v>保険請求不可</v>
          </cell>
          <cell r="J3588" t="str">
            <v>保険請求不可</v>
          </cell>
          <cell r="K3588" t="str">
            <v>保険請求不可</v>
          </cell>
          <cell r="L3588" t="str">
            <v>保険請求不可</v>
          </cell>
          <cell r="M3588" t="str">
            <v>-</v>
          </cell>
          <cell r="O3588" t="str">
            <v>保険請求不可</v>
          </cell>
          <cell r="P3588" t="str">
            <v>70962001</v>
          </cell>
          <cell r="Q3588" t="str">
            <v>ｸﾗｽⅠ</v>
          </cell>
          <cell r="R3588" t="str">
            <v>一般医療機器</v>
          </cell>
          <cell r="S3588" t="str">
            <v/>
          </cell>
        </row>
        <row r="3589">
          <cell r="C3589" t="str">
            <v>387-585</v>
          </cell>
          <cell r="D3589" t="str">
            <v>レトラクターホルダー</v>
          </cell>
          <cell r="E3589" t="str">
            <v/>
          </cell>
          <cell r="F3589" t="str">
            <v>07611819293267</v>
          </cell>
          <cell r="G3589">
            <v>198000</v>
          </cell>
          <cell r="H3589" t="str">
            <v>保険請求不可</v>
          </cell>
          <cell r="I3589" t="str">
            <v>保険請求不可</v>
          </cell>
          <cell r="J3589" t="str">
            <v>保険請求不可</v>
          </cell>
          <cell r="K3589" t="str">
            <v>保険請求不可</v>
          </cell>
          <cell r="L3589" t="str">
            <v>保険請求不可</v>
          </cell>
          <cell r="M3589" t="str">
            <v>-</v>
          </cell>
          <cell r="O3589" t="str">
            <v>保険請求不可</v>
          </cell>
          <cell r="P3589" t="str">
            <v>70962001</v>
          </cell>
          <cell r="Q3589" t="str">
            <v>ｸﾗｽⅠ</v>
          </cell>
          <cell r="R3589" t="str">
            <v>一般医療機器</v>
          </cell>
          <cell r="S3589" t="str">
            <v/>
          </cell>
        </row>
        <row r="3590">
          <cell r="C3590" t="str">
            <v>387-659</v>
          </cell>
          <cell r="D3590" t="str">
            <v>トレフィンアタッチメント</v>
          </cell>
          <cell r="E3590" t="str">
            <v>8.5 mm</v>
          </cell>
          <cell r="F3590" t="str">
            <v>07611819245044</v>
          </cell>
          <cell r="G3590">
            <v>36000</v>
          </cell>
          <cell r="H3590" t="str">
            <v>保険請求不可</v>
          </cell>
          <cell r="I3590" t="str">
            <v>保険請求不可</v>
          </cell>
          <cell r="J3590" t="str">
            <v>保険請求不可</v>
          </cell>
          <cell r="K3590" t="str">
            <v>保険請求不可</v>
          </cell>
          <cell r="L3590" t="str">
            <v>保険請求不可</v>
          </cell>
          <cell r="M3590" t="str">
            <v>-</v>
          </cell>
          <cell r="O3590" t="str">
            <v>保険請求不可</v>
          </cell>
          <cell r="P3590" t="str">
            <v>70962001</v>
          </cell>
          <cell r="Q3590" t="str">
            <v>ｸﾗｽⅠ</v>
          </cell>
          <cell r="R3590" t="str">
            <v>一般医療機器</v>
          </cell>
          <cell r="S3590" t="str">
            <v/>
          </cell>
        </row>
        <row r="3591">
          <cell r="C3591" t="str">
            <v>387-660</v>
          </cell>
          <cell r="D3591" t="str">
            <v>トレフィンアタッチメント</v>
          </cell>
          <cell r="E3591" t="str">
            <v>9.5mm</v>
          </cell>
          <cell r="F3591" t="str">
            <v>07611819245051</v>
          </cell>
          <cell r="G3591">
            <v>36000</v>
          </cell>
          <cell r="H3591" t="str">
            <v>保険請求不可</v>
          </cell>
          <cell r="I3591" t="str">
            <v>保険請求不可</v>
          </cell>
          <cell r="J3591" t="str">
            <v>保険請求不可</v>
          </cell>
          <cell r="K3591" t="str">
            <v>保険請求不可</v>
          </cell>
          <cell r="L3591" t="str">
            <v>保険請求不可</v>
          </cell>
          <cell r="M3591" t="str">
            <v>-</v>
          </cell>
          <cell r="O3591" t="str">
            <v>保険請求不可</v>
          </cell>
          <cell r="P3591" t="str">
            <v>70962001</v>
          </cell>
          <cell r="Q3591" t="str">
            <v>ｸﾗｽⅠ</v>
          </cell>
          <cell r="R3591" t="str">
            <v>一般医療機器</v>
          </cell>
          <cell r="S3591" t="str">
            <v/>
          </cell>
        </row>
        <row r="3592">
          <cell r="C3592" t="str">
            <v>387-661</v>
          </cell>
          <cell r="D3592" t="str">
            <v>トレフィンアタッチメント</v>
          </cell>
          <cell r="E3592" t="str">
            <v>10.5mm</v>
          </cell>
          <cell r="F3592" t="str">
            <v>07611819245068</v>
          </cell>
          <cell r="G3592">
            <v>36000</v>
          </cell>
          <cell r="H3592" t="str">
            <v>保険請求不可</v>
          </cell>
          <cell r="I3592" t="str">
            <v>保険請求不可</v>
          </cell>
          <cell r="J3592" t="str">
            <v>保険請求不可</v>
          </cell>
          <cell r="K3592" t="str">
            <v>保険請求不可</v>
          </cell>
          <cell r="L3592" t="str">
            <v>保険請求不可</v>
          </cell>
          <cell r="M3592" t="str">
            <v>-</v>
          </cell>
          <cell r="O3592" t="str">
            <v>保険請求不可</v>
          </cell>
          <cell r="P3592" t="str">
            <v>70962001</v>
          </cell>
          <cell r="Q3592" t="str">
            <v>ｸﾗｽⅠ</v>
          </cell>
          <cell r="R3592" t="str">
            <v>一般医療機器</v>
          </cell>
          <cell r="S3592" t="str">
            <v/>
          </cell>
        </row>
        <row r="3593">
          <cell r="C3593" t="str">
            <v>387-662</v>
          </cell>
          <cell r="D3593" t="str">
            <v>トレフィンアタッチメント</v>
          </cell>
          <cell r="E3593" t="str">
            <v>12.5mm</v>
          </cell>
          <cell r="F3593" t="str">
            <v>07611819245259</v>
          </cell>
          <cell r="G3593">
            <v>36000</v>
          </cell>
          <cell r="H3593" t="str">
            <v>保険請求不可</v>
          </cell>
          <cell r="I3593" t="str">
            <v>保険請求不可</v>
          </cell>
          <cell r="J3593" t="str">
            <v>保険請求不可</v>
          </cell>
          <cell r="K3593" t="str">
            <v>保険請求不可</v>
          </cell>
          <cell r="L3593" t="str">
            <v>保険請求不可</v>
          </cell>
          <cell r="M3593" t="str">
            <v>-</v>
          </cell>
          <cell r="O3593" t="str">
            <v>保険請求不可</v>
          </cell>
          <cell r="P3593" t="str">
            <v>70962001</v>
          </cell>
          <cell r="Q3593" t="str">
            <v>ｸﾗｽⅠ</v>
          </cell>
          <cell r="R3593" t="str">
            <v>一般医療機器</v>
          </cell>
          <cell r="S3593" t="str">
            <v/>
          </cell>
        </row>
        <row r="3594">
          <cell r="C3594" t="str">
            <v>387-663</v>
          </cell>
          <cell r="D3594" t="str">
            <v>トレフィンアタッチメント</v>
          </cell>
          <cell r="E3594" t="str">
            <v>14.0mm</v>
          </cell>
          <cell r="F3594" t="str">
            <v>07611819245075</v>
          </cell>
          <cell r="G3594">
            <v>36000</v>
          </cell>
          <cell r="H3594" t="str">
            <v>保険請求不可</v>
          </cell>
          <cell r="I3594" t="str">
            <v>保険請求不可</v>
          </cell>
          <cell r="J3594" t="str">
            <v>保険請求不可</v>
          </cell>
          <cell r="K3594" t="str">
            <v>保険請求不可</v>
          </cell>
          <cell r="L3594" t="str">
            <v>保険請求不可</v>
          </cell>
          <cell r="M3594" t="str">
            <v>-</v>
          </cell>
          <cell r="O3594" t="str">
            <v>保険請求不可</v>
          </cell>
          <cell r="P3594" t="str">
            <v>70962001</v>
          </cell>
          <cell r="Q3594" t="str">
            <v>ｸﾗｽⅠ</v>
          </cell>
          <cell r="R3594" t="str">
            <v>一般医療機器</v>
          </cell>
          <cell r="S3594" t="str">
            <v/>
          </cell>
        </row>
        <row r="3595">
          <cell r="C3595" t="str">
            <v>387-669</v>
          </cell>
          <cell r="D3595" t="str">
            <v>エクストラクションアタッチメント</v>
          </cell>
          <cell r="E3595" t="str">
            <v>8.5mm</v>
          </cell>
          <cell r="F3595" t="str">
            <v>07611819245136</v>
          </cell>
          <cell r="G3595">
            <v>36000</v>
          </cell>
          <cell r="H3595" t="str">
            <v>保険請求不可</v>
          </cell>
          <cell r="I3595" t="str">
            <v>保険請求不可</v>
          </cell>
          <cell r="J3595" t="str">
            <v>保険請求不可</v>
          </cell>
          <cell r="K3595" t="str">
            <v>保険請求不可</v>
          </cell>
          <cell r="L3595" t="str">
            <v>保険請求不可</v>
          </cell>
          <cell r="M3595" t="str">
            <v>-</v>
          </cell>
          <cell r="O3595" t="str">
            <v>保険請求不可</v>
          </cell>
          <cell r="P3595" t="str">
            <v>70962001</v>
          </cell>
          <cell r="Q3595" t="str">
            <v>ｸﾗｽⅠ</v>
          </cell>
          <cell r="R3595" t="str">
            <v>一般医療機器</v>
          </cell>
          <cell r="S3595" t="str">
            <v/>
          </cell>
        </row>
        <row r="3596">
          <cell r="C3596" t="str">
            <v>387-670</v>
          </cell>
          <cell r="D3596" t="str">
            <v>エクストラクションアタッチメント</v>
          </cell>
          <cell r="E3596" t="str">
            <v>9.5mm</v>
          </cell>
          <cell r="F3596" t="str">
            <v>07611819245143</v>
          </cell>
          <cell r="G3596">
            <v>36000</v>
          </cell>
          <cell r="H3596" t="str">
            <v>保険請求不可</v>
          </cell>
          <cell r="I3596" t="str">
            <v>保険請求不可</v>
          </cell>
          <cell r="J3596" t="str">
            <v>保険請求不可</v>
          </cell>
          <cell r="K3596" t="str">
            <v>保険請求不可</v>
          </cell>
          <cell r="L3596" t="str">
            <v>保険請求不可</v>
          </cell>
          <cell r="M3596" t="str">
            <v>-</v>
          </cell>
          <cell r="O3596" t="str">
            <v>保険請求不可</v>
          </cell>
          <cell r="P3596" t="str">
            <v>70962001</v>
          </cell>
          <cell r="Q3596" t="str">
            <v>ｸﾗｽⅠ</v>
          </cell>
          <cell r="R3596" t="str">
            <v>一般医療機器</v>
          </cell>
          <cell r="S3596" t="str">
            <v/>
          </cell>
        </row>
        <row r="3597">
          <cell r="C3597" t="str">
            <v>387-671</v>
          </cell>
          <cell r="D3597" t="str">
            <v>エクストラクションアタッチメント</v>
          </cell>
          <cell r="E3597" t="str">
            <v>10.5mm</v>
          </cell>
          <cell r="F3597" t="str">
            <v>07611819245150</v>
          </cell>
          <cell r="G3597">
            <v>36000</v>
          </cell>
          <cell r="H3597" t="str">
            <v>保険請求不可</v>
          </cell>
          <cell r="I3597" t="str">
            <v>保険請求不可</v>
          </cell>
          <cell r="J3597" t="str">
            <v>保険請求不可</v>
          </cell>
          <cell r="K3597" t="str">
            <v>保険請求不可</v>
          </cell>
          <cell r="L3597" t="str">
            <v>保険請求不可</v>
          </cell>
          <cell r="M3597" t="str">
            <v>-</v>
          </cell>
          <cell r="O3597" t="str">
            <v>保険請求不可</v>
          </cell>
          <cell r="P3597" t="str">
            <v>70962001</v>
          </cell>
          <cell r="Q3597" t="str">
            <v>ｸﾗｽⅠ</v>
          </cell>
          <cell r="R3597" t="str">
            <v>一般医療機器</v>
          </cell>
          <cell r="S3597" t="str">
            <v/>
          </cell>
        </row>
        <row r="3598">
          <cell r="C3598" t="str">
            <v>387-672</v>
          </cell>
          <cell r="D3598" t="str">
            <v>エクストラクションアタッチメント</v>
          </cell>
          <cell r="E3598" t="str">
            <v>12.5mm</v>
          </cell>
          <cell r="F3598" t="str">
            <v>07611819245167</v>
          </cell>
          <cell r="G3598">
            <v>36000</v>
          </cell>
          <cell r="H3598" t="str">
            <v>保険請求不可</v>
          </cell>
          <cell r="I3598" t="str">
            <v>保険請求不可</v>
          </cell>
          <cell r="J3598" t="str">
            <v>保険請求不可</v>
          </cell>
          <cell r="K3598" t="str">
            <v>保険請求不可</v>
          </cell>
          <cell r="L3598" t="str">
            <v>保険請求不可</v>
          </cell>
          <cell r="M3598" t="str">
            <v>-</v>
          </cell>
          <cell r="O3598" t="str">
            <v>保険請求不可</v>
          </cell>
          <cell r="P3598" t="str">
            <v>70962001</v>
          </cell>
          <cell r="Q3598" t="str">
            <v>ｸﾗｽⅠ</v>
          </cell>
          <cell r="R3598" t="str">
            <v>一般医療機器</v>
          </cell>
          <cell r="S3598" t="str">
            <v/>
          </cell>
        </row>
        <row r="3599">
          <cell r="C3599" t="str">
            <v>387-673</v>
          </cell>
          <cell r="D3599" t="str">
            <v>エクストラクションアタッチメント</v>
          </cell>
          <cell r="E3599" t="str">
            <v>14.0mm</v>
          </cell>
          <cell r="F3599" t="str">
            <v>07611819245174</v>
          </cell>
          <cell r="G3599">
            <v>36000</v>
          </cell>
          <cell r="H3599" t="str">
            <v>保険請求不可</v>
          </cell>
          <cell r="I3599" t="str">
            <v>保険請求不可</v>
          </cell>
          <cell r="J3599" t="str">
            <v>保険請求不可</v>
          </cell>
          <cell r="K3599" t="str">
            <v>保険請求不可</v>
          </cell>
          <cell r="L3599" t="str">
            <v>保険請求不可</v>
          </cell>
          <cell r="M3599" t="str">
            <v>-</v>
          </cell>
          <cell r="O3599" t="str">
            <v>保険請求不可</v>
          </cell>
          <cell r="P3599" t="str">
            <v>70962001</v>
          </cell>
          <cell r="Q3599" t="str">
            <v>ｸﾗｽⅠ</v>
          </cell>
          <cell r="R3599" t="str">
            <v>一般医療機器</v>
          </cell>
          <cell r="S3599" t="str">
            <v/>
          </cell>
        </row>
        <row r="3600">
          <cell r="C3600" t="str">
            <v>388-135</v>
          </cell>
          <cell r="D3600" t="str">
            <v>T型ソケットレンチ</v>
          </cell>
          <cell r="E3600" t="str">
            <v>3.5mm</v>
          </cell>
          <cell r="F3600" t="str">
            <v>07611819738959</v>
          </cell>
          <cell r="G3600">
            <v>50000</v>
          </cell>
          <cell r="H3600" t="str">
            <v>保険請求不可</v>
          </cell>
          <cell r="I3600" t="str">
            <v>保険請求不可</v>
          </cell>
          <cell r="J3600" t="str">
            <v>保険請求不可</v>
          </cell>
          <cell r="K3600" t="str">
            <v>保険請求不可</v>
          </cell>
          <cell r="L3600" t="str">
            <v>保険請求不可</v>
          </cell>
          <cell r="M3600" t="str">
            <v>-</v>
          </cell>
          <cell r="O3600" t="str">
            <v>保険請求不可</v>
          </cell>
          <cell r="P3600" t="str">
            <v>70961000</v>
          </cell>
          <cell r="Q3600" t="str">
            <v>ｸﾗｽⅠ</v>
          </cell>
          <cell r="R3600" t="str">
            <v>一般医療機器</v>
          </cell>
          <cell r="S3600" t="str">
            <v/>
          </cell>
        </row>
        <row r="3601">
          <cell r="C3601" t="str">
            <v>388-720</v>
          </cell>
          <cell r="D3601" t="str">
            <v>ボルトカッター</v>
          </cell>
          <cell r="E3601" t="str">
            <v/>
          </cell>
          <cell r="F3601" t="str">
            <v>07611819710504</v>
          </cell>
          <cell r="G3601">
            <v>270000</v>
          </cell>
          <cell r="H3601" t="str">
            <v>保険請求不可</v>
          </cell>
          <cell r="I3601" t="str">
            <v>保険請求不可</v>
          </cell>
          <cell r="J3601" t="str">
            <v>保険請求不可</v>
          </cell>
          <cell r="K3601" t="str">
            <v>保険請求不可</v>
          </cell>
          <cell r="L3601" t="str">
            <v>保険請求不可</v>
          </cell>
          <cell r="M3601" t="str">
            <v>-</v>
          </cell>
          <cell r="O3601" t="str">
            <v>保険請求不可</v>
          </cell>
          <cell r="P3601" t="str">
            <v>70962001</v>
          </cell>
          <cell r="Q3601" t="str">
            <v>ｸﾗｽⅠ</v>
          </cell>
          <cell r="R3601" t="str">
            <v>一般医療機器</v>
          </cell>
          <cell r="S3601" t="str">
            <v/>
          </cell>
        </row>
        <row r="3602">
          <cell r="C3602" t="str">
            <v>390-002</v>
          </cell>
          <cell r="D3602" t="str">
            <v>マルチピンクランプ</v>
          </cell>
          <cell r="E3602" t="str">
            <v>6ポジション　MRI対応</v>
          </cell>
          <cell r="F3602" t="str">
            <v>07611819760554</v>
          </cell>
          <cell r="G3602">
            <v>200000</v>
          </cell>
          <cell r="H3602" t="str">
            <v>保険請求不可</v>
          </cell>
          <cell r="I3602" t="str">
            <v>保険請求不可</v>
          </cell>
          <cell r="J3602" t="str">
            <v>保険請求不可</v>
          </cell>
          <cell r="K3602" t="str">
            <v>保険請求不可</v>
          </cell>
          <cell r="L3602" t="str">
            <v>保険請求不可</v>
          </cell>
          <cell r="M3602" t="str">
            <v>-</v>
          </cell>
          <cell r="O3602" t="str">
            <v>保険請求不可</v>
          </cell>
          <cell r="P3602" t="str">
            <v>70961000</v>
          </cell>
          <cell r="Q3602" t="str">
            <v>ｸﾗｽⅠ</v>
          </cell>
          <cell r="R3602" t="str">
            <v>一般医療機器</v>
          </cell>
          <cell r="S3602" t="str">
            <v/>
          </cell>
        </row>
        <row r="3603">
          <cell r="C3603" t="str">
            <v>390-003</v>
          </cell>
          <cell r="D3603" t="str">
            <v>ロッドアタッチメント</v>
          </cell>
          <cell r="E3603" t="str">
            <v>MRI対応</v>
          </cell>
          <cell r="F3603" t="str">
            <v>07611819760561</v>
          </cell>
          <cell r="G3603">
            <v>120000</v>
          </cell>
          <cell r="H3603" t="str">
            <v>保険請求不可</v>
          </cell>
          <cell r="I3603" t="str">
            <v>保険請求不可</v>
          </cell>
          <cell r="J3603" t="str">
            <v>保険請求不可</v>
          </cell>
          <cell r="K3603" t="str">
            <v>保険請求不可</v>
          </cell>
          <cell r="L3603" t="str">
            <v>保険請求不可</v>
          </cell>
          <cell r="M3603" t="str">
            <v>-</v>
          </cell>
          <cell r="O3603" t="str">
            <v>保険請求不可</v>
          </cell>
          <cell r="P3603" t="str">
            <v>70961000</v>
          </cell>
          <cell r="Q3603" t="str">
            <v>ｸﾗｽⅠ</v>
          </cell>
          <cell r="R3603" t="str">
            <v>一般医療機器</v>
          </cell>
          <cell r="S3603" t="str">
            <v/>
          </cell>
        </row>
        <row r="3604">
          <cell r="C3604" t="str">
            <v>390-004</v>
          </cell>
          <cell r="D3604" t="str">
            <v>マルチピンクランプ</v>
          </cell>
          <cell r="E3604" t="str">
            <v>4ポジション　MRI対応</v>
          </cell>
          <cell r="F3604" t="str">
            <v>07611819760578</v>
          </cell>
          <cell r="G3604">
            <v>140000</v>
          </cell>
          <cell r="H3604" t="str">
            <v>保険請求不可</v>
          </cell>
          <cell r="I3604" t="str">
            <v>保険請求不可</v>
          </cell>
          <cell r="J3604" t="str">
            <v>保険請求不可</v>
          </cell>
          <cell r="K3604" t="str">
            <v>保険請求不可</v>
          </cell>
          <cell r="L3604" t="str">
            <v>保険請求不可</v>
          </cell>
          <cell r="M3604" t="str">
            <v>-</v>
          </cell>
          <cell r="O3604" t="str">
            <v>保険請求不可</v>
          </cell>
          <cell r="P3604" t="str">
            <v>70961000</v>
          </cell>
          <cell r="Q3604" t="str">
            <v>ｸﾗｽⅠ</v>
          </cell>
          <cell r="R3604" t="str">
            <v>一般医療機器</v>
          </cell>
          <cell r="S3604" t="str">
            <v/>
          </cell>
        </row>
        <row r="3605">
          <cell r="C3605" t="str">
            <v>390-005</v>
          </cell>
          <cell r="D3605" t="str">
            <v>コンビネーションクランプ</v>
          </cell>
          <cell r="E3605" t="str">
            <v>ラージ MRI対応</v>
          </cell>
          <cell r="F3605" t="str">
            <v>07611819758414</v>
          </cell>
          <cell r="G3605">
            <v>60000</v>
          </cell>
          <cell r="H3605" t="str">
            <v>保険請求不可</v>
          </cell>
          <cell r="I3605" t="str">
            <v>保険請求不可</v>
          </cell>
          <cell r="J3605" t="str">
            <v>保険請求不可</v>
          </cell>
          <cell r="K3605" t="str">
            <v>保険請求不可</v>
          </cell>
          <cell r="L3605" t="str">
            <v>保険請求不可</v>
          </cell>
          <cell r="M3605" t="str">
            <v>-</v>
          </cell>
          <cell r="O3605" t="str">
            <v>保険請求不可</v>
          </cell>
          <cell r="P3605" t="str">
            <v>70961000</v>
          </cell>
          <cell r="Q3605" t="str">
            <v>ｸﾗｽⅠ</v>
          </cell>
          <cell r="R3605" t="str">
            <v>一般医療機器</v>
          </cell>
          <cell r="S3605" t="str">
            <v/>
          </cell>
        </row>
        <row r="3606">
          <cell r="C3606" t="str">
            <v>390-006</v>
          </cell>
          <cell r="D3606" t="str">
            <v>ダイナマイゼーションクリップ</v>
          </cell>
          <cell r="E3606" t="str">
            <v>MRI対応</v>
          </cell>
          <cell r="F3606" t="str">
            <v>07611819758421</v>
          </cell>
          <cell r="G3606">
            <v>18000</v>
          </cell>
          <cell r="H3606" t="str">
            <v>保険請求不可</v>
          </cell>
          <cell r="I3606" t="str">
            <v>保険請求不可</v>
          </cell>
          <cell r="J3606" t="str">
            <v>保険請求不可</v>
          </cell>
          <cell r="K3606" t="str">
            <v>保険請求不可</v>
          </cell>
          <cell r="L3606" t="str">
            <v>保険請求不可</v>
          </cell>
          <cell r="M3606" t="str">
            <v>-</v>
          </cell>
          <cell r="O3606" t="str">
            <v>保険請求不可</v>
          </cell>
          <cell r="P3606" t="str">
            <v>70961000</v>
          </cell>
          <cell r="Q3606" t="str">
            <v>ｸﾗｽⅠ</v>
          </cell>
          <cell r="R3606" t="str">
            <v>一般医療機器</v>
          </cell>
          <cell r="S3606" t="str">
            <v/>
          </cell>
        </row>
        <row r="3607">
          <cell r="C3607" t="str">
            <v>390-007</v>
          </cell>
          <cell r="D3607" t="str">
            <v>ロッド用クランプ</v>
          </cell>
          <cell r="E3607" t="str">
            <v>MRI対応</v>
          </cell>
          <cell r="F3607" t="str">
            <v>07611819760585</v>
          </cell>
          <cell r="G3607">
            <v>65000</v>
          </cell>
          <cell r="H3607" t="str">
            <v>保険請求不可</v>
          </cell>
          <cell r="I3607" t="str">
            <v>保険請求不可</v>
          </cell>
          <cell r="J3607" t="str">
            <v>保険請求不可</v>
          </cell>
          <cell r="K3607" t="str">
            <v>保険請求不可</v>
          </cell>
          <cell r="L3607" t="str">
            <v>保険請求不可</v>
          </cell>
          <cell r="M3607" t="str">
            <v>-</v>
          </cell>
          <cell r="O3607" t="str">
            <v>保険請求不可</v>
          </cell>
          <cell r="P3607" t="str">
            <v>70961000</v>
          </cell>
          <cell r="Q3607" t="str">
            <v>ｸﾗｽⅠ</v>
          </cell>
          <cell r="R3607" t="str">
            <v>一般医療機器</v>
          </cell>
          <cell r="S3607" t="str">
            <v/>
          </cell>
        </row>
        <row r="3608">
          <cell r="C3608" t="str">
            <v>390-008</v>
          </cell>
          <cell r="D3608" t="str">
            <v>クリップオンクランプ</v>
          </cell>
          <cell r="E3608" t="str">
            <v>MRI対応</v>
          </cell>
          <cell r="F3608" t="str">
            <v>07611819760592</v>
          </cell>
          <cell r="G3608">
            <v>25000</v>
          </cell>
          <cell r="H3608" t="str">
            <v>保険請求不可</v>
          </cell>
          <cell r="I3608" t="str">
            <v>保険請求不可</v>
          </cell>
          <cell r="J3608" t="str">
            <v>保険請求不可</v>
          </cell>
          <cell r="K3608" t="str">
            <v>保険請求不可</v>
          </cell>
          <cell r="L3608" t="str">
            <v>保険請求不可</v>
          </cell>
          <cell r="M3608" t="str">
            <v>-</v>
          </cell>
          <cell r="O3608" t="str">
            <v>保険請求不可</v>
          </cell>
          <cell r="P3608" t="str">
            <v>70961000</v>
          </cell>
          <cell r="Q3608" t="str">
            <v>ｸﾗｽⅠ</v>
          </cell>
          <cell r="R3608" t="str">
            <v>一般医療機器</v>
          </cell>
          <cell r="S3608" t="str">
            <v/>
          </cell>
        </row>
        <row r="3609">
          <cell r="C3609" t="str">
            <v>390-031</v>
          </cell>
          <cell r="D3609" t="str">
            <v>コンビネーションクランプ</v>
          </cell>
          <cell r="E3609" t="str">
            <v>ミディアム MRI対応</v>
          </cell>
          <cell r="F3609" t="str">
            <v>07611819784154</v>
          </cell>
          <cell r="G3609">
            <v>40000</v>
          </cell>
          <cell r="H3609" t="str">
            <v>保険請求不可</v>
          </cell>
          <cell r="I3609" t="str">
            <v>保険請求不可</v>
          </cell>
          <cell r="J3609" t="str">
            <v>保険請求不可</v>
          </cell>
          <cell r="K3609" t="str">
            <v>保険請求不可</v>
          </cell>
          <cell r="L3609" t="str">
            <v>保険請求不可</v>
          </cell>
          <cell r="M3609" t="str">
            <v>-</v>
          </cell>
          <cell r="O3609" t="str">
            <v>保険請求不可</v>
          </cell>
          <cell r="P3609" t="str">
            <v>70961000</v>
          </cell>
          <cell r="Q3609" t="str">
            <v>ｸﾗｽⅠ</v>
          </cell>
          <cell r="R3609" t="str">
            <v>一般医療機器</v>
          </cell>
          <cell r="S3609" t="str">
            <v/>
          </cell>
        </row>
        <row r="3610">
          <cell r="C3610" t="str">
            <v>390-032</v>
          </cell>
          <cell r="D3610" t="str">
            <v>ダイナマイゼーションクリップ</v>
          </cell>
          <cell r="E3610" t="str">
            <v>ミディアム MRI対応</v>
          </cell>
          <cell r="F3610" t="str">
            <v>07611819784161</v>
          </cell>
          <cell r="G3610">
            <v>6000</v>
          </cell>
          <cell r="H3610" t="str">
            <v>保険請求不可</v>
          </cell>
          <cell r="I3610" t="str">
            <v>保険請求不可</v>
          </cell>
          <cell r="J3610" t="str">
            <v>保険請求不可</v>
          </cell>
          <cell r="K3610" t="str">
            <v>保険請求不可</v>
          </cell>
          <cell r="L3610" t="str">
            <v>保険請求不可</v>
          </cell>
          <cell r="M3610" t="str">
            <v>-</v>
          </cell>
          <cell r="O3610" t="str">
            <v>保険請求不可</v>
          </cell>
          <cell r="P3610" t="str">
            <v>70961000</v>
          </cell>
          <cell r="Q3610" t="str">
            <v>ｸﾗｽⅠ</v>
          </cell>
          <cell r="R3610" t="str">
            <v>一般医療機器</v>
          </cell>
          <cell r="S3610" t="str">
            <v/>
          </cell>
        </row>
        <row r="3611">
          <cell r="C3611" t="str">
            <v>390-033</v>
          </cell>
          <cell r="D3611" t="str">
            <v>マルチピンクランプ</v>
          </cell>
          <cell r="E3611" t="str">
            <v>ミディアム 4ポジション MRI対応</v>
          </cell>
          <cell r="F3611" t="str">
            <v>07611819784178</v>
          </cell>
          <cell r="G3611">
            <v>60000</v>
          </cell>
          <cell r="H3611" t="str">
            <v>保険請求不可</v>
          </cell>
          <cell r="I3611" t="str">
            <v>保険請求不可</v>
          </cell>
          <cell r="J3611" t="str">
            <v>保険請求不可</v>
          </cell>
          <cell r="K3611" t="str">
            <v>保険請求不可</v>
          </cell>
          <cell r="L3611" t="str">
            <v>保険請求不可</v>
          </cell>
          <cell r="M3611" t="str">
            <v>-</v>
          </cell>
          <cell r="O3611" t="str">
            <v>保険請求不可</v>
          </cell>
          <cell r="P3611" t="str">
            <v>70961000</v>
          </cell>
          <cell r="Q3611" t="str">
            <v>ｸﾗｽⅠ</v>
          </cell>
          <cell r="R3611" t="str">
            <v>一般医療機器</v>
          </cell>
          <cell r="S3611" t="str">
            <v/>
          </cell>
        </row>
        <row r="3612">
          <cell r="C3612" t="str">
            <v>390-034</v>
          </cell>
          <cell r="D3612" t="str">
            <v>ロッドアタッチメント</v>
          </cell>
          <cell r="E3612" t="str">
            <v>マルチピンクランプ用 MRI対応</v>
          </cell>
          <cell r="F3612" t="str">
            <v>07611819784185</v>
          </cell>
          <cell r="G3612">
            <v>30000</v>
          </cell>
          <cell r="H3612" t="str">
            <v>保険請求不可</v>
          </cell>
          <cell r="I3612" t="str">
            <v>保険請求不可</v>
          </cell>
          <cell r="J3612" t="str">
            <v>保険請求不可</v>
          </cell>
          <cell r="K3612" t="str">
            <v>保険請求不可</v>
          </cell>
          <cell r="L3612" t="str">
            <v>保険請求不可</v>
          </cell>
          <cell r="M3612" t="str">
            <v>-</v>
          </cell>
          <cell r="O3612" t="str">
            <v>保険請求不可</v>
          </cell>
          <cell r="P3612" t="str">
            <v>70961000</v>
          </cell>
          <cell r="Q3612" t="str">
            <v>ｸﾗｽⅠ</v>
          </cell>
          <cell r="R3612" t="str">
            <v>一般医療機器</v>
          </cell>
          <cell r="S3612" t="str">
            <v/>
          </cell>
        </row>
        <row r="3613">
          <cell r="C3613" t="str">
            <v>390-035</v>
          </cell>
          <cell r="D3613" t="str">
            <v>オープンアジャスタブルクランプ</v>
          </cell>
          <cell r="E3613" t="str">
            <v>ミディアム MRI対応</v>
          </cell>
          <cell r="F3613" t="str">
            <v>07611819784192</v>
          </cell>
          <cell r="G3613">
            <v>55000</v>
          </cell>
          <cell r="H3613" t="str">
            <v>保険請求不可</v>
          </cell>
          <cell r="I3613" t="str">
            <v>保険請求不可</v>
          </cell>
          <cell r="J3613" t="str">
            <v>保険請求不可</v>
          </cell>
          <cell r="K3613" t="str">
            <v>保険請求不可</v>
          </cell>
          <cell r="L3613" t="str">
            <v>保険請求不可</v>
          </cell>
          <cell r="M3613" t="str">
            <v>-</v>
          </cell>
          <cell r="O3613" t="str">
            <v>保険請求不可</v>
          </cell>
          <cell r="P3613" t="str">
            <v>70961000</v>
          </cell>
          <cell r="Q3613" t="str">
            <v>ｸﾗｽⅠ</v>
          </cell>
          <cell r="R3613" t="str">
            <v>一般医療機器</v>
          </cell>
          <cell r="S3613" t="str">
            <v/>
          </cell>
        </row>
        <row r="3614">
          <cell r="C3614" t="str">
            <v>390-036</v>
          </cell>
          <cell r="D3614" t="str">
            <v>マルチピンクランプ</v>
          </cell>
          <cell r="E3614" t="str">
            <v>ミディアム 6ポジション MRI対応</v>
          </cell>
          <cell r="F3614" t="str">
            <v>07611819784208</v>
          </cell>
          <cell r="G3614">
            <v>230000</v>
          </cell>
          <cell r="H3614" t="str">
            <v>保険請求不可</v>
          </cell>
          <cell r="I3614" t="str">
            <v>保険請求不可</v>
          </cell>
          <cell r="J3614" t="str">
            <v>保険請求不可</v>
          </cell>
          <cell r="K3614" t="str">
            <v>保険請求不可</v>
          </cell>
          <cell r="L3614" t="str">
            <v>保険請求不可</v>
          </cell>
          <cell r="M3614" t="str">
            <v>-</v>
          </cell>
          <cell r="O3614" t="str">
            <v>保険請求不可</v>
          </cell>
          <cell r="P3614" t="str">
            <v>70961000</v>
          </cell>
          <cell r="Q3614" t="str">
            <v>ｸﾗｽⅠ</v>
          </cell>
          <cell r="R3614" t="str">
            <v>一般医療機器</v>
          </cell>
          <cell r="S3614" t="str">
            <v/>
          </cell>
        </row>
        <row r="3615">
          <cell r="C3615" t="str">
            <v>390-037</v>
          </cell>
          <cell r="D3615" t="str">
            <v>コンビネーショクランプ</v>
          </cell>
          <cell r="E3615" t="str">
            <v>8.0/11.0mm MRI対応</v>
          </cell>
          <cell r="F3615" t="str">
            <v>07611819784215</v>
          </cell>
          <cell r="G3615">
            <v>85000</v>
          </cell>
          <cell r="H3615" t="str">
            <v>保険請求不可</v>
          </cell>
          <cell r="I3615" t="str">
            <v>保険請求不可</v>
          </cell>
          <cell r="J3615" t="str">
            <v>保険請求不可</v>
          </cell>
          <cell r="K3615" t="str">
            <v>保険請求不可</v>
          </cell>
          <cell r="L3615" t="str">
            <v>保険請求不可</v>
          </cell>
          <cell r="M3615" t="str">
            <v>-</v>
          </cell>
          <cell r="O3615" t="str">
            <v>保険請求不可</v>
          </cell>
          <cell r="P3615" t="str">
            <v>70961000</v>
          </cell>
          <cell r="Q3615" t="str">
            <v>ｸﾗｽⅠ</v>
          </cell>
          <cell r="R3615" t="str">
            <v>一般医療機器</v>
          </cell>
          <cell r="S3615" t="str">
            <v/>
          </cell>
        </row>
        <row r="3616">
          <cell r="C3616" t="str">
            <v>390-041</v>
          </cell>
          <cell r="D3616" t="str">
            <v>コンビネーションクランプ</v>
          </cell>
          <cell r="E3616" t="str">
            <v>スモール</v>
          </cell>
          <cell r="F3616" t="str">
            <v>07611819769151</v>
          </cell>
          <cell r="G3616">
            <v>80000</v>
          </cell>
          <cell r="H3616" t="str">
            <v>保険請求不可</v>
          </cell>
          <cell r="I3616" t="str">
            <v>保険請求不可</v>
          </cell>
          <cell r="J3616" t="str">
            <v>保険請求不可</v>
          </cell>
          <cell r="K3616" t="str">
            <v>保険請求不可</v>
          </cell>
          <cell r="L3616" t="str">
            <v>保険請求不可</v>
          </cell>
          <cell r="M3616" t="str">
            <v>-</v>
          </cell>
          <cell r="O3616" t="str">
            <v>保険請求不可</v>
          </cell>
          <cell r="P3616" t="str">
            <v>70961000</v>
          </cell>
          <cell r="Q3616" t="str">
            <v>ｸﾗｽⅠ</v>
          </cell>
          <cell r="R3616" t="str">
            <v>一般医療機器</v>
          </cell>
          <cell r="S3616" t="str">
            <v/>
          </cell>
        </row>
        <row r="3617">
          <cell r="C3617" t="str">
            <v>390-051</v>
          </cell>
          <cell r="D3617" t="str">
            <v>アジャスタブルクランプ</v>
          </cell>
          <cell r="E3617" t="str">
            <v>DRF用</v>
          </cell>
          <cell r="F3617" t="str">
            <v>07611819766457</v>
          </cell>
          <cell r="G3617">
            <v>60000</v>
          </cell>
          <cell r="H3617" t="str">
            <v>保険請求不可</v>
          </cell>
          <cell r="I3617" t="str">
            <v>保険請求不可</v>
          </cell>
          <cell r="J3617" t="str">
            <v>保険請求不可</v>
          </cell>
          <cell r="K3617" t="str">
            <v>保険請求不可</v>
          </cell>
          <cell r="L3617" t="str">
            <v>保険請求不可</v>
          </cell>
          <cell r="M3617" t="str">
            <v>-</v>
          </cell>
          <cell r="O3617" t="str">
            <v>保険請求不可</v>
          </cell>
          <cell r="P3617" t="str">
            <v>70961000</v>
          </cell>
          <cell r="Q3617" t="str">
            <v>ｸﾗｽⅠ</v>
          </cell>
          <cell r="R3617" t="str">
            <v>一般医療機器</v>
          </cell>
        </row>
        <row r="3618">
          <cell r="C3618" t="str">
            <v>390-999B</v>
          </cell>
          <cell r="D3618" t="str">
            <v>ラージ創外固定器トラウマセット</v>
          </cell>
          <cell r="E3618" t="str">
            <v>MRI対応 膝関節架橋フレーム</v>
          </cell>
          <cell r="F3618" t="str">
            <v>04545590029278</v>
          </cell>
          <cell r="G3618">
            <v>286400</v>
          </cell>
          <cell r="H3618" t="str">
            <v>-</v>
          </cell>
          <cell r="I3618" t="str">
            <v>-</v>
          </cell>
          <cell r="J3618" t="str">
            <v>-</v>
          </cell>
          <cell r="K3618" t="str">
            <v>-</v>
          </cell>
          <cell r="L3618" t="str">
            <v>-</v>
          </cell>
          <cell r="M3618" t="str">
            <v>-</v>
          </cell>
          <cell r="O3618" t="str">
            <v>-</v>
          </cell>
          <cell r="P3618" t="str">
            <v>-</v>
          </cell>
          <cell r="Q3618" t="str">
            <v>-</v>
          </cell>
          <cell r="R3618" t="str">
            <v>-</v>
          </cell>
          <cell r="S3618" t="str">
            <v>単回使用（セルドリルのみ）</v>
          </cell>
        </row>
        <row r="3619">
          <cell r="C3619" t="str">
            <v>390-999C</v>
          </cell>
          <cell r="D3619" t="str">
            <v>ラージ創外固定器トラウマセット</v>
          </cell>
          <cell r="E3619" t="str">
            <v>MRI対応 Zフレーム</v>
          </cell>
          <cell r="F3619" t="str">
            <v>04545590029285</v>
          </cell>
          <cell r="G3619">
            <v>266400</v>
          </cell>
          <cell r="H3619" t="str">
            <v>-</v>
          </cell>
          <cell r="I3619" t="str">
            <v>-</v>
          </cell>
          <cell r="J3619" t="str">
            <v>-</v>
          </cell>
          <cell r="K3619" t="str">
            <v>-</v>
          </cell>
          <cell r="L3619" t="str">
            <v>-</v>
          </cell>
          <cell r="M3619" t="str">
            <v>-</v>
          </cell>
          <cell r="O3619" t="str">
            <v>-</v>
          </cell>
          <cell r="P3619" t="str">
            <v>-</v>
          </cell>
          <cell r="Q3619" t="str">
            <v>-</v>
          </cell>
          <cell r="R3619" t="str">
            <v>-</v>
          </cell>
          <cell r="S3619" t="str">
            <v>単回使用（セルドリルのみ）</v>
          </cell>
        </row>
        <row r="3620">
          <cell r="C3620" t="str">
            <v>390-999D</v>
          </cell>
          <cell r="D3620" t="str">
            <v>ラージ創外固定器 MRI対応 足関節架橋 デルタフレームセット</v>
          </cell>
          <cell r="E3620" t="str">
            <v/>
          </cell>
          <cell r="F3620" t="str">
            <v>04545590074506</v>
          </cell>
          <cell r="G3620">
            <v>248200</v>
          </cell>
          <cell r="H3620" t="str">
            <v>-</v>
          </cell>
          <cell r="I3620" t="str">
            <v>-</v>
          </cell>
          <cell r="J3620" t="str">
            <v>-</v>
          </cell>
          <cell r="K3620" t="str">
            <v>-</v>
          </cell>
          <cell r="L3620" t="str">
            <v>-</v>
          </cell>
          <cell r="M3620" t="str">
            <v>-</v>
          </cell>
          <cell r="O3620" t="str">
            <v>-</v>
          </cell>
          <cell r="P3620" t="str">
            <v>-</v>
          </cell>
          <cell r="Q3620" t="str">
            <v>-</v>
          </cell>
          <cell r="R3620" t="str">
            <v>-</v>
          </cell>
          <cell r="S3620" t="str">
            <v>単回使用
（セルドリル及びスタインマンピンミドルスレッドのみ）</v>
          </cell>
        </row>
        <row r="3621">
          <cell r="C3621" t="str">
            <v>390-999E</v>
          </cell>
          <cell r="D3621" t="str">
            <v>ラージ創外固定器 骨盤セット MRI対応</v>
          </cell>
          <cell r="E3621" t="str">
            <v/>
          </cell>
          <cell r="F3621" t="str">
            <v>04545590074513</v>
          </cell>
          <cell r="G3621">
            <v>346400</v>
          </cell>
          <cell r="H3621" t="str">
            <v>-</v>
          </cell>
          <cell r="I3621" t="str">
            <v>-</v>
          </cell>
          <cell r="J3621" t="str">
            <v>-</v>
          </cell>
          <cell r="K3621" t="str">
            <v>-</v>
          </cell>
          <cell r="L3621" t="str">
            <v>-</v>
          </cell>
          <cell r="M3621" t="str">
            <v>-</v>
          </cell>
          <cell r="O3621" t="str">
            <v>-</v>
          </cell>
          <cell r="P3621" t="str">
            <v>-</v>
          </cell>
          <cell r="Q3621" t="str">
            <v>-</v>
          </cell>
          <cell r="R3621" t="str">
            <v>-</v>
          </cell>
          <cell r="S3621" t="str">
            <v>単回使用（セルドリルのみ）</v>
          </cell>
        </row>
        <row r="3622">
          <cell r="C3622" t="str">
            <v>391-100</v>
          </cell>
          <cell r="D3622" t="str">
            <v>ワイヤーパッサー</v>
          </cell>
          <cell r="E3622" t="str">
            <v>4.5mm</v>
          </cell>
          <cell r="F3622" t="str">
            <v>07611819024601</v>
          </cell>
          <cell r="G3622">
            <v>22000</v>
          </cell>
          <cell r="H3622" t="str">
            <v>保険請求不可</v>
          </cell>
          <cell r="I3622" t="str">
            <v>保険請求不可</v>
          </cell>
          <cell r="J3622" t="str">
            <v>保険請求不可</v>
          </cell>
          <cell r="K3622" t="str">
            <v>保険請求不可</v>
          </cell>
          <cell r="L3622" t="str">
            <v>保険請求不可</v>
          </cell>
          <cell r="M3622" t="str">
            <v>-</v>
          </cell>
          <cell r="O3622" t="str">
            <v>保険請求不可</v>
          </cell>
          <cell r="P3622" t="str">
            <v>70962001</v>
          </cell>
          <cell r="Q3622" t="str">
            <v>ｸﾗｽⅠ</v>
          </cell>
          <cell r="R3622" t="str">
            <v>一般医療機器</v>
          </cell>
          <cell r="S3622" t="str">
            <v/>
          </cell>
        </row>
        <row r="3623">
          <cell r="C3623" t="str">
            <v>391-103</v>
          </cell>
          <cell r="D3623" t="str">
            <v>ケーブルパッサー</v>
          </cell>
          <cell r="E3623" t="str">
            <v>ミディアム カーブド</v>
          </cell>
          <cell r="F3623" t="str">
            <v>07611819719767</v>
          </cell>
          <cell r="G3623">
            <v>89000</v>
          </cell>
          <cell r="H3623" t="str">
            <v>保険請求不可</v>
          </cell>
          <cell r="I3623" t="str">
            <v>保険請求不可</v>
          </cell>
          <cell r="J3623" t="str">
            <v>保険請求不可</v>
          </cell>
          <cell r="K3623" t="str">
            <v>保険請求不可</v>
          </cell>
          <cell r="L3623" t="str">
            <v>保険請求不可</v>
          </cell>
          <cell r="M3623" t="str">
            <v>-</v>
          </cell>
          <cell r="O3623" t="str">
            <v>保険請求不可</v>
          </cell>
          <cell r="P3623" t="str">
            <v>70962001</v>
          </cell>
          <cell r="Q3623" t="str">
            <v>ｸﾗｽⅠ</v>
          </cell>
          <cell r="R3623" t="str">
            <v>一般医療機器</v>
          </cell>
          <cell r="S3623" t="str">
            <v/>
          </cell>
        </row>
        <row r="3624">
          <cell r="C3624" t="str">
            <v>391-104</v>
          </cell>
          <cell r="D3624" t="str">
            <v>ケーブルパッサー</v>
          </cell>
          <cell r="E3624" t="str">
            <v>ラージ カーブド</v>
          </cell>
          <cell r="F3624" t="str">
            <v>07611819719798</v>
          </cell>
          <cell r="G3624">
            <v>89000</v>
          </cell>
          <cell r="H3624" t="str">
            <v>保険請求不可</v>
          </cell>
          <cell r="I3624" t="str">
            <v>保険請求不可</v>
          </cell>
          <cell r="J3624" t="str">
            <v>保険請求不可</v>
          </cell>
          <cell r="K3624" t="str">
            <v>保険請求不可</v>
          </cell>
          <cell r="L3624" t="str">
            <v>保険請求不可</v>
          </cell>
          <cell r="M3624" t="str">
            <v>-</v>
          </cell>
          <cell r="O3624" t="str">
            <v>保険請求不可</v>
          </cell>
          <cell r="P3624" t="str">
            <v>70962001</v>
          </cell>
          <cell r="Q3624" t="str">
            <v>ｸﾗｽⅠ</v>
          </cell>
          <cell r="R3624" t="str">
            <v>一般医療機器</v>
          </cell>
          <cell r="S3624" t="str">
            <v/>
          </cell>
        </row>
        <row r="3625">
          <cell r="C3625" t="str">
            <v>391-105</v>
          </cell>
          <cell r="D3625" t="str">
            <v>ケーブルパッサー</v>
          </cell>
          <cell r="E3625" t="str">
            <v>ミディアム</v>
          </cell>
          <cell r="F3625" t="str">
            <v>07611819719743</v>
          </cell>
          <cell r="G3625">
            <v>89000</v>
          </cell>
          <cell r="H3625" t="str">
            <v>保険請求不可</v>
          </cell>
          <cell r="I3625" t="str">
            <v>保険請求不可</v>
          </cell>
          <cell r="J3625" t="str">
            <v>保険請求不可</v>
          </cell>
          <cell r="K3625" t="str">
            <v>保険請求不可</v>
          </cell>
          <cell r="L3625" t="str">
            <v>保険請求不可</v>
          </cell>
          <cell r="M3625" t="str">
            <v>-</v>
          </cell>
          <cell r="O3625" t="str">
            <v>保険請求不可</v>
          </cell>
          <cell r="P3625" t="str">
            <v>70962001</v>
          </cell>
          <cell r="Q3625" t="str">
            <v>ｸﾗｽⅠ</v>
          </cell>
          <cell r="R3625" t="str">
            <v>一般医療機器</v>
          </cell>
          <cell r="S3625" t="str">
            <v/>
          </cell>
        </row>
        <row r="3626">
          <cell r="C3626" t="str">
            <v>391-106</v>
          </cell>
          <cell r="D3626" t="str">
            <v>ケーブルパッサー</v>
          </cell>
          <cell r="E3626" t="str">
            <v>ミディアム 45°</v>
          </cell>
          <cell r="F3626" t="str">
            <v>07611819719750</v>
          </cell>
          <cell r="G3626">
            <v>89000</v>
          </cell>
          <cell r="H3626" t="str">
            <v>保険請求不可</v>
          </cell>
          <cell r="I3626" t="str">
            <v>保険請求不可</v>
          </cell>
          <cell r="J3626" t="str">
            <v>保険請求不可</v>
          </cell>
          <cell r="K3626" t="str">
            <v>保険請求不可</v>
          </cell>
          <cell r="L3626" t="str">
            <v>保険請求不可</v>
          </cell>
          <cell r="M3626" t="str">
            <v>-</v>
          </cell>
          <cell r="O3626" t="str">
            <v>保険請求不可</v>
          </cell>
          <cell r="P3626" t="str">
            <v>70962001</v>
          </cell>
          <cell r="Q3626" t="str">
            <v>ｸﾗｽⅠ</v>
          </cell>
          <cell r="R3626" t="str">
            <v>一般医療機器</v>
          </cell>
          <cell r="S3626" t="str">
            <v/>
          </cell>
        </row>
        <row r="3627">
          <cell r="C3627" t="str">
            <v>391-107</v>
          </cell>
          <cell r="D3627" t="str">
            <v>ケーブルパッサー</v>
          </cell>
          <cell r="E3627" t="str">
            <v>ラージ</v>
          </cell>
          <cell r="F3627" t="str">
            <v>07611819719774</v>
          </cell>
          <cell r="G3627">
            <v>89000</v>
          </cell>
          <cell r="H3627" t="str">
            <v>保険請求不可</v>
          </cell>
          <cell r="I3627" t="str">
            <v>保険請求不可</v>
          </cell>
          <cell r="J3627" t="str">
            <v>保険請求不可</v>
          </cell>
          <cell r="K3627" t="str">
            <v>保険請求不可</v>
          </cell>
          <cell r="L3627" t="str">
            <v>保険請求不可</v>
          </cell>
          <cell r="M3627" t="str">
            <v>-</v>
          </cell>
          <cell r="O3627" t="str">
            <v>保険請求不可</v>
          </cell>
          <cell r="P3627" t="str">
            <v>70962001</v>
          </cell>
          <cell r="Q3627" t="str">
            <v>ｸﾗｽⅠ</v>
          </cell>
          <cell r="R3627" t="str">
            <v>一般医療機器</v>
          </cell>
          <cell r="S3627" t="str">
            <v/>
          </cell>
        </row>
        <row r="3628">
          <cell r="C3628" t="str">
            <v>391-108</v>
          </cell>
          <cell r="D3628" t="str">
            <v>ケーブルパッサー</v>
          </cell>
          <cell r="E3628" t="str">
            <v>ラージ 45°</v>
          </cell>
          <cell r="F3628" t="str">
            <v>07611819719781</v>
          </cell>
          <cell r="G3628">
            <v>89000</v>
          </cell>
          <cell r="H3628" t="str">
            <v>保険請求不可</v>
          </cell>
          <cell r="I3628" t="str">
            <v>保険請求不可</v>
          </cell>
          <cell r="J3628" t="str">
            <v>保険請求不可</v>
          </cell>
          <cell r="K3628" t="str">
            <v>保険請求不可</v>
          </cell>
          <cell r="L3628" t="str">
            <v>保険請求不可</v>
          </cell>
          <cell r="M3628" t="str">
            <v>-</v>
          </cell>
          <cell r="O3628" t="str">
            <v>保険請求不可</v>
          </cell>
          <cell r="P3628" t="str">
            <v>70962001</v>
          </cell>
          <cell r="Q3628" t="str">
            <v>ｸﾗｽⅠ</v>
          </cell>
          <cell r="R3628" t="str">
            <v>一般医療機器</v>
          </cell>
          <cell r="S3628" t="str">
            <v/>
          </cell>
        </row>
        <row r="3629">
          <cell r="C3629" t="str">
            <v>391-130</v>
          </cell>
          <cell r="D3629" t="str">
            <v>ワイヤーパッサー</v>
          </cell>
          <cell r="E3629" t="str">
            <v>7.0mm</v>
          </cell>
          <cell r="F3629" t="str">
            <v>07611819024618</v>
          </cell>
          <cell r="G3629">
            <v>29000</v>
          </cell>
          <cell r="H3629" t="str">
            <v>保険請求不可</v>
          </cell>
          <cell r="I3629" t="str">
            <v>保険請求不可</v>
          </cell>
          <cell r="J3629" t="str">
            <v>保険請求不可</v>
          </cell>
          <cell r="K3629" t="str">
            <v>保険請求不可</v>
          </cell>
          <cell r="L3629" t="str">
            <v>保険請求不可</v>
          </cell>
          <cell r="M3629" t="str">
            <v>-</v>
          </cell>
          <cell r="O3629" t="str">
            <v>保険請求不可</v>
          </cell>
          <cell r="P3629" t="str">
            <v>70962001</v>
          </cell>
          <cell r="Q3629" t="str">
            <v>ｸﾗｽⅠ</v>
          </cell>
          <cell r="R3629" t="str">
            <v>一般医療機器</v>
          </cell>
          <cell r="S3629" t="str">
            <v/>
          </cell>
        </row>
        <row r="3630">
          <cell r="C3630" t="str">
            <v>391-201</v>
          </cell>
          <cell r="D3630" t="str">
            <v>ケーブルテンショナー</v>
          </cell>
          <cell r="E3630" t="str">
            <v/>
          </cell>
          <cell r="F3630" t="str">
            <v>07611819719811</v>
          </cell>
          <cell r="G3630">
            <v>500000</v>
          </cell>
          <cell r="H3630" t="str">
            <v>保険請求不可</v>
          </cell>
          <cell r="I3630" t="str">
            <v>保険請求不可</v>
          </cell>
          <cell r="J3630" t="str">
            <v>保険請求不可</v>
          </cell>
          <cell r="K3630" t="str">
            <v>保険請求不可</v>
          </cell>
          <cell r="L3630" t="str">
            <v>保険請求不可</v>
          </cell>
          <cell r="M3630" t="str">
            <v>-</v>
          </cell>
          <cell r="O3630" t="str">
            <v>保険請求不可</v>
          </cell>
          <cell r="P3630" t="str">
            <v>70962001</v>
          </cell>
          <cell r="Q3630" t="str">
            <v>ｸﾗｽⅠ</v>
          </cell>
          <cell r="R3630" t="str">
            <v>一般医療機器</v>
          </cell>
          <cell r="S3630" t="str">
            <v/>
          </cell>
        </row>
        <row r="3631">
          <cell r="C3631" t="str">
            <v>391-210</v>
          </cell>
          <cell r="D3631" t="str">
            <v>ワイヤータイトナー</v>
          </cell>
          <cell r="E3631" t="str">
            <v/>
          </cell>
          <cell r="F3631" t="str">
            <v>07611819024649</v>
          </cell>
          <cell r="G3631">
            <v>63000</v>
          </cell>
          <cell r="H3631" t="str">
            <v>保険請求不可</v>
          </cell>
          <cell r="I3631" t="str">
            <v>保険請求不可</v>
          </cell>
          <cell r="J3631" t="str">
            <v>保険請求不可</v>
          </cell>
          <cell r="K3631" t="str">
            <v>保険請求不可</v>
          </cell>
          <cell r="L3631" t="str">
            <v>保険請求不可</v>
          </cell>
          <cell r="M3631" t="str">
            <v>-</v>
          </cell>
          <cell r="O3631" t="str">
            <v>保険請求不可</v>
          </cell>
          <cell r="P3631" t="str">
            <v>70962001</v>
          </cell>
          <cell r="Q3631" t="str">
            <v>ｸﾗｽⅠ</v>
          </cell>
          <cell r="R3631" t="str">
            <v>一般医療機器</v>
          </cell>
          <cell r="S3631" t="str">
            <v/>
          </cell>
        </row>
        <row r="3632">
          <cell r="C3632" t="str">
            <v>391-230</v>
          </cell>
          <cell r="D3632" t="str">
            <v>サークレージワイヤータイトナー</v>
          </cell>
          <cell r="E3632" t="str">
            <v/>
          </cell>
          <cell r="F3632" t="str">
            <v>07611819024656</v>
          </cell>
          <cell r="G3632">
            <v>198000</v>
          </cell>
          <cell r="H3632" t="str">
            <v>保険請求不可</v>
          </cell>
          <cell r="I3632" t="str">
            <v>保険請求不可</v>
          </cell>
          <cell r="J3632" t="str">
            <v>保険請求不可</v>
          </cell>
          <cell r="K3632" t="str">
            <v>保険請求不可</v>
          </cell>
          <cell r="L3632" t="str">
            <v>保険請求不可</v>
          </cell>
          <cell r="M3632" t="str">
            <v>-</v>
          </cell>
          <cell r="O3632" t="str">
            <v>保険請求不可</v>
          </cell>
          <cell r="P3632" t="str">
            <v>70962001</v>
          </cell>
          <cell r="Q3632" t="str">
            <v>ｸﾗｽⅠ</v>
          </cell>
          <cell r="R3632" t="str">
            <v>一般医療機器</v>
          </cell>
          <cell r="S3632" t="str">
            <v/>
          </cell>
        </row>
        <row r="3633">
          <cell r="C3633" t="str">
            <v>391-250</v>
          </cell>
          <cell r="D3633" t="str">
            <v>ワイヤーツイスター</v>
          </cell>
          <cell r="E3633" t="str">
            <v/>
          </cell>
          <cell r="F3633" t="str">
            <v>07611819024663</v>
          </cell>
          <cell r="G3633">
            <v>90000</v>
          </cell>
          <cell r="H3633" t="str">
            <v>保険請求不可</v>
          </cell>
          <cell r="I3633" t="str">
            <v>保険請求不可</v>
          </cell>
          <cell r="J3633" t="str">
            <v>保険請求不可</v>
          </cell>
          <cell r="K3633" t="str">
            <v>保険請求不可</v>
          </cell>
          <cell r="L3633" t="str">
            <v>保険請求不可</v>
          </cell>
          <cell r="M3633" t="str">
            <v>-</v>
          </cell>
          <cell r="O3633" t="str">
            <v>保険請求不可</v>
          </cell>
          <cell r="P3633" t="str">
            <v>70962001</v>
          </cell>
          <cell r="Q3633" t="str">
            <v>ｸﾗｽⅠ</v>
          </cell>
          <cell r="R3633" t="str">
            <v>一般医療機器</v>
          </cell>
          <cell r="S3633" t="str">
            <v/>
          </cell>
        </row>
        <row r="3634">
          <cell r="C3634" t="str">
            <v>391-800</v>
          </cell>
          <cell r="D3634" t="str">
            <v>ワイヤーフォーセプス</v>
          </cell>
          <cell r="E3634" t="str">
            <v/>
          </cell>
          <cell r="F3634" t="str">
            <v>07611819024724</v>
          </cell>
          <cell r="G3634">
            <v>59000</v>
          </cell>
          <cell r="H3634" t="str">
            <v>保険請求不可</v>
          </cell>
          <cell r="I3634" t="str">
            <v>保険請求不可</v>
          </cell>
          <cell r="J3634" t="str">
            <v>保険請求不可</v>
          </cell>
          <cell r="K3634" t="str">
            <v>保険請求不可</v>
          </cell>
          <cell r="L3634" t="str">
            <v>保険請求不可</v>
          </cell>
          <cell r="M3634" t="str">
            <v>-</v>
          </cell>
          <cell r="O3634" t="str">
            <v>保険請求不可</v>
          </cell>
          <cell r="P3634" t="str">
            <v>70962001</v>
          </cell>
          <cell r="Q3634" t="str">
            <v>ｸﾗｽⅠ</v>
          </cell>
          <cell r="R3634" t="str">
            <v>一般医療機器</v>
          </cell>
          <cell r="S3634" t="str">
            <v/>
          </cell>
        </row>
        <row r="3635">
          <cell r="C3635" t="str">
            <v>391-820</v>
          </cell>
          <cell r="D3635" t="str">
            <v>ワイヤーベンディングプライヤー</v>
          </cell>
          <cell r="E3635" t="str">
            <v/>
          </cell>
          <cell r="F3635" t="str">
            <v>07611819024731</v>
          </cell>
          <cell r="G3635">
            <v>104000</v>
          </cell>
          <cell r="H3635" t="str">
            <v>保険請求不可</v>
          </cell>
          <cell r="I3635" t="str">
            <v>保険請求不可</v>
          </cell>
          <cell r="J3635" t="str">
            <v>保険請求不可</v>
          </cell>
          <cell r="K3635" t="str">
            <v>保険請求不可</v>
          </cell>
          <cell r="L3635" t="str">
            <v>保険請求不可</v>
          </cell>
          <cell r="M3635" t="str">
            <v>-</v>
          </cell>
          <cell r="O3635" t="str">
            <v>保険請求不可</v>
          </cell>
          <cell r="P3635" t="str">
            <v>70962001</v>
          </cell>
          <cell r="Q3635" t="str">
            <v>ｸﾗｽⅠ</v>
          </cell>
          <cell r="R3635" t="str">
            <v>一般医療機器</v>
          </cell>
          <cell r="S3635" t="str">
            <v/>
          </cell>
        </row>
        <row r="3636">
          <cell r="C3636" t="str">
            <v>391-850</v>
          </cell>
          <cell r="D3636" t="str">
            <v>フラットノーズパラレルプライヤー</v>
          </cell>
          <cell r="E3636" t="str">
            <v/>
          </cell>
          <cell r="F3636" t="str">
            <v>07611819024748</v>
          </cell>
          <cell r="G3636">
            <v>39000</v>
          </cell>
          <cell r="H3636" t="str">
            <v>保険請求不可</v>
          </cell>
          <cell r="I3636" t="str">
            <v>保険請求不可</v>
          </cell>
          <cell r="J3636" t="str">
            <v>保険請求不可</v>
          </cell>
          <cell r="K3636" t="str">
            <v>保険請求不可</v>
          </cell>
          <cell r="L3636" t="str">
            <v>保険請求不可</v>
          </cell>
          <cell r="M3636" t="str">
            <v>-</v>
          </cell>
          <cell r="O3636" t="str">
            <v>保険請求不可</v>
          </cell>
          <cell r="P3636" t="str">
            <v>70962001</v>
          </cell>
          <cell r="Q3636" t="str">
            <v>ｸﾗｽⅠ</v>
          </cell>
          <cell r="R3636" t="str">
            <v>一般医療機器</v>
          </cell>
          <cell r="S3636" t="str">
            <v/>
          </cell>
        </row>
        <row r="3637">
          <cell r="C3637" t="str">
            <v>391-880</v>
          </cell>
          <cell r="D3637" t="str">
            <v>バイスグリップ</v>
          </cell>
          <cell r="E3637" t="str">
            <v>180mm</v>
          </cell>
          <cell r="F3637" t="str">
            <v>07611819024755</v>
          </cell>
          <cell r="G3637">
            <v>62000</v>
          </cell>
          <cell r="H3637" t="str">
            <v>保険請求不可</v>
          </cell>
          <cell r="I3637" t="str">
            <v>保険請求不可</v>
          </cell>
          <cell r="J3637" t="str">
            <v>保険請求不可</v>
          </cell>
          <cell r="K3637" t="str">
            <v>保険請求不可</v>
          </cell>
          <cell r="L3637" t="str">
            <v>保険請求不可</v>
          </cell>
          <cell r="M3637" t="str">
            <v>-</v>
          </cell>
          <cell r="O3637" t="str">
            <v>保険請求不可</v>
          </cell>
          <cell r="P3637" t="str">
            <v>70963001</v>
          </cell>
          <cell r="Q3637" t="str">
            <v>ｸﾗｽⅠ</v>
          </cell>
          <cell r="R3637" t="str">
            <v>一般医療機器</v>
          </cell>
          <cell r="S3637" t="str">
            <v/>
          </cell>
        </row>
        <row r="3638">
          <cell r="C3638" t="str">
            <v>391-882</v>
          </cell>
          <cell r="D3638" t="str">
            <v>ケーブルクリンパー</v>
          </cell>
          <cell r="E3638" t="str">
            <v/>
          </cell>
          <cell r="F3638" t="str">
            <v>07611819719828</v>
          </cell>
          <cell r="G3638">
            <v>610000</v>
          </cell>
          <cell r="H3638" t="str">
            <v>保険請求不可</v>
          </cell>
          <cell r="I3638" t="str">
            <v>保険請求不可</v>
          </cell>
          <cell r="J3638" t="str">
            <v>保険請求不可</v>
          </cell>
          <cell r="K3638" t="str">
            <v>保険請求不可</v>
          </cell>
          <cell r="L3638" t="str">
            <v>保険請求不可</v>
          </cell>
          <cell r="M3638" t="str">
            <v>-</v>
          </cell>
          <cell r="O3638" t="str">
            <v>保険請求不可</v>
          </cell>
          <cell r="P3638" t="str">
            <v>70962001</v>
          </cell>
          <cell r="Q3638" t="str">
            <v>ｸﾗｽⅠ</v>
          </cell>
          <cell r="R3638" t="str">
            <v>一般医療機器</v>
          </cell>
          <cell r="S3638" t="str">
            <v/>
          </cell>
        </row>
        <row r="3639">
          <cell r="C3639" t="str">
            <v>391-883</v>
          </cell>
          <cell r="D3639" t="str">
            <v>アタッチメントビット</v>
          </cell>
          <cell r="E3639" t="str">
            <v/>
          </cell>
          <cell r="F3639" t="str">
            <v>07611819719842</v>
          </cell>
          <cell r="G3639">
            <v>19000</v>
          </cell>
          <cell r="H3639" t="str">
            <v>保険請求不可</v>
          </cell>
          <cell r="I3639" t="str">
            <v>保険請求不可</v>
          </cell>
          <cell r="J3639" t="str">
            <v>保険請求不可</v>
          </cell>
          <cell r="K3639" t="str">
            <v>保険請求不可</v>
          </cell>
          <cell r="L3639" t="str">
            <v>保険請求不可</v>
          </cell>
          <cell r="M3639" t="str">
            <v>-</v>
          </cell>
          <cell r="O3639" t="str">
            <v>保険請求不可</v>
          </cell>
          <cell r="P3639" t="str">
            <v>70962001</v>
          </cell>
          <cell r="Q3639" t="str">
            <v>ｸﾗｽⅠ</v>
          </cell>
          <cell r="R3639" t="str">
            <v>一般医療機器</v>
          </cell>
          <cell r="S3639" t="str">
            <v/>
          </cell>
        </row>
        <row r="3640">
          <cell r="C3640" t="str">
            <v>391-884</v>
          </cell>
          <cell r="D3640" t="str">
            <v>テンションホルダー</v>
          </cell>
          <cell r="E3640" t="str">
            <v/>
          </cell>
          <cell r="F3640" t="str">
            <v>07611819719859</v>
          </cell>
          <cell r="G3640">
            <v>81000</v>
          </cell>
          <cell r="H3640" t="str">
            <v>保険請求不可</v>
          </cell>
          <cell r="I3640" t="str">
            <v>保険請求不可</v>
          </cell>
          <cell r="J3640" t="str">
            <v>保険請求不可</v>
          </cell>
          <cell r="K3640" t="str">
            <v>保険請求不可</v>
          </cell>
          <cell r="L3640" t="str">
            <v>保険請求不可</v>
          </cell>
          <cell r="M3640" t="str">
            <v>-</v>
          </cell>
          <cell r="O3640" t="str">
            <v>保険請求不可</v>
          </cell>
          <cell r="P3640" t="str">
            <v>70962001</v>
          </cell>
          <cell r="Q3640" t="str">
            <v>ｸﾗｽⅠ</v>
          </cell>
          <cell r="R3640" t="str">
            <v>一般医療機器</v>
          </cell>
          <cell r="S3640" t="str">
            <v/>
          </cell>
        </row>
        <row r="3641">
          <cell r="C3641" t="str">
            <v>391-885</v>
          </cell>
          <cell r="D3641" t="str">
            <v>ポジショニングピン保持鉗子</v>
          </cell>
          <cell r="E3641" t="str">
            <v>サークレージポジショニングスクリュー用</v>
          </cell>
          <cell r="F3641" t="str">
            <v>07611819719866</v>
          </cell>
          <cell r="G3641">
            <v>52000</v>
          </cell>
          <cell r="H3641" t="str">
            <v>保険請求不可</v>
          </cell>
          <cell r="I3641" t="str">
            <v>保険請求不可</v>
          </cell>
          <cell r="J3641" t="str">
            <v>保険請求不可</v>
          </cell>
          <cell r="K3641" t="str">
            <v>保険請求不可</v>
          </cell>
          <cell r="L3641" t="str">
            <v>保険請求不可</v>
          </cell>
          <cell r="M3641" t="str">
            <v>-</v>
          </cell>
          <cell r="O3641" t="str">
            <v>保険請求不可</v>
          </cell>
          <cell r="P3641" t="str">
            <v>70962001</v>
          </cell>
          <cell r="Q3641" t="str">
            <v>ｸﾗｽⅠ</v>
          </cell>
          <cell r="R3641" t="str">
            <v>一般医療機器</v>
          </cell>
          <cell r="S3641" t="str">
            <v/>
          </cell>
        </row>
        <row r="3642">
          <cell r="C3642" t="str">
            <v>391-900</v>
          </cell>
          <cell r="D3642" t="str">
            <v>ワイヤーカッター</v>
          </cell>
          <cell r="E3642" t="str">
            <v>小</v>
          </cell>
          <cell r="F3642" t="str">
            <v>07611819024762</v>
          </cell>
          <cell r="G3642">
            <v>71000</v>
          </cell>
          <cell r="H3642" t="str">
            <v>保険請求不可</v>
          </cell>
          <cell r="I3642" t="str">
            <v>保険請求不可</v>
          </cell>
          <cell r="J3642" t="str">
            <v>保険請求不可</v>
          </cell>
          <cell r="K3642" t="str">
            <v>保険請求不可</v>
          </cell>
          <cell r="L3642" t="str">
            <v>保険請求不可</v>
          </cell>
          <cell r="M3642" t="str">
            <v>-</v>
          </cell>
          <cell r="O3642" t="str">
            <v>保険請求不可</v>
          </cell>
          <cell r="P3642" t="str">
            <v>70961000</v>
          </cell>
          <cell r="Q3642" t="str">
            <v>ｸﾗｽⅠ</v>
          </cell>
          <cell r="R3642" t="str">
            <v>一般医療機器</v>
          </cell>
          <cell r="S3642" t="str">
            <v/>
          </cell>
        </row>
        <row r="3643">
          <cell r="C3643" t="str">
            <v>391-905</v>
          </cell>
          <cell r="D3643" t="str">
            <v>ケーブルカッター</v>
          </cell>
          <cell r="E3643" t="str">
            <v>スタンダード</v>
          </cell>
          <cell r="F3643" t="str">
            <v>07611819719873</v>
          </cell>
          <cell r="G3643">
            <v>99000</v>
          </cell>
          <cell r="H3643" t="str">
            <v>保険請求不可</v>
          </cell>
          <cell r="I3643" t="str">
            <v>保険請求不可</v>
          </cell>
          <cell r="J3643" t="str">
            <v>保険請求不可</v>
          </cell>
          <cell r="K3643" t="str">
            <v>保険請求不可</v>
          </cell>
          <cell r="L3643" t="str">
            <v>保険請求不可</v>
          </cell>
          <cell r="M3643" t="str">
            <v>-</v>
          </cell>
          <cell r="O3643" t="str">
            <v>保険請求不可</v>
          </cell>
          <cell r="P3643" t="str">
            <v>70962001</v>
          </cell>
          <cell r="Q3643" t="str">
            <v>ｸﾗｽⅠ</v>
          </cell>
          <cell r="R3643" t="str">
            <v>一般医療機器</v>
          </cell>
          <cell r="S3643" t="str">
            <v/>
          </cell>
        </row>
        <row r="3644">
          <cell r="C3644" t="str">
            <v>391-906</v>
          </cell>
          <cell r="D3644" t="str">
            <v>ケーブルカッター</v>
          </cell>
          <cell r="E3644" t="str">
            <v>ラージ</v>
          </cell>
          <cell r="F3644" t="str">
            <v>07611819719880</v>
          </cell>
          <cell r="G3644">
            <v>215000</v>
          </cell>
          <cell r="H3644" t="str">
            <v>保険請求不可</v>
          </cell>
          <cell r="I3644" t="str">
            <v>保険請求不可</v>
          </cell>
          <cell r="J3644" t="str">
            <v>保険請求不可</v>
          </cell>
          <cell r="K3644" t="str">
            <v>保険請求不可</v>
          </cell>
          <cell r="L3644" t="str">
            <v>保険請求不可</v>
          </cell>
          <cell r="M3644" t="str">
            <v>-</v>
          </cell>
          <cell r="O3644" t="str">
            <v>保険請求不可</v>
          </cell>
          <cell r="P3644" t="str">
            <v>70962001</v>
          </cell>
          <cell r="Q3644" t="str">
            <v>ｸﾗｽⅠ</v>
          </cell>
          <cell r="R3644" t="str">
            <v>一般医療機器</v>
          </cell>
          <cell r="S3644" t="str">
            <v/>
          </cell>
        </row>
        <row r="3645">
          <cell r="C3645" t="str">
            <v>391-930</v>
          </cell>
          <cell r="D3645" t="str">
            <v>ワイヤーカッター</v>
          </cell>
          <cell r="E3645" t="str">
            <v>ラージ</v>
          </cell>
          <cell r="F3645" t="str">
            <v>07611819024779</v>
          </cell>
          <cell r="G3645">
            <v>192000</v>
          </cell>
          <cell r="H3645" t="str">
            <v>保険請求不可</v>
          </cell>
          <cell r="I3645" t="str">
            <v>保険請求不可</v>
          </cell>
          <cell r="J3645" t="str">
            <v>保険請求不可</v>
          </cell>
          <cell r="K3645" t="str">
            <v>保険請求不可</v>
          </cell>
          <cell r="L3645" t="str">
            <v>保険請求不可</v>
          </cell>
          <cell r="M3645" t="str">
            <v>-</v>
          </cell>
          <cell r="O3645" t="str">
            <v>保険請求不可</v>
          </cell>
          <cell r="P3645" t="str">
            <v>70963001</v>
          </cell>
          <cell r="Q3645" t="str">
            <v>ｸﾗｽⅠ</v>
          </cell>
          <cell r="R3645" t="str">
            <v>一般医療機器</v>
          </cell>
          <cell r="S3645" t="str">
            <v/>
          </cell>
        </row>
        <row r="3646">
          <cell r="C3646" t="str">
            <v>391-940</v>
          </cell>
          <cell r="D3646" t="str">
            <v>ワイヤーカッター</v>
          </cell>
          <cell r="E3646" t="str">
            <v>ロング</v>
          </cell>
          <cell r="F3646" t="str">
            <v>07611819024786</v>
          </cell>
          <cell r="G3646">
            <v>79000</v>
          </cell>
          <cell r="H3646" t="str">
            <v>保険請求不可</v>
          </cell>
          <cell r="I3646" t="str">
            <v>保険請求不可</v>
          </cell>
          <cell r="J3646" t="str">
            <v>保険請求不可</v>
          </cell>
          <cell r="K3646" t="str">
            <v>保険請求不可</v>
          </cell>
          <cell r="L3646" t="str">
            <v>保険請求不可</v>
          </cell>
          <cell r="M3646" t="str">
            <v>-</v>
          </cell>
          <cell r="O3646" t="str">
            <v>保険請求不可</v>
          </cell>
          <cell r="P3646" t="str">
            <v>70962001</v>
          </cell>
          <cell r="Q3646" t="str">
            <v>ｸﾗｽⅠ</v>
          </cell>
          <cell r="R3646" t="str">
            <v>一般医療機器</v>
          </cell>
          <cell r="S3646" t="str">
            <v/>
          </cell>
        </row>
        <row r="3647">
          <cell r="C3647" t="str">
            <v>391-950</v>
          </cell>
          <cell r="D3647" t="str">
            <v>プレート カッター</v>
          </cell>
          <cell r="E3647" t="str">
            <v>1.5/2.7mm</v>
          </cell>
          <cell r="F3647" t="str">
            <v>07611819024793</v>
          </cell>
          <cell r="G3647">
            <v>300000</v>
          </cell>
          <cell r="H3647" t="str">
            <v>保険請求不可</v>
          </cell>
          <cell r="I3647" t="str">
            <v>保険請求不可</v>
          </cell>
          <cell r="J3647" t="str">
            <v>保険請求不可</v>
          </cell>
          <cell r="K3647" t="str">
            <v>保険請求不可</v>
          </cell>
          <cell r="L3647" t="str">
            <v>保険請求不可</v>
          </cell>
          <cell r="M3647" t="str">
            <v>-</v>
          </cell>
          <cell r="O3647" t="str">
            <v>保険請求不可</v>
          </cell>
          <cell r="P3647" t="str">
            <v>70962001</v>
          </cell>
          <cell r="Q3647" t="str">
            <v>ｸﾗｽⅠ</v>
          </cell>
          <cell r="R3647" t="str">
            <v>一般医療機器</v>
          </cell>
          <cell r="S3647" t="str">
            <v/>
          </cell>
        </row>
        <row r="3648">
          <cell r="C3648" t="str">
            <v>391-962</v>
          </cell>
          <cell r="D3648" t="str">
            <v>プライヤー</v>
          </cell>
          <cell r="E3648" t="str">
            <v/>
          </cell>
          <cell r="F3648" t="str">
            <v>07611819072732</v>
          </cell>
          <cell r="G3648">
            <v>200000</v>
          </cell>
          <cell r="H3648" t="str">
            <v>保険請求不可</v>
          </cell>
          <cell r="I3648" t="str">
            <v>保険請求不可</v>
          </cell>
          <cell r="J3648" t="str">
            <v>保険請求不可</v>
          </cell>
          <cell r="K3648" t="str">
            <v>保険請求不可</v>
          </cell>
          <cell r="L3648" t="str">
            <v>保険請求不可</v>
          </cell>
          <cell r="M3648" t="str">
            <v>-</v>
          </cell>
          <cell r="O3648" t="str">
            <v>保険請求不可</v>
          </cell>
          <cell r="P3648" t="str">
            <v>70962001</v>
          </cell>
          <cell r="Q3648" t="str">
            <v>ｸﾗｽⅠ</v>
          </cell>
          <cell r="R3648" t="str">
            <v>一般医療機器</v>
          </cell>
          <cell r="S3648" t="str">
            <v/>
          </cell>
        </row>
        <row r="3649">
          <cell r="C3649" t="str">
            <v>391-963</v>
          </cell>
          <cell r="D3649" t="str">
            <v>ユニバーサルベンディングプライヤー</v>
          </cell>
          <cell r="E3649" t="str">
            <v/>
          </cell>
          <cell r="F3649" t="str">
            <v>07611819078161</v>
          </cell>
          <cell r="G3649">
            <v>96000</v>
          </cell>
          <cell r="H3649" t="str">
            <v>保険請求不可</v>
          </cell>
          <cell r="I3649" t="str">
            <v>保険請求不可</v>
          </cell>
          <cell r="J3649" t="str">
            <v>保険請求不可</v>
          </cell>
          <cell r="K3649" t="str">
            <v>保険請求不可</v>
          </cell>
          <cell r="L3649" t="str">
            <v>保険請求不可</v>
          </cell>
          <cell r="M3649" t="str">
            <v>-</v>
          </cell>
          <cell r="O3649" t="str">
            <v>保険請求不可</v>
          </cell>
          <cell r="P3649" t="str">
            <v>70962001</v>
          </cell>
          <cell r="Q3649" t="str">
            <v>ｸﾗｽⅠ</v>
          </cell>
          <cell r="R3649" t="str">
            <v>一般医療機器</v>
          </cell>
          <cell r="S3649" t="str">
            <v/>
          </cell>
        </row>
        <row r="3650">
          <cell r="C3650" t="str">
            <v>391-970</v>
          </cell>
          <cell r="D3650" t="str">
            <v>ワイヤーカッターショート</v>
          </cell>
          <cell r="E3650" t="str">
            <v/>
          </cell>
          <cell r="F3650" t="str">
            <v>07611819024823</v>
          </cell>
          <cell r="G3650">
            <v>70000</v>
          </cell>
          <cell r="H3650" t="str">
            <v>保険請求不可</v>
          </cell>
          <cell r="I3650" t="str">
            <v>保険請求不可</v>
          </cell>
          <cell r="J3650" t="str">
            <v>保険請求不可</v>
          </cell>
          <cell r="K3650" t="str">
            <v>保険請求不可</v>
          </cell>
          <cell r="L3650" t="str">
            <v>保険請求不可</v>
          </cell>
          <cell r="M3650" t="str">
            <v>-</v>
          </cell>
          <cell r="O3650" t="str">
            <v>保険請求不可</v>
          </cell>
          <cell r="P3650" t="str">
            <v>70962001</v>
          </cell>
          <cell r="Q3650" t="str">
            <v>ｸﾗｽⅠ</v>
          </cell>
          <cell r="R3650" t="str">
            <v>一般医療機器</v>
          </cell>
          <cell r="S3650" t="str">
            <v/>
          </cell>
        </row>
        <row r="3651">
          <cell r="C3651" t="str">
            <v>392-000</v>
          </cell>
          <cell r="D3651" t="str">
            <v>キルシュナーワイヤーベンダー</v>
          </cell>
          <cell r="E3651" t="str">
            <v>1.25/2.5mm用</v>
          </cell>
          <cell r="F3651" t="str">
            <v>07611819024847</v>
          </cell>
          <cell r="G3651">
            <v>12000</v>
          </cell>
          <cell r="H3651" t="str">
            <v>保険請求不可</v>
          </cell>
          <cell r="I3651" t="str">
            <v>保険請求不可</v>
          </cell>
          <cell r="J3651" t="str">
            <v>保険請求不可</v>
          </cell>
          <cell r="K3651" t="str">
            <v>保険請求不可</v>
          </cell>
          <cell r="L3651" t="str">
            <v>保険請求不可</v>
          </cell>
          <cell r="M3651" t="str">
            <v>-</v>
          </cell>
          <cell r="O3651" t="str">
            <v>保険請求不可</v>
          </cell>
          <cell r="P3651" t="str">
            <v>70962001</v>
          </cell>
          <cell r="Q3651" t="str">
            <v>ｸﾗｽⅠ</v>
          </cell>
          <cell r="R3651" t="str">
            <v>一般医療機器</v>
          </cell>
          <cell r="S3651" t="str">
            <v/>
          </cell>
        </row>
        <row r="3652">
          <cell r="C3652" t="str">
            <v>392-020</v>
          </cell>
          <cell r="D3652" t="str">
            <v>キルシュナーワイヤーベンダー</v>
          </cell>
          <cell r="E3652" t="str">
            <v>0.8/1.25mm用</v>
          </cell>
          <cell r="F3652" t="str">
            <v>07611819024854</v>
          </cell>
          <cell r="G3652">
            <v>29000</v>
          </cell>
          <cell r="H3652" t="str">
            <v>保険請求不可</v>
          </cell>
          <cell r="I3652" t="str">
            <v>保険請求不可</v>
          </cell>
          <cell r="J3652" t="str">
            <v>保険請求不可</v>
          </cell>
          <cell r="K3652" t="str">
            <v>保険請求不可</v>
          </cell>
          <cell r="L3652" t="str">
            <v>保険請求不可</v>
          </cell>
          <cell r="M3652" t="str">
            <v>-</v>
          </cell>
          <cell r="O3652" t="str">
            <v>保険請求不可</v>
          </cell>
          <cell r="P3652" t="str">
            <v>70962001</v>
          </cell>
          <cell r="Q3652" t="str">
            <v>ｸﾗｽⅠ</v>
          </cell>
          <cell r="R3652" t="str">
            <v>一般医療機器</v>
          </cell>
          <cell r="S3652" t="str">
            <v/>
          </cell>
        </row>
        <row r="3653">
          <cell r="C3653" t="str">
            <v>392-040</v>
          </cell>
          <cell r="D3653" t="str">
            <v>ハンドチャック</v>
          </cell>
          <cell r="E3653" t="str">
            <v/>
          </cell>
          <cell r="F3653" t="str">
            <v>07611819201590</v>
          </cell>
          <cell r="G3653">
            <v>100000</v>
          </cell>
          <cell r="H3653" t="str">
            <v>保険請求不可</v>
          </cell>
          <cell r="I3653" t="str">
            <v>保険請求不可</v>
          </cell>
          <cell r="J3653" t="str">
            <v>保険請求不可</v>
          </cell>
          <cell r="K3653" t="str">
            <v>保険請求不可</v>
          </cell>
          <cell r="L3653" t="str">
            <v>保険請求不可</v>
          </cell>
          <cell r="M3653" t="str">
            <v>-</v>
          </cell>
          <cell r="O3653" t="str">
            <v>保険請求不可</v>
          </cell>
          <cell r="P3653" t="str">
            <v>70963001</v>
          </cell>
          <cell r="Q3653" t="str">
            <v>ｸﾗｽⅠ</v>
          </cell>
          <cell r="R3653" t="str">
            <v>一般医療機器</v>
          </cell>
          <cell r="S3653" t="str">
            <v/>
          </cell>
        </row>
        <row r="3654">
          <cell r="C3654" t="str">
            <v>392-180-10</v>
          </cell>
          <cell r="D3654" t="str">
            <v>ワイヤーキャップ</v>
          </cell>
          <cell r="E3654" t="str">
            <v>(10入)</v>
          </cell>
          <cell r="F3654" t="str">
            <v>07611819322028</v>
          </cell>
          <cell r="G3654">
            <v>3700</v>
          </cell>
          <cell r="H3654" t="str">
            <v>保険請求不可</v>
          </cell>
          <cell r="I3654" t="str">
            <v>保険請求不可</v>
          </cell>
          <cell r="J3654" t="str">
            <v>保険請求不可</v>
          </cell>
          <cell r="K3654" t="str">
            <v>保険請求不可</v>
          </cell>
          <cell r="L3654" t="str">
            <v>保険請求不可</v>
          </cell>
          <cell r="M3654" t="str">
            <v>-</v>
          </cell>
          <cell r="O3654" t="str">
            <v>保険請求不可</v>
          </cell>
          <cell r="P3654" t="str">
            <v>-</v>
          </cell>
          <cell r="Q3654" t="str">
            <v>-</v>
          </cell>
          <cell r="R3654" t="str">
            <v>-</v>
          </cell>
          <cell r="S3654" t="str">
            <v/>
          </cell>
        </row>
        <row r="3655">
          <cell r="C3655" t="str">
            <v>392-700</v>
          </cell>
          <cell r="D3655" t="str">
            <v>シングルクランプ</v>
          </cell>
          <cell r="E3655" t="str">
            <v>15mm - 27mm</v>
          </cell>
          <cell r="F3655" t="str">
            <v>07611819025042</v>
          </cell>
          <cell r="G3655">
            <v>9000</v>
          </cell>
          <cell r="H3655" t="str">
            <v>保険請求不可</v>
          </cell>
          <cell r="I3655" t="str">
            <v>保険請求不可</v>
          </cell>
          <cell r="J3655" t="str">
            <v>保険請求不可</v>
          </cell>
          <cell r="K3655" t="str">
            <v>保険請求不可</v>
          </cell>
          <cell r="L3655" t="str">
            <v>保険請求不可</v>
          </cell>
          <cell r="M3655" t="str">
            <v>-</v>
          </cell>
          <cell r="O3655" t="str">
            <v>保険請求不可</v>
          </cell>
          <cell r="P3655" t="str">
            <v>70961000</v>
          </cell>
          <cell r="Q3655" t="str">
            <v>ｸﾗｽⅠ</v>
          </cell>
          <cell r="R3655" t="str">
            <v>一般医療機器</v>
          </cell>
          <cell r="S3655" t="str">
            <v/>
          </cell>
        </row>
        <row r="3656">
          <cell r="C3656" t="str">
            <v>392-710</v>
          </cell>
          <cell r="D3656" t="str">
            <v>ダブルクランプ</v>
          </cell>
          <cell r="E3656" t="str">
            <v>30mmスパン</v>
          </cell>
          <cell r="F3656" t="str">
            <v>07611819025059</v>
          </cell>
          <cell r="G3656">
            <v>17000</v>
          </cell>
          <cell r="H3656" t="str">
            <v>保険請求不可</v>
          </cell>
          <cell r="I3656" t="str">
            <v>保険請求不可</v>
          </cell>
          <cell r="J3656" t="str">
            <v>保険請求不可</v>
          </cell>
          <cell r="K3656" t="str">
            <v>保険請求不可</v>
          </cell>
          <cell r="L3656" t="str">
            <v>保険請求不可</v>
          </cell>
          <cell r="M3656" t="str">
            <v>-</v>
          </cell>
          <cell r="O3656" t="str">
            <v>保険請求不可</v>
          </cell>
          <cell r="P3656" t="str">
            <v>70961000</v>
          </cell>
          <cell r="Q3656" t="str">
            <v>ｸﾗｽⅠ</v>
          </cell>
          <cell r="R3656" t="str">
            <v>一般医療機器</v>
          </cell>
          <cell r="S3656" t="str">
            <v/>
          </cell>
        </row>
        <row r="3657">
          <cell r="C3657" t="str">
            <v>392-720</v>
          </cell>
          <cell r="D3657" t="str">
            <v>ダブルクランプ</v>
          </cell>
          <cell r="E3657" t="str">
            <v>40mmスパン</v>
          </cell>
          <cell r="F3657" t="str">
            <v>07611819025066</v>
          </cell>
          <cell r="G3657">
            <v>17000</v>
          </cell>
          <cell r="H3657" t="str">
            <v>保険請求不可</v>
          </cell>
          <cell r="I3657" t="str">
            <v>保険請求不可</v>
          </cell>
          <cell r="J3657" t="str">
            <v>保険請求不可</v>
          </cell>
          <cell r="K3657" t="str">
            <v>保険請求不可</v>
          </cell>
          <cell r="L3657" t="str">
            <v>保険請求不可</v>
          </cell>
          <cell r="M3657" t="str">
            <v>-</v>
          </cell>
          <cell r="O3657" t="str">
            <v>保険請求不可</v>
          </cell>
          <cell r="P3657" t="str">
            <v>70961000</v>
          </cell>
          <cell r="Q3657" t="str">
            <v>ｸﾗｽⅠ</v>
          </cell>
          <cell r="R3657" t="str">
            <v>一般医療機器</v>
          </cell>
          <cell r="S3657" t="str">
            <v/>
          </cell>
        </row>
        <row r="3658">
          <cell r="C3658" t="str">
            <v>392-770</v>
          </cell>
          <cell r="D3658" t="str">
            <v>ダブルクランプトランスバース</v>
          </cell>
          <cell r="E3658" t="str">
            <v>18mmスパン</v>
          </cell>
          <cell r="F3658" t="str">
            <v>07611819025080</v>
          </cell>
          <cell r="G3658">
            <v>20000</v>
          </cell>
          <cell r="H3658" t="str">
            <v>保険請求不可</v>
          </cell>
          <cell r="I3658" t="str">
            <v>保険請求不可</v>
          </cell>
          <cell r="J3658" t="str">
            <v>保険請求不可</v>
          </cell>
          <cell r="K3658" t="str">
            <v>保険請求不可</v>
          </cell>
          <cell r="L3658" t="str">
            <v>保険請求不可</v>
          </cell>
          <cell r="M3658" t="str">
            <v>-</v>
          </cell>
          <cell r="O3658" t="str">
            <v>保険請求不可</v>
          </cell>
          <cell r="P3658" t="str">
            <v>70961000</v>
          </cell>
          <cell r="Q3658" t="str">
            <v>ｸﾗｽⅠ</v>
          </cell>
          <cell r="R3658" t="str">
            <v>一般医療機器</v>
          </cell>
          <cell r="S3658" t="str">
            <v/>
          </cell>
        </row>
        <row r="3659">
          <cell r="C3659" t="str">
            <v>392-780</v>
          </cell>
          <cell r="D3659" t="str">
            <v>ダブルクランプトランスバース</v>
          </cell>
          <cell r="E3659" t="str">
            <v>24mmスパン</v>
          </cell>
          <cell r="F3659" t="str">
            <v>07611819025097</v>
          </cell>
          <cell r="G3659">
            <v>20000</v>
          </cell>
          <cell r="H3659" t="str">
            <v>保険請求不可</v>
          </cell>
          <cell r="I3659" t="str">
            <v>保険請求不可</v>
          </cell>
          <cell r="J3659" t="str">
            <v>保険請求不可</v>
          </cell>
          <cell r="K3659" t="str">
            <v>保険請求不可</v>
          </cell>
          <cell r="L3659" t="str">
            <v>保険請求不可</v>
          </cell>
          <cell r="M3659" t="str">
            <v>-</v>
          </cell>
          <cell r="O3659" t="str">
            <v>保険請求不可</v>
          </cell>
          <cell r="P3659" t="str">
            <v>70961000</v>
          </cell>
          <cell r="Q3659" t="str">
            <v>ｸﾗｽⅠ</v>
          </cell>
          <cell r="R3659" t="str">
            <v>一般医療機器</v>
          </cell>
          <cell r="S3659" t="str">
            <v/>
          </cell>
        </row>
        <row r="3660">
          <cell r="C3660" t="str">
            <v>392-880</v>
          </cell>
          <cell r="D3660" t="str">
            <v>ナット 11mm</v>
          </cell>
          <cell r="E3660" t="str">
            <v>ワッシャー付</v>
          </cell>
          <cell r="F3660" t="str">
            <v>07611819025165</v>
          </cell>
          <cell r="G3660">
            <v>3000</v>
          </cell>
          <cell r="H3660" t="str">
            <v>保険請求不可</v>
          </cell>
          <cell r="I3660" t="str">
            <v>保険請求不可</v>
          </cell>
          <cell r="J3660" t="str">
            <v>保険請求不可</v>
          </cell>
          <cell r="K3660" t="str">
            <v>保険請求不可</v>
          </cell>
          <cell r="L3660" t="str">
            <v>保険請求不可</v>
          </cell>
          <cell r="M3660" t="str">
            <v>-</v>
          </cell>
          <cell r="O3660" t="str">
            <v>保険請求不可</v>
          </cell>
          <cell r="P3660" t="str">
            <v>70961000</v>
          </cell>
          <cell r="Q3660" t="str">
            <v>ｸﾗｽⅠ</v>
          </cell>
          <cell r="R3660" t="str">
            <v>一般医療機器</v>
          </cell>
        </row>
        <row r="3661">
          <cell r="C3661" t="str">
            <v>392-900A</v>
          </cell>
          <cell r="D3661" t="str">
            <v>MEFiSTO Trauma ユニバーサルセット</v>
          </cell>
          <cell r="E3661" t="str">
            <v/>
          </cell>
          <cell r="F3661" t="str">
            <v>04545590021944</v>
          </cell>
          <cell r="G3661">
            <v>176400</v>
          </cell>
          <cell r="H3661" t="str">
            <v>-</v>
          </cell>
          <cell r="I3661" t="str">
            <v>-</v>
          </cell>
          <cell r="J3661" t="str">
            <v>-</v>
          </cell>
          <cell r="K3661" t="str">
            <v>-</v>
          </cell>
          <cell r="L3661" t="str">
            <v>-</v>
          </cell>
          <cell r="M3661" t="str">
            <v>-</v>
          </cell>
          <cell r="O3661" t="str">
            <v>-</v>
          </cell>
          <cell r="P3661" t="str">
            <v>-</v>
          </cell>
          <cell r="Q3661" t="str">
            <v>-</v>
          </cell>
          <cell r="R3661" t="str">
            <v>-</v>
          </cell>
          <cell r="S3661" t="str">
            <v>単回使用（セルドリルのみ）</v>
          </cell>
        </row>
        <row r="3662">
          <cell r="C3662" t="str">
            <v>392-900B</v>
          </cell>
          <cell r="D3662" t="str">
            <v>MEFiSTO Trauma セット</v>
          </cell>
          <cell r="E3662" t="str">
            <v/>
          </cell>
          <cell r="F3662" t="str">
            <v>04545590021951</v>
          </cell>
          <cell r="G3662">
            <v>176400</v>
          </cell>
          <cell r="H3662" t="str">
            <v>-</v>
          </cell>
          <cell r="I3662" t="str">
            <v>-</v>
          </cell>
          <cell r="J3662" t="str">
            <v>-</v>
          </cell>
          <cell r="K3662" t="str">
            <v>-</v>
          </cell>
          <cell r="L3662" t="str">
            <v>-</v>
          </cell>
          <cell r="M3662" t="str">
            <v>-</v>
          </cell>
          <cell r="O3662" t="str">
            <v>-</v>
          </cell>
          <cell r="P3662" t="str">
            <v>-</v>
          </cell>
          <cell r="Q3662" t="str">
            <v>-</v>
          </cell>
          <cell r="R3662" t="str">
            <v>-</v>
          </cell>
          <cell r="S3662" t="str">
            <v>単回使用（セルドリルのみ）</v>
          </cell>
        </row>
        <row r="3663">
          <cell r="C3663" t="str">
            <v>392-901</v>
          </cell>
          <cell r="D3663" t="str">
            <v>MEFISTO セントラルボディ</v>
          </cell>
          <cell r="E3663" t="str">
            <v/>
          </cell>
          <cell r="F3663" t="str">
            <v>07611819083738</v>
          </cell>
          <cell r="G3663">
            <v>220000</v>
          </cell>
          <cell r="H3663" t="str">
            <v>保険請求不可</v>
          </cell>
          <cell r="I3663" t="str">
            <v>保険請求不可</v>
          </cell>
          <cell r="J3663" t="str">
            <v>保険請求不可</v>
          </cell>
          <cell r="K3663" t="str">
            <v>保険請求不可</v>
          </cell>
          <cell r="L3663" t="str">
            <v>保険請求不可</v>
          </cell>
          <cell r="M3663" t="str">
            <v>-</v>
          </cell>
          <cell r="O3663" t="str">
            <v>保険請求不可</v>
          </cell>
          <cell r="P3663" t="str">
            <v>70961000</v>
          </cell>
          <cell r="Q3663" t="str">
            <v>ｸﾗｽⅠ</v>
          </cell>
          <cell r="R3663" t="str">
            <v>一般医療機器</v>
          </cell>
          <cell r="S3663" t="str">
            <v/>
          </cell>
        </row>
        <row r="3664">
          <cell r="C3664" t="str">
            <v>392-903</v>
          </cell>
          <cell r="D3664" t="str">
            <v>MEFISTO スタンダードクランプ</v>
          </cell>
          <cell r="E3664" t="str">
            <v/>
          </cell>
          <cell r="F3664" t="str">
            <v>07611819083721</v>
          </cell>
          <cell r="G3664">
            <v>110000</v>
          </cell>
          <cell r="H3664" t="str">
            <v>保険請求不可</v>
          </cell>
          <cell r="I3664" t="str">
            <v>保険請求不可</v>
          </cell>
          <cell r="J3664" t="str">
            <v>保険請求不可</v>
          </cell>
          <cell r="K3664" t="str">
            <v>保険請求不可</v>
          </cell>
          <cell r="L3664" t="str">
            <v>保険請求不可</v>
          </cell>
          <cell r="M3664" t="str">
            <v>-</v>
          </cell>
          <cell r="O3664" t="str">
            <v>保険請求不可</v>
          </cell>
          <cell r="P3664" t="str">
            <v>70961000</v>
          </cell>
          <cell r="Q3664" t="str">
            <v>ｸﾗｽⅠ</v>
          </cell>
          <cell r="R3664" t="str">
            <v>一般医療機器</v>
          </cell>
          <cell r="S3664" t="str">
            <v/>
          </cell>
        </row>
        <row r="3665">
          <cell r="C3665" t="str">
            <v>392-905</v>
          </cell>
          <cell r="D3665" t="str">
            <v>MEFISTO シングルピンクランプ</v>
          </cell>
          <cell r="E3665" t="str">
            <v/>
          </cell>
          <cell r="F3665" t="str">
            <v>07611819083714</v>
          </cell>
          <cell r="G3665">
            <v>100000</v>
          </cell>
          <cell r="H3665" t="str">
            <v>保険請求不可</v>
          </cell>
          <cell r="I3665" t="str">
            <v>保険請求不可</v>
          </cell>
          <cell r="J3665" t="str">
            <v>保険請求不可</v>
          </cell>
          <cell r="K3665" t="str">
            <v>保険請求不可</v>
          </cell>
          <cell r="L3665" t="str">
            <v>保険請求不可</v>
          </cell>
          <cell r="M3665" t="str">
            <v>-</v>
          </cell>
          <cell r="O3665" t="str">
            <v>保険請求不可</v>
          </cell>
          <cell r="P3665" t="str">
            <v>70961000</v>
          </cell>
          <cell r="Q3665" t="str">
            <v>ｸﾗｽⅠ</v>
          </cell>
          <cell r="R3665" t="str">
            <v>一般医療機器</v>
          </cell>
          <cell r="S3665" t="str">
            <v/>
          </cell>
        </row>
        <row r="3666">
          <cell r="C3666" t="str">
            <v>392-906</v>
          </cell>
          <cell r="D3666" t="str">
            <v>MEFiSTO チューブ用クランプ</v>
          </cell>
          <cell r="E3666" t="str">
            <v>22mm - 22mm</v>
          </cell>
          <cell r="F3666" t="str">
            <v>07611819107601</v>
          </cell>
          <cell r="G3666">
            <v>70000</v>
          </cell>
          <cell r="H3666" t="str">
            <v>保険請求不可</v>
          </cell>
          <cell r="I3666" t="str">
            <v>保険請求不可</v>
          </cell>
          <cell r="J3666" t="str">
            <v>保険請求不可</v>
          </cell>
          <cell r="K3666" t="str">
            <v>保険請求不可</v>
          </cell>
          <cell r="L3666" t="str">
            <v>保険請求不可</v>
          </cell>
          <cell r="M3666" t="str">
            <v>-</v>
          </cell>
          <cell r="O3666" t="str">
            <v>保険請求不可</v>
          </cell>
          <cell r="P3666" t="str">
            <v>70961000</v>
          </cell>
          <cell r="Q3666" t="str">
            <v>ｸﾗｽⅠ</v>
          </cell>
          <cell r="R3666" t="str">
            <v>一般医療機器</v>
          </cell>
          <cell r="S3666" t="str">
            <v/>
          </cell>
        </row>
        <row r="3667">
          <cell r="C3667" t="str">
            <v>392-907</v>
          </cell>
          <cell r="D3667" t="str">
            <v>MEFISTO Tアッセンブリークランプ</v>
          </cell>
          <cell r="E3667" t="str">
            <v/>
          </cell>
          <cell r="F3667" t="str">
            <v>07611819085572</v>
          </cell>
          <cell r="G3667">
            <v>40000</v>
          </cell>
          <cell r="H3667" t="str">
            <v>保険請求不可</v>
          </cell>
          <cell r="I3667" t="str">
            <v>保険請求不可</v>
          </cell>
          <cell r="J3667" t="str">
            <v>保険請求不可</v>
          </cell>
          <cell r="K3667" t="str">
            <v>保険請求不可</v>
          </cell>
          <cell r="L3667" t="str">
            <v>保険請求不可</v>
          </cell>
          <cell r="M3667" t="str">
            <v>-</v>
          </cell>
          <cell r="O3667" t="str">
            <v>保険請求不可</v>
          </cell>
          <cell r="P3667" t="str">
            <v>70961000</v>
          </cell>
          <cell r="Q3667" t="str">
            <v>ｸﾗｽⅠ</v>
          </cell>
          <cell r="R3667" t="str">
            <v>一般医療機器</v>
          </cell>
          <cell r="S3667" t="str">
            <v/>
          </cell>
        </row>
        <row r="3668">
          <cell r="C3668" t="str">
            <v>392-909</v>
          </cell>
          <cell r="D3668" t="str">
            <v>MEFISTO アンギュレーター</v>
          </cell>
          <cell r="E3668" t="str">
            <v/>
          </cell>
          <cell r="F3668" t="str">
            <v>07611819085565</v>
          </cell>
          <cell r="G3668">
            <v>220000</v>
          </cell>
          <cell r="H3668" t="str">
            <v>保険請求不可</v>
          </cell>
          <cell r="I3668" t="str">
            <v>保険請求不可</v>
          </cell>
          <cell r="J3668" t="str">
            <v>保険請求不可</v>
          </cell>
          <cell r="K3668" t="str">
            <v>保険請求不可</v>
          </cell>
          <cell r="L3668" t="str">
            <v>保険請求不可</v>
          </cell>
          <cell r="M3668" t="str">
            <v>-</v>
          </cell>
          <cell r="O3668" t="str">
            <v>保険請求不可</v>
          </cell>
          <cell r="P3668" t="str">
            <v>70961000</v>
          </cell>
          <cell r="Q3668" t="str">
            <v>ｸﾗｽⅠ</v>
          </cell>
          <cell r="R3668" t="str">
            <v>一般医療機器</v>
          </cell>
          <cell r="S3668" t="str">
            <v/>
          </cell>
        </row>
        <row r="3669">
          <cell r="C3669" t="str">
            <v>392-911</v>
          </cell>
          <cell r="D3669" t="str">
            <v>MEFISTO チューブ用クランプ</v>
          </cell>
          <cell r="E3669" t="str">
            <v/>
          </cell>
          <cell r="F3669" t="str">
            <v>07611819087903</v>
          </cell>
          <cell r="G3669">
            <v>30000</v>
          </cell>
          <cell r="H3669" t="str">
            <v>保険請求不可</v>
          </cell>
          <cell r="I3669" t="str">
            <v>保険請求不可</v>
          </cell>
          <cell r="J3669" t="str">
            <v>保険請求不可</v>
          </cell>
          <cell r="K3669" t="str">
            <v>保険請求不可</v>
          </cell>
          <cell r="L3669" t="str">
            <v>保険請求不可</v>
          </cell>
          <cell r="M3669" t="str">
            <v>-</v>
          </cell>
          <cell r="O3669" t="str">
            <v>保険請求不可</v>
          </cell>
          <cell r="P3669" t="str">
            <v>70961000</v>
          </cell>
          <cell r="Q3669" t="str">
            <v>ｸﾗｽⅠ</v>
          </cell>
          <cell r="R3669" t="str">
            <v>一般医療機器</v>
          </cell>
          <cell r="S3669" t="str">
            <v/>
          </cell>
        </row>
        <row r="3670">
          <cell r="C3670" t="str">
            <v>392-913</v>
          </cell>
          <cell r="D3670" t="str">
            <v>MEFISTO リング用クランプ</v>
          </cell>
          <cell r="E3670" t="str">
            <v/>
          </cell>
          <cell r="F3670" t="str">
            <v>07611819087897</v>
          </cell>
          <cell r="G3670">
            <v>50000</v>
          </cell>
          <cell r="H3670" t="str">
            <v>保険請求不可</v>
          </cell>
          <cell r="I3670" t="str">
            <v>保険請求不可</v>
          </cell>
          <cell r="J3670" t="str">
            <v>保険請求不可</v>
          </cell>
          <cell r="K3670" t="str">
            <v>保険請求不可</v>
          </cell>
          <cell r="L3670" t="str">
            <v>保険請求不可</v>
          </cell>
          <cell r="M3670" t="str">
            <v>-</v>
          </cell>
          <cell r="O3670" t="str">
            <v>保険請求不可</v>
          </cell>
          <cell r="P3670" t="str">
            <v>70961000</v>
          </cell>
          <cell r="Q3670" t="str">
            <v>ｸﾗｽⅠ</v>
          </cell>
          <cell r="R3670" t="str">
            <v>一般医療機器</v>
          </cell>
          <cell r="S3670" t="str">
            <v/>
          </cell>
        </row>
        <row r="3671">
          <cell r="C3671" t="str">
            <v>392-915</v>
          </cell>
          <cell r="D3671" t="str">
            <v>パラレルドリルスリーブホルダー</v>
          </cell>
          <cell r="E3671" t="str">
            <v>MEFISTO用</v>
          </cell>
          <cell r="F3671" t="str">
            <v>07611819085633</v>
          </cell>
          <cell r="G3671">
            <v>120000</v>
          </cell>
          <cell r="H3671" t="str">
            <v>保険請求不可</v>
          </cell>
          <cell r="I3671" t="str">
            <v>保険請求不可</v>
          </cell>
          <cell r="J3671" t="str">
            <v>保険請求不可</v>
          </cell>
          <cell r="K3671" t="str">
            <v>保険請求不可</v>
          </cell>
          <cell r="L3671" t="str">
            <v>保険請求不可</v>
          </cell>
          <cell r="M3671" t="str">
            <v>-</v>
          </cell>
          <cell r="O3671" t="str">
            <v>保険請求不可</v>
          </cell>
          <cell r="P3671" t="str">
            <v>70961000</v>
          </cell>
          <cell r="Q3671" t="str">
            <v>ｸﾗｽⅠ</v>
          </cell>
          <cell r="R3671" t="str">
            <v>一般医療機器</v>
          </cell>
          <cell r="S3671" t="str">
            <v/>
          </cell>
        </row>
        <row r="3672">
          <cell r="C3672" t="str">
            <v>392-916</v>
          </cell>
          <cell r="D3672" t="str">
            <v>ドリルスリーブ 7.0/6.0mm</v>
          </cell>
          <cell r="E3672" t="str">
            <v>ショート</v>
          </cell>
          <cell r="F3672" t="str">
            <v>07611819085626</v>
          </cell>
          <cell r="G3672">
            <v>55000</v>
          </cell>
          <cell r="H3672" t="str">
            <v>保険請求不可</v>
          </cell>
          <cell r="I3672" t="str">
            <v>保険請求不可</v>
          </cell>
          <cell r="J3672" t="str">
            <v>保険請求不可</v>
          </cell>
          <cell r="K3672" t="str">
            <v>保険請求不可</v>
          </cell>
          <cell r="L3672" t="str">
            <v>保険請求不可</v>
          </cell>
          <cell r="M3672" t="str">
            <v>-</v>
          </cell>
          <cell r="O3672" t="str">
            <v>保険請求不可</v>
          </cell>
          <cell r="P3672" t="str">
            <v>70961000</v>
          </cell>
          <cell r="Q3672" t="str">
            <v>ｸﾗｽⅠ</v>
          </cell>
          <cell r="R3672" t="str">
            <v>一般医療機器</v>
          </cell>
          <cell r="S3672" t="str">
            <v/>
          </cell>
        </row>
        <row r="3673">
          <cell r="C3673" t="str">
            <v>392-917</v>
          </cell>
          <cell r="D3673" t="str">
            <v>ドリルスリーブ 7.0/6.0mm</v>
          </cell>
          <cell r="E3673" t="str">
            <v>ロング</v>
          </cell>
          <cell r="F3673" t="str">
            <v>07611819085619</v>
          </cell>
          <cell r="G3673">
            <v>55000</v>
          </cell>
          <cell r="H3673" t="str">
            <v>保険請求不可</v>
          </cell>
          <cell r="I3673" t="str">
            <v>保険請求不可</v>
          </cell>
          <cell r="J3673" t="str">
            <v>保険請求不可</v>
          </cell>
          <cell r="K3673" t="str">
            <v>保険請求不可</v>
          </cell>
          <cell r="L3673" t="str">
            <v>保険請求不可</v>
          </cell>
          <cell r="M3673" t="str">
            <v>-</v>
          </cell>
          <cell r="O3673" t="str">
            <v>保険請求不可</v>
          </cell>
          <cell r="P3673" t="str">
            <v>70961000</v>
          </cell>
          <cell r="Q3673" t="str">
            <v>ｸﾗｽⅠ</v>
          </cell>
          <cell r="R3673" t="str">
            <v>一般医療機器</v>
          </cell>
          <cell r="S3673" t="str">
            <v/>
          </cell>
        </row>
        <row r="3674">
          <cell r="C3674" t="str">
            <v>392-920</v>
          </cell>
          <cell r="D3674" t="str">
            <v>トルクレンチ</v>
          </cell>
          <cell r="E3674" t="str">
            <v>MEFISTO用</v>
          </cell>
          <cell r="F3674" t="str">
            <v>07611819094123</v>
          </cell>
          <cell r="G3674">
            <v>180000</v>
          </cell>
          <cell r="H3674" t="str">
            <v>保険請求不可</v>
          </cell>
          <cell r="I3674" t="str">
            <v>保険請求不可</v>
          </cell>
          <cell r="J3674" t="str">
            <v>保険請求不可</v>
          </cell>
          <cell r="K3674" t="str">
            <v>保険請求不可</v>
          </cell>
          <cell r="L3674" t="str">
            <v>保険請求不可</v>
          </cell>
          <cell r="M3674" t="str">
            <v>-</v>
          </cell>
          <cell r="O3674" t="str">
            <v>保険請求不可</v>
          </cell>
          <cell r="P3674" t="str">
            <v>70961000</v>
          </cell>
          <cell r="Q3674" t="str">
            <v>ｸﾗｽⅠ</v>
          </cell>
          <cell r="R3674" t="str">
            <v>一般医療機器</v>
          </cell>
          <cell r="S3674" t="str">
            <v/>
          </cell>
        </row>
        <row r="3675">
          <cell r="C3675" t="str">
            <v>392-921</v>
          </cell>
          <cell r="D3675" t="str">
            <v>T型アレンレンチ</v>
          </cell>
          <cell r="E3675" t="str">
            <v/>
          </cell>
          <cell r="F3675" t="str">
            <v>07611819085602</v>
          </cell>
          <cell r="G3675">
            <v>55000</v>
          </cell>
          <cell r="H3675" t="str">
            <v>保険請求不可</v>
          </cell>
          <cell r="I3675" t="str">
            <v>保険請求不可</v>
          </cell>
          <cell r="J3675" t="str">
            <v>保険請求不可</v>
          </cell>
          <cell r="K3675" t="str">
            <v>保険請求不可</v>
          </cell>
          <cell r="L3675" t="str">
            <v>保険請求不可</v>
          </cell>
          <cell r="M3675" t="str">
            <v>-</v>
          </cell>
          <cell r="O3675" t="str">
            <v>保険請求不可</v>
          </cell>
          <cell r="P3675" t="str">
            <v>70961000</v>
          </cell>
          <cell r="Q3675" t="str">
            <v>ｸﾗｽⅠ</v>
          </cell>
          <cell r="R3675" t="str">
            <v>一般医療機器</v>
          </cell>
          <cell r="S3675" t="str">
            <v/>
          </cell>
        </row>
        <row r="3676">
          <cell r="C3676" t="str">
            <v>392-922</v>
          </cell>
          <cell r="D3676" t="str">
            <v>ダイナマイゼーションレンチ</v>
          </cell>
          <cell r="E3676" t="str">
            <v/>
          </cell>
          <cell r="F3676" t="str">
            <v>07611819085596</v>
          </cell>
          <cell r="G3676">
            <v>17000</v>
          </cell>
          <cell r="H3676" t="str">
            <v>保険請求不可</v>
          </cell>
          <cell r="I3676" t="str">
            <v>保険請求不可</v>
          </cell>
          <cell r="J3676" t="str">
            <v>保険請求不可</v>
          </cell>
          <cell r="K3676" t="str">
            <v>保険請求不可</v>
          </cell>
          <cell r="L3676" t="str">
            <v>保険請求不可</v>
          </cell>
          <cell r="M3676" t="str">
            <v>-</v>
          </cell>
          <cell r="O3676" t="str">
            <v>保険請求不可</v>
          </cell>
          <cell r="P3676" t="str">
            <v>70961000</v>
          </cell>
          <cell r="Q3676" t="str">
            <v>ｸﾗｽⅠ</v>
          </cell>
          <cell r="R3676" t="str">
            <v>一般医療機器</v>
          </cell>
          <cell r="S3676" t="str">
            <v/>
          </cell>
        </row>
        <row r="3677">
          <cell r="C3677" t="str">
            <v>392-923</v>
          </cell>
          <cell r="D3677" t="str">
            <v>リダクショングリップ</v>
          </cell>
          <cell r="E3677" t="str">
            <v>MEFISTO用</v>
          </cell>
          <cell r="F3677" t="str">
            <v>07611819085589</v>
          </cell>
          <cell r="G3677">
            <v>200000</v>
          </cell>
          <cell r="H3677" t="str">
            <v>保険請求不可</v>
          </cell>
          <cell r="I3677" t="str">
            <v>保険請求不可</v>
          </cell>
          <cell r="J3677" t="str">
            <v>保険請求不可</v>
          </cell>
          <cell r="K3677" t="str">
            <v>保険請求不可</v>
          </cell>
          <cell r="L3677" t="str">
            <v>保険請求不可</v>
          </cell>
          <cell r="M3677" t="str">
            <v>-</v>
          </cell>
          <cell r="O3677" t="str">
            <v>保険請求不可</v>
          </cell>
          <cell r="P3677" t="str">
            <v>70961000</v>
          </cell>
          <cell r="Q3677" t="str">
            <v>ｸﾗｽⅠ</v>
          </cell>
          <cell r="R3677" t="str">
            <v>一般医療機器</v>
          </cell>
          <cell r="S3677" t="str">
            <v/>
          </cell>
        </row>
        <row r="3678">
          <cell r="C3678" t="str">
            <v>392-925</v>
          </cell>
          <cell r="D3678" t="str">
            <v>O-リング</v>
          </cell>
          <cell r="E3678" t="str">
            <v>392 - 901用</v>
          </cell>
          <cell r="F3678" t="str">
            <v>07611819088870</v>
          </cell>
          <cell r="G3678">
            <v>1000</v>
          </cell>
          <cell r="H3678" t="str">
            <v>保険請求不可</v>
          </cell>
          <cell r="I3678" t="str">
            <v>保険請求不可</v>
          </cell>
          <cell r="J3678" t="str">
            <v>保険請求不可</v>
          </cell>
          <cell r="K3678" t="str">
            <v>保険請求不可</v>
          </cell>
          <cell r="L3678" t="str">
            <v>保険請求不可</v>
          </cell>
          <cell r="M3678" t="str">
            <v>-</v>
          </cell>
          <cell r="O3678" t="str">
            <v>保険請求不可</v>
          </cell>
          <cell r="P3678" t="str">
            <v>70961000</v>
          </cell>
          <cell r="Q3678" t="str">
            <v>ｸﾗｽⅠ</v>
          </cell>
          <cell r="R3678" t="str">
            <v>一般医療機器</v>
          </cell>
          <cell r="S3678" t="str">
            <v/>
          </cell>
        </row>
        <row r="3679">
          <cell r="C3679" t="str">
            <v>392-926</v>
          </cell>
          <cell r="D3679" t="str">
            <v>MEFISTO スリーブ</v>
          </cell>
          <cell r="E3679" t="str">
            <v/>
          </cell>
          <cell r="F3679" t="str">
            <v>07611819088863</v>
          </cell>
          <cell r="G3679">
            <v>120000</v>
          </cell>
          <cell r="H3679" t="str">
            <v>保険請求不可</v>
          </cell>
          <cell r="I3679" t="str">
            <v>保険請求不可</v>
          </cell>
          <cell r="J3679" t="str">
            <v>保険請求不可</v>
          </cell>
          <cell r="K3679" t="str">
            <v>保険請求不可</v>
          </cell>
          <cell r="L3679" t="str">
            <v>保険請求不可</v>
          </cell>
          <cell r="M3679" t="str">
            <v>-</v>
          </cell>
          <cell r="O3679" t="str">
            <v>保険請求不可</v>
          </cell>
          <cell r="P3679" t="str">
            <v>70961000</v>
          </cell>
          <cell r="Q3679" t="str">
            <v>ｸﾗｽⅠ</v>
          </cell>
          <cell r="R3679" t="str">
            <v>一般医療機器</v>
          </cell>
          <cell r="S3679" t="str">
            <v/>
          </cell>
        </row>
        <row r="3680">
          <cell r="C3680" t="str">
            <v>392-927</v>
          </cell>
          <cell r="D3680" t="str">
            <v>MEFISTO スリーブ</v>
          </cell>
          <cell r="E3680" t="str">
            <v>50mm</v>
          </cell>
          <cell r="F3680" t="str">
            <v>07611819088856</v>
          </cell>
          <cell r="G3680">
            <v>70000</v>
          </cell>
          <cell r="H3680" t="str">
            <v>保険請求不可</v>
          </cell>
          <cell r="I3680" t="str">
            <v>保険請求不可</v>
          </cell>
          <cell r="J3680" t="str">
            <v>保険請求不可</v>
          </cell>
          <cell r="K3680" t="str">
            <v>保険請求不可</v>
          </cell>
          <cell r="L3680" t="str">
            <v>保険請求不可</v>
          </cell>
          <cell r="M3680" t="str">
            <v>-</v>
          </cell>
          <cell r="O3680" t="str">
            <v>保険請求不可</v>
          </cell>
          <cell r="P3680" t="str">
            <v>70961000</v>
          </cell>
          <cell r="Q3680" t="str">
            <v>ｸﾗｽⅠ</v>
          </cell>
          <cell r="R3680" t="str">
            <v>一般医療機器</v>
          </cell>
          <cell r="S3680" t="str">
            <v/>
          </cell>
        </row>
        <row r="3681">
          <cell r="C3681" t="str">
            <v>392-928</v>
          </cell>
          <cell r="D3681" t="str">
            <v>MEFISTO スリーブ</v>
          </cell>
          <cell r="E3681" t="str">
            <v>80mm</v>
          </cell>
          <cell r="F3681" t="str">
            <v>07611819093690</v>
          </cell>
          <cell r="G3681">
            <v>70000</v>
          </cell>
          <cell r="H3681" t="str">
            <v>保険請求不可</v>
          </cell>
          <cell r="I3681" t="str">
            <v>保険請求不可</v>
          </cell>
          <cell r="J3681" t="str">
            <v>保険請求不可</v>
          </cell>
          <cell r="K3681" t="str">
            <v>保険請求不可</v>
          </cell>
          <cell r="L3681" t="str">
            <v>保険請求不可</v>
          </cell>
          <cell r="M3681" t="str">
            <v>-</v>
          </cell>
          <cell r="O3681" t="str">
            <v>保険請求不可</v>
          </cell>
          <cell r="P3681" t="str">
            <v>70961000</v>
          </cell>
          <cell r="Q3681" t="str">
            <v>ｸﾗｽⅠ</v>
          </cell>
          <cell r="R3681" t="str">
            <v>一般医療機器</v>
          </cell>
          <cell r="S3681" t="str">
            <v/>
          </cell>
        </row>
        <row r="3682">
          <cell r="C3682" t="str">
            <v>392-929</v>
          </cell>
          <cell r="D3682" t="str">
            <v>キャップ</v>
          </cell>
          <cell r="E3682" t="str">
            <v>MEFISTO用</v>
          </cell>
          <cell r="F3682" t="str">
            <v>07611819093683</v>
          </cell>
          <cell r="G3682">
            <v>3000</v>
          </cell>
          <cell r="H3682" t="str">
            <v>保険請求不可</v>
          </cell>
          <cell r="I3682" t="str">
            <v>保険請求不可</v>
          </cell>
          <cell r="J3682" t="str">
            <v>保険請求不可</v>
          </cell>
          <cell r="K3682" t="str">
            <v>保険請求不可</v>
          </cell>
          <cell r="L3682" t="str">
            <v>保険請求不可</v>
          </cell>
          <cell r="M3682" t="str">
            <v>-</v>
          </cell>
          <cell r="O3682" t="str">
            <v>保険請求不可</v>
          </cell>
          <cell r="P3682" t="str">
            <v>70961000</v>
          </cell>
          <cell r="Q3682" t="str">
            <v>ｸﾗｽⅠ</v>
          </cell>
          <cell r="R3682" t="str">
            <v>一般医療機器</v>
          </cell>
          <cell r="S3682" t="str">
            <v/>
          </cell>
        </row>
        <row r="3683">
          <cell r="C3683" t="str">
            <v>392-930</v>
          </cell>
          <cell r="D3683" t="str">
            <v>MEFISTO カーボンファイバーチューブ</v>
          </cell>
          <cell r="E3683" t="str">
            <v>長 200mm</v>
          </cell>
          <cell r="F3683" t="str">
            <v>07611819088849</v>
          </cell>
          <cell r="G3683">
            <v>40000</v>
          </cell>
          <cell r="H3683" t="str">
            <v>保険請求不可</v>
          </cell>
          <cell r="I3683" t="str">
            <v>保険請求不可</v>
          </cell>
          <cell r="J3683" t="str">
            <v>保険請求不可</v>
          </cell>
          <cell r="K3683" t="str">
            <v>保険請求不可</v>
          </cell>
          <cell r="L3683" t="str">
            <v>保険請求不可</v>
          </cell>
          <cell r="M3683" t="str">
            <v>-</v>
          </cell>
          <cell r="O3683" t="str">
            <v>保険請求不可</v>
          </cell>
          <cell r="P3683" t="str">
            <v>70961000</v>
          </cell>
          <cell r="Q3683" t="str">
            <v>ｸﾗｽⅠ</v>
          </cell>
          <cell r="R3683" t="str">
            <v>一般医療機器</v>
          </cell>
          <cell r="S3683" t="str">
            <v/>
          </cell>
        </row>
        <row r="3684">
          <cell r="C3684" t="str">
            <v>392-931</v>
          </cell>
          <cell r="D3684" t="str">
            <v>MEFISTO カーボンファイバーチューブ</v>
          </cell>
          <cell r="E3684" t="str">
            <v>長 250mm</v>
          </cell>
          <cell r="F3684" t="str">
            <v>07611819088832</v>
          </cell>
          <cell r="G3684">
            <v>40000</v>
          </cell>
          <cell r="H3684" t="str">
            <v>保険請求不可</v>
          </cell>
          <cell r="I3684" t="str">
            <v>保険請求不可</v>
          </cell>
          <cell r="J3684" t="str">
            <v>保険請求不可</v>
          </cell>
          <cell r="K3684" t="str">
            <v>保険請求不可</v>
          </cell>
          <cell r="L3684" t="str">
            <v>保険請求不可</v>
          </cell>
          <cell r="M3684" t="str">
            <v>-</v>
          </cell>
          <cell r="O3684" t="str">
            <v>保険請求不可</v>
          </cell>
          <cell r="P3684" t="str">
            <v>70961000</v>
          </cell>
          <cell r="Q3684" t="str">
            <v>ｸﾗｽⅠ</v>
          </cell>
          <cell r="R3684" t="str">
            <v>一般医療機器</v>
          </cell>
          <cell r="S3684" t="str">
            <v/>
          </cell>
        </row>
        <row r="3685">
          <cell r="C3685" t="str">
            <v>392-932</v>
          </cell>
          <cell r="D3685" t="str">
            <v>MEFISTO カーボンファイバーチューブ</v>
          </cell>
          <cell r="E3685" t="str">
            <v>長 300mm</v>
          </cell>
          <cell r="F3685" t="str">
            <v>07611819088825</v>
          </cell>
          <cell r="G3685">
            <v>40000</v>
          </cell>
          <cell r="H3685" t="str">
            <v>保険請求不可</v>
          </cell>
          <cell r="I3685" t="str">
            <v>保険請求不可</v>
          </cell>
          <cell r="J3685" t="str">
            <v>保険請求不可</v>
          </cell>
          <cell r="K3685" t="str">
            <v>保険請求不可</v>
          </cell>
          <cell r="L3685" t="str">
            <v>保険請求不可</v>
          </cell>
          <cell r="M3685" t="str">
            <v>-</v>
          </cell>
          <cell r="O3685" t="str">
            <v>保険請求不可</v>
          </cell>
          <cell r="P3685" t="str">
            <v>70961000</v>
          </cell>
          <cell r="Q3685" t="str">
            <v>ｸﾗｽⅠ</v>
          </cell>
          <cell r="R3685" t="str">
            <v>一般医療機器</v>
          </cell>
          <cell r="S3685" t="str">
            <v/>
          </cell>
        </row>
        <row r="3686">
          <cell r="C3686" t="str">
            <v>392-933</v>
          </cell>
          <cell r="D3686" t="str">
            <v>MEFISTO カーボンファイバーチューブ</v>
          </cell>
          <cell r="E3686" t="str">
            <v>長 350mm</v>
          </cell>
          <cell r="F3686" t="str">
            <v>07611819088818</v>
          </cell>
          <cell r="G3686">
            <v>40000</v>
          </cell>
          <cell r="H3686" t="str">
            <v>保険請求不可</v>
          </cell>
          <cell r="I3686" t="str">
            <v>保険請求不可</v>
          </cell>
          <cell r="J3686" t="str">
            <v>保険請求不可</v>
          </cell>
          <cell r="K3686" t="str">
            <v>保険請求不可</v>
          </cell>
          <cell r="L3686" t="str">
            <v>保険請求不可</v>
          </cell>
          <cell r="M3686" t="str">
            <v>-</v>
          </cell>
          <cell r="O3686" t="str">
            <v>保険請求不可</v>
          </cell>
          <cell r="P3686" t="str">
            <v>70961000</v>
          </cell>
          <cell r="Q3686" t="str">
            <v>ｸﾗｽⅠ</v>
          </cell>
          <cell r="R3686" t="str">
            <v>一般医療機器</v>
          </cell>
          <cell r="S3686" t="str">
            <v/>
          </cell>
        </row>
        <row r="3687">
          <cell r="C3687" t="str">
            <v>392-934</v>
          </cell>
          <cell r="D3687" t="str">
            <v>MEFISTO カーボンファイバーチューブ</v>
          </cell>
          <cell r="E3687" t="str">
            <v>長 400mm</v>
          </cell>
          <cell r="F3687" t="str">
            <v>07611819088801</v>
          </cell>
          <cell r="G3687">
            <v>40000</v>
          </cell>
          <cell r="H3687" t="str">
            <v>保険請求不可</v>
          </cell>
          <cell r="I3687" t="str">
            <v>保険請求不可</v>
          </cell>
          <cell r="J3687" t="str">
            <v>保険請求不可</v>
          </cell>
          <cell r="K3687" t="str">
            <v>保険請求不可</v>
          </cell>
          <cell r="L3687" t="str">
            <v>保険請求不可</v>
          </cell>
          <cell r="M3687" t="str">
            <v>-</v>
          </cell>
          <cell r="O3687" t="str">
            <v>保険請求不可</v>
          </cell>
          <cell r="P3687" t="str">
            <v>70961000</v>
          </cell>
          <cell r="Q3687" t="str">
            <v>ｸﾗｽⅠ</v>
          </cell>
          <cell r="R3687" t="str">
            <v>一般医療機器</v>
          </cell>
          <cell r="S3687" t="str">
            <v/>
          </cell>
        </row>
        <row r="3688">
          <cell r="C3688" t="str">
            <v>392-936</v>
          </cell>
          <cell r="D3688" t="str">
            <v>MEFISTO ボディクランプ</v>
          </cell>
          <cell r="E3688" t="str">
            <v/>
          </cell>
          <cell r="F3688" t="str">
            <v>07611819091870</v>
          </cell>
          <cell r="G3688">
            <v>110000</v>
          </cell>
          <cell r="H3688" t="str">
            <v>保険請求不可</v>
          </cell>
          <cell r="I3688" t="str">
            <v>保険請求不可</v>
          </cell>
          <cell r="J3688" t="str">
            <v>保険請求不可</v>
          </cell>
          <cell r="K3688" t="str">
            <v>保険請求不可</v>
          </cell>
          <cell r="L3688" t="str">
            <v>保険請求不可</v>
          </cell>
          <cell r="M3688" t="str">
            <v>-</v>
          </cell>
          <cell r="O3688" t="str">
            <v>保険請求不可</v>
          </cell>
          <cell r="P3688" t="str">
            <v>70961000</v>
          </cell>
          <cell r="Q3688" t="str">
            <v>ｸﾗｽⅠ</v>
          </cell>
          <cell r="R3688" t="str">
            <v>一般医療機器</v>
          </cell>
          <cell r="S3688" t="str">
            <v/>
          </cell>
        </row>
        <row r="3689">
          <cell r="C3689" t="str">
            <v>392-941</v>
          </cell>
          <cell r="D3689" t="str">
            <v>MEFISTO ネジ付ロッド</v>
          </cell>
          <cell r="E3689" t="str">
            <v>長 300mm</v>
          </cell>
          <cell r="F3689" t="str">
            <v>07611819093669</v>
          </cell>
          <cell r="G3689">
            <v>130000</v>
          </cell>
          <cell r="H3689" t="str">
            <v>保険請求不可</v>
          </cell>
          <cell r="I3689" t="str">
            <v>保険請求不可</v>
          </cell>
          <cell r="J3689" t="str">
            <v>保険請求不可</v>
          </cell>
          <cell r="K3689" t="str">
            <v>保険請求不可</v>
          </cell>
          <cell r="L3689" t="str">
            <v>保険請求不可</v>
          </cell>
          <cell r="M3689" t="str">
            <v>-</v>
          </cell>
          <cell r="O3689" t="str">
            <v>保険請求不可</v>
          </cell>
          <cell r="P3689" t="str">
            <v>70961000</v>
          </cell>
          <cell r="Q3689" t="str">
            <v>ｸﾗｽⅠ</v>
          </cell>
          <cell r="R3689" t="str">
            <v>一般医療機器</v>
          </cell>
          <cell r="S3689" t="str">
            <v/>
          </cell>
        </row>
        <row r="3690">
          <cell r="C3690" t="str">
            <v>392-942</v>
          </cell>
          <cell r="D3690" t="str">
            <v>MEFISTO ネジ付ロッド</v>
          </cell>
          <cell r="E3690" t="str">
            <v>長 350mm</v>
          </cell>
          <cell r="F3690" t="str">
            <v>07611819093652</v>
          </cell>
          <cell r="G3690">
            <v>135000</v>
          </cell>
          <cell r="H3690" t="str">
            <v>保険請求不可</v>
          </cell>
          <cell r="I3690" t="str">
            <v>保険請求不可</v>
          </cell>
          <cell r="J3690" t="str">
            <v>保険請求不可</v>
          </cell>
          <cell r="K3690" t="str">
            <v>保険請求不可</v>
          </cell>
          <cell r="L3690" t="str">
            <v>保険請求不可</v>
          </cell>
          <cell r="M3690" t="str">
            <v>-</v>
          </cell>
          <cell r="O3690" t="str">
            <v>保険請求不可</v>
          </cell>
          <cell r="P3690" t="str">
            <v>70961000</v>
          </cell>
          <cell r="Q3690" t="str">
            <v>ｸﾗｽⅠ</v>
          </cell>
          <cell r="R3690" t="str">
            <v>一般医療機器</v>
          </cell>
          <cell r="S3690" t="str">
            <v/>
          </cell>
        </row>
        <row r="3691">
          <cell r="C3691" t="str">
            <v>392-943</v>
          </cell>
          <cell r="D3691" t="str">
            <v>MEFISTO ネジ付ロッド</v>
          </cell>
          <cell r="E3691" t="str">
            <v>長 400mm</v>
          </cell>
          <cell r="F3691" t="str">
            <v>07611819094093</v>
          </cell>
          <cell r="G3691">
            <v>140000</v>
          </cell>
          <cell r="H3691" t="str">
            <v>保険請求不可</v>
          </cell>
          <cell r="I3691" t="str">
            <v>保険請求不可</v>
          </cell>
          <cell r="J3691" t="str">
            <v>保険請求不可</v>
          </cell>
          <cell r="K3691" t="str">
            <v>保険請求不可</v>
          </cell>
          <cell r="L3691" t="str">
            <v>保険請求不可</v>
          </cell>
          <cell r="M3691" t="str">
            <v>-</v>
          </cell>
          <cell r="O3691" t="str">
            <v>保険請求不可</v>
          </cell>
          <cell r="P3691" t="str">
            <v>70961000</v>
          </cell>
          <cell r="Q3691" t="str">
            <v>ｸﾗｽⅠ</v>
          </cell>
          <cell r="R3691" t="str">
            <v>一般医療機器</v>
          </cell>
          <cell r="S3691" t="str">
            <v/>
          </cell>
        </row>
        <row r="3692">
          <cell r="C3692" t="str">
            <v>392-944</v>
          </cell>
          <cell r="D3692" t="str">
            <v>MEFISTO ロッキングスクリュー</v>
          </cell>
          <cell r="E3692" t="str">
            <v/>
          </cell>
          <cell r="F3692" t="str">
            <v>07611819107618</v>
          </cell>
          <cell r="G3692">
            <v>20000</v>
          </cell>
          <cell r="H3692" t="str">
            <v>保険請求不可</v>
          </cell>
          <cell r="I3692" t="str">
            <v>保険請求不可</v>
          </cell>
          <cell r="J3692" t="str">
            <v>保険請求不可</v>
          </cell>
          <cell r="K3692" t="str">
            <v>保険請求不可</v>
          </cell>
          <cell r="L3692" t="str">
            <v>保険請求不可</v>
          </cell>
          <cell r="M3692" t="str">
            <v>-</v>
          </cell>
          <cell r="O3692" t="str">
            <v>保険請求不可</v>
          </cell>
          <cell r="P3692" t="str">
            <v>70961000</v>
          </cell>
          <cell r="Q3692" t="str">
            <v>ｸﾗｽⅠ</v>
          </cell>
          <cell r="R3692" t="str">
            <v>一般医療機器</v>
          </cell>
          <cell r="S3692" t="str">
            <v/>
          </cell>
        </row>
        <row r="3693">
          <cell r="C3693" t="str">
            <v>392-946</v>
          </cell>
          <cell r="D3693" t="str">
            <v>MEFISTO ダイナマイゼーションキャップ</v>
          </cell>
          <cell r="E3693" t="str">
            <v>スプリング</v>
          </cell>
          <cell r="F3693" t="str">
            <v>07611819094116</v>
          </cell>
          <cell r="G3693">
            <v>60000</v>
          </cell>
          <cell r="H3693" t="str">
            <v>保険請求不可</v>
          </cell>
          <cell r="I3693" t="str">
            <v>保険請求不可</v>
          </cell>
          <cell r="J3693" t="str">
            <v>保険請求不可</v>
          </cell>
          <cell r="K3693" t="str">
            <v>保険請求不可</v>
          </cell>
          <cell r="L3693" t="str">
            <v>保険請求不可</v>
          </cell>
          <cell r="M3693" t="str">
            <v>-</v>
          </cell>
          <cell r="O3693" t="str">
            <v>保険請求不可</v>
          </cell>
          <cell r="P3693" t="str">
            <v>70961000</v>
          </cell>
          <cell r="Q3693" t="str">
            <v>ｸﾗｽⅠ</v>
          </cell>
          <cell r="R3693" t="str">
            <v>一般医療機器</v>
          </cell>
          <cell r="S3693" t="str">
            <v/>
          </cell>
        </row>
        <row r="3694">
          <cell r="C3694" t="str">
            <v>392-948</v>
          </cell>
          <cell r="D3694" t="str">
            <v>T型アレンレンチ</v>
          </cell>
          <cell r="E3694" t="str">
            <v>392 - 946用</v>
          </cell>
          <cell r="F3694" t="str">
            <v>07611819107649</v>
          </cell>
          <cell r="G3694">
            <v>25000</v>
          </cell>
          <cell r="H3694" t="str">
            <v>保険請求不可</v>
          </cell>
          <cell r="I3694" t="str">
            <v>保険請求不可</v>
          </cell>
          <cell r="J3694" t="str">
            <v>保険請求不可</v>
          </cell>
          <cell r="K3694" t="str">
            <v>保険請求不可</v>
          </cell>
          <cell r="L3694" t="str">
            <v>保険請求不可</v>
          </cell>
          <cell r="M3694" t="str">
            <v>-</v>
          </cell>
          <cell r="O3694" t="str">
            <v>保険請求不可</v>
          </cell>
          <cell r="P3694" t="str">
            <v>70961000</v>
          </cell>
          <cell r="Q3694" t="str">
            <v>ｸﾗｽⅠ</v>
          </cell>
          <cell r="R3694" t="str">
            <v>一般医療機器</v>
          </cell>
          <cell r="S3694" t="str">
            <v/>
          </cell>
        </row>
        <row r="3695">
          <cell r="C3695" t="str">
            <v>392-951</v>
          </cell>
          <cell r="D3695" t="str">
            <v>ドリルスリーブ ネジ付</v>
          </cell>
          <cell r="E3695" t="str">
            <v>8.0/6.0mm　ショート</v>
          </cell>
          <cell r="F3695" t="str">
            <v>07611819759268</v>
          </cell>
          <cell r="G3695">
            <v>55000</v>
          </cell>
          <cell r="H3695" t="str">
            <v>保険請求不可</v>
          </cell>
          <cell r="I3695" t="str">
            <v>保険請求不可</v>
          </cell>
          <cell r="J3695" t="str">
            <v>保険請求不可</v>
          </cell>
          <cell r="K3695" t="str">
            <v>保険請求不可</v>
          </cell>
          <cell r="L3695" t="str">
            <v>保険請求不可</v>
          </cell>
          <cell r="M3695" t="str">
            <v>-</v>
          </cell>
          <cell r="O3695" t="str">
            <v>保険請求不可</v>
          </cell>
          <cell r="P3695" t="str">
            <v>70961000</v>
          </cell>
          <cell r="Q3695" t="str">
            <v>ｸﾗｽⅠ</v>
          </cell>
          <cell r="R3695" t="str">
            <v>一般医療機器</v>
          </cell>
          <cell r="S3695" t="str">
            <v/>
          </cell>
        </row>
        <row r="3696">
          <cell r="C3696" t="str">
            <v>392-955</v>
          </cell>
          <cell r="D3696" t="str">
            <v>ドリルスリーブ</v>
          </cell>
          <cell r="E3696" t="str">
            <v>4.0/2.5mm L55</v>
          </cell>
          <cell r="F3696" t="str">
            <v>07611819739086</v>
          </cell>
          <cell r="G3696">
            <v>55000</v>
          </cell>
          <cell r="H3696" t="str">
            <v>保険請求不可</v>
          </cell>
          <cell r="I3696" t="str">
            <v>保険請求不可</v>
          </cell>
          <cell r="J3696" t="str">
            <v>保険請求不可</v>
          </cell>
          <cell r="K3696" t="str">
            <v>保険請求不可</v>
          </cell>
          <cell r="L3696" t="str">
            <v>保険請求不可</v>
          </cell>
          <cell r="M3696" t="str">
            <v>-</v>
          </cell>
          <cell r="O3696" t="str">
            <v>保険請求不可</v>
          </cell>
          <cell r="P3696" t="str">
            <v>70961000</v>
          </cell>
          <cell r="Q3696" t="str">
            <v>ｸﾗｽⅠ</v>
          </cell>
          <cell r="R3696" t="str">
            <v>一般医療機器</v>
          </cell>
          <cell r="S3696" t="str">
            <v/>
          </cell>
        </row>
        <row r="3697">
          <cell r="C3697" t="str">
            <v>392-963</v>
          </cell>
          <cell r="D3697" t="str">
            <v>ドリルスリーブホルダー</v>
          </cell>
          <cell r="E3697" t="str">
            <v>6ポジション</v>
          </cell>
          <cell r="F3697" t="str">
            <v>07611819759299</v>
          </cell>
          <cell r="G3697">
            <v>70000</v>
          </cell>
          <cell r="H3697" t="str">
            <v>保険請求不可</v>
          </cell>
          <cell r="I3697" t="str">
            <v>保険請求不可</v>
          </cell>
          <cell r="J3697" t="str">
            <v>保険請求不可</v>
          </cell>
          <cell r="K3697" t="str">
            <v>保険請求不可</v>
          </cell>
          <cell r="L3697" t="str">
            <v>保険請求不可</v>
          </cell>
          <cell r="M3697" t="str">
            <v>-</v>
          </cell>
          <cell r="O3697" t="str">
            <v>保険請求不可</v>
          </cell>
          <cell r="P3697" t="str">
            <v>70961000</v>
          </cell>
          <cell r="Q3697" t="str">
            <v>ｸﾗｽⅠ</v>
          </cell>
          <cell r="R3697" t="str">
            <v>一般医療機器</v>
          </cell>
          <cell r="S3697" t="str">
            <v/>
          </cell>
        </row>
        <row r="3698">
          <cell r="C3698" t="str">
            <v>392-966</v>
          </cell>
          <cell r="D3698" t="str">
            <v>リダクションハンドル</v>
          </cell>
          <cell r="E3698" t="str">
            <v>マルチピンクランプ用</v>
          </cell>
          <cell r="F3698" t="str">
            <v>07611819759312</v>
          </cell>
          <cell r="G3698">
            <v>260000</v>
          </cell>
          <cell r="H3698" t="str">
            <v>保険請求不可</v>
          </cell>
          <cell r="I3698" t="str">
            <v>保険請求不可</v>
          </cell>
          <cell r="J3698" t="str">
            <v>保険請求不可</v>
          </cell>
          <cell r="K3698" t="str">
            <v>保険請求不可</v>
          </cell>
          <cell r="L3698" t="str">
            <v>保険請求不可</v>
          </cell>
          <cell r="M3698" t="str">
            <v>-</v>
          </cell>
          <cell r="O3698" t="str">
            <v>保険請求不可</v>
          </cell>
          <cell r="P3698" t="str">
            <v>70961000</v>
          </cell>
          <cell r="Q3698" t="str">
            <v>ｸﾗｽⅠ</v>
          </cell>
          <cell r="R3698" t="str">
            <v>一般医療機器</v>
          </cell>
          <cell r="S3698" t="str">
            <v/>
          </cell>
        </row>
        <row r="3699">
          <cell r="C3699" t="str">
            <v>393-100</v>
          </cell>
          <cell r="D3699" t="str">
            <v>T型ハンドル</v>
          </cell>
          <cell r="E3699" t="str">
            <v/>
          </cell>
          <cell r="F3699" t="str">
            <v>07611819025196</v>
          </cell>
          <cell r="G3699">
            <v>209000</v>
          </cell>
          <cell r="H3699" t="str">
            <v>保険請求不可</v>
          </cell>
          <cell r="I3699" t="str">
            <v>保険請求不可</v>
          </cell>
          <cell r="J3699" t="str">
            <v>保険請求不可</v>
          </cell>
          <cell r="K3699" t="str">
            <v>保険請求不可</v>
          </cell>
          <cell r="L3699" t="str">
            <v>保険請求不可</v>
          </cell>
          <cell r="M3699" t="str">
            <v>-</v>
          </cell>
          <cell r="O3699" t="str">
            <v>保険請求不可</v>
          </cell>
          <cell r="P3699" t="str">
            <v>70961000</v>
          </cell>
          <cell r="Q3699" t="str">
            <v>ｸﾗｽⅠ</v>
          </cell>
          <cell r="R3699" t="str">
            <v>一般医療機器</v>
          </cell>
          <cell r="S3699" t="str">
            <v/>
          </cell>
        </row>
        <row r="3700">
          <cell r="C3700" t="str">
            <v>393-101</v>
          </cell>
          <cell r="D3700" t="str">
            <v>セルドリル用アダプター</v>
          </cell>
          <cell r="E3700" t="str">
            <v>4.0mm</v>
          </cell>
          <cell r="F3700" t="str">
            <v>07611819775756</v>
          </cell>
          <cell r="G3700">
            <v>80000</v>
          </cell>
          <cell r="H3700" t="str">
            <v>保険請求不可</v>
          </cell>
          <cell r="I3700" t="str">
            <v>保険請求不可</v>
          </cell>
          <cell r="J3700" t="str">
            <v>保険請求不可</v>
          </cell>
          <cell r="K3700" t="str">
            <v>保険請求不可</v>
          </cell>
          <cell r="L3700" t="str">
            <v>保険請求不可</v>
          </cell>
          <cell r="M3700" t="str">
            <v>-</v>
          </cell>
          <cell r="O3700" t="str">
            <v>保険請求不可</v>
          </cell>
          <cell r="P3700" t="str">
            <v>70961000</v>
          </cell>
          <cell r="Q3700" t="str">
            <v>ｸﾗｽⅠ</v>
          </cell>
          <cell r="R3700" t="str">
            <v>一般医療機器</v>
          </cell>
          <cell r="S3700" t="str">
            <v/>
          </cell>
        </row>
        <row r="3701">
          <cell r="C3701" t="str">
            <v>393-103</v>
          </cell>
          <cell r="D3701" t="str">
            <v>セルドリル用アダプター</v>
          </cell>
          <cell r="E3701" t="str">
            <v>5.0mm</v>
          </cell>
          <cell r="F3701" t="str">
            <v>07611819775770</v>
          </cell>
          <cell r="G3701">
            <v>80000</v>
          </cell>
          <cell r="H3701" t="str">
            <v>保険請求不可</v>
          </cell>
          <cell r="I3701" t="str">
            <v>保険請求不可</v>
          </cell>
          <cell r="J3701" t="str">
            <v>保険請求不可</v>
          </cell>
          <cell r="K3701" t="str">
            <v>保険請求不可</v>
          </cell>
          <cell r="L3701" t="str">
            <v>保険請求不可</v>
          </cell>
          <cell r="M3701" t="str">
            <v>-</v>
          </cell>
          <cell r="O3701" t="str">
            <v>保険請求不可</v>
          </cell>
          <cell r="P3701" t="str">
            <v>70961000</v>
          </cell>
          <cell r="Q3701" t="str">
            <v>ｸﾗｽⅠ</v>
          </cell>
          <cell r="R3701" t="str">
            <v>一般医療機器</v>
          </cell>
          <cell r="S3701" t="str">
            <v/>
          </cell>
        </row>
        <row r="3702">
          <cell r="C3702" t="str">
            <v>393-104</v>
          </cell>
          <cell r="D3702" t="str">
            <v>セルドリル用アダプター</v>
          </cell>
          <cell r="E3702" t="str">
            <v>6.0mm</v>
          </cell>
          <cell r="F3702" t="str">
            <v>07611819775787</v>
          </cell>
          <cell r="G3702">
            <v>80000</v>
          </cell>
          <cell r="H3702" t="str">
            <v>保険請求不可</v>
          </cell>
          <cell r="I3702" t="str">
            <v>保険請求不可</v>
          </cell>
          <cell r="J3702" t="str">
            <v>保険請求不可</v>
          </cell>
          <cell r="K3702" t="str">
            <v>保険請求不可</v>
          </cell>
          <cell r="L3702" t="str">
            <v>保険請求不可</v>
          </cell>
          <cell r="M3702" t="str">
            <v>-</v>
          </cell>
          <cell r="O3702" t="str">
            <v>保険請求不可</v>
          </cell>
          <cell r="P3702" t="str">
            <v>70961000</v>
          </cell>
          <cell r="Q3702" t="str">
            <v>ｸﾗｽⅠ</v>
          </cell>
          <cell r="R3702" t="str">
            <v>一般医療機器</v>
          </cell>
          <cell r="S3702" t="str">
            <v/>
          </cell>
        </row>
        <row r="3703">
          <cell r="C3703" t="str">
            <v>393-105</v>
          </cell>
          <cell r="D3703" t="str">
            <v>T型ハンドル</v>
          </cell>
          <cell r="E3703" t="str">
            <v>スモール</v>
          </cell>
          <cell r="F3703" t="str">
            <v>07611819777255</v>
          </cell>
          <cell r="G3703">
            <v>160000</v>
          </cell>
          <cell r="H3703" t="str">
            <v>保険請求不可</v>
          </cell>
          <cell r="I3703" t="str">
            <v>保険請求不可</v>
          </cell>
          <cell r="J3703" t="str">
            <v>保険請求不可</v>
          </cell>
          <cell r="K3703" t="str">
            <v>保険請求不可</v>
          </cell>
          <cell r="L3703" t="str">
            <v>保険請求不可</v>
          </cell>
          <cell r="M3703" t="str">
            <v>-</v>
          </cell>
          <cell r="O3703" t="str">
            <v>保険請求不可</v>
          </cell>
          <cell r="P3703" t="str">
            <v>70962001</v>
          </cell>
          <cell r="Q3703" t="str">
            <v>ｸﾗｽⅠ</v>
          </cell>
          <cell r="R3703" t="str">
            <v>一般医療機器</v>
          </cell>
          <cell r="S3703" t="str">
            <v/>
          </cell>
        </row>
        <row r="3704">
          <cell r="C3704" t="str">
            <v>393-400-10</v>
          </cell>
          <cell r="D3704" t="str">
            <v>スタインマンピンキャップ</v>
          </cell>
          <cell r="E3704" t="str">
            <v>4.0mm(10入)</v>
          </cell>
          <cell r="F3704" t="str">
            <v>07611819322042</v>
          </cell>
          <cell r="G3704">
            <v>6000</v>
          </cell>
          <cell r="H3704" t="str">
            <v>保険請求不可</v>
          </cell>
          <cell r="I3704" t="str">
            <v>保険請求不可</v>
          </cell>
          <cell r="J3704" t="str">
            <v>保険請求不可</v>
          </cell>
          <cell r="K3704" t="str">
            <v>保険請求不可</v>
          </cell>
          <cell r="L3704" t="str">
            <v>保険請求不可</v>
          </cell>
          <cell r="M3704" t="str">
            <v>-</v>
          </cell>
          <cell r="O3704" t="str">
            <v>保険請求不可</v>
          </cell>
          <cell r="P3704" t="str">
            <v>70961000</v>
          </cell>
          <cell r="Q3704" t="str">
            <v>ｸﾗｽⅠ</v>
          </cell>
          <cell r="R3704" t="str">
            <v>一般医療機器</v>
          </cell>
          <cell r="S3704" t="str">
            <v/>
          </cell>
        </row>
        <row r="3705">
          <cell r="C3705" t="str">
            <v>393-410-10</v>
          </cell>
          <cell r="D3705" t="str">
            <v>スタインマンピンキャップ</v>
          </cell>
          <cell r="E3705" t="str">
            <v>4.5mm(10入)</v>
          </cell>
          <cell r="F3705" t="str">
            <v>07611819322059</v>
          </cell>
          <cell r="G3705">
            <v>6000</v>
          </cell>
          <cell r="H3705" t="str">
            <v>保険請求不可</v>
          </cell>
          <cell r="I3705" t="str">
            <v>保険請求不可</v>
          </cell>
          <cell r="J3705" t="str">
            <v>保険請求不可</v>
          </cell>
          <cell r="K3705" t="str">
            <v>保険請求不可</v>
          </cell>
          <cell r="L3705" t="str">
            <v>保険請求不可</v>
          </cell>
          <cell r="M3705" t="str">
            <v>-</v>
          </cell>
          <cell r="O3705" t="str">
            <v>保険請求不可</v>
          </cell>
          <cell r="P3705" t="str">
            <v>70961000</v>
          </cell>
          <cell r="Q3705" t="str">
            <v>ｸﾗｽⅠ</v>
          </cell>
          <cell r="R3705" t="str">
            <v>一般医療機器</v>
          </cell>
          <cell r="S3705" t="str">
            <v/>
          </cell>
        </row>
        <row r="3706">
          <cell r="C3706" t="str">
            <v>393-420-01</v>
          </cell>
          <cell r="D3706" t="str">
            <v>スタインマンピンキャップ</v>
          </cell>
          <cell r="E3706" t="str">
            <v>5.0mm</v>
          </cell>
          <cell r="F3706" t="str">
            <v>07611819321236</v>
          </cell>
          <cell r="G3706">
            <v>600</v>
          </cell>
          <cell r="H3706" t="str">
            <v>保険請求不可</v>
          </cell>
          <cell r="I3706" t="str">
            <v>保険請求不可</v>
          </cell>
          <cell r="J3706" t="str">
            <v>保険請求不可</v>
          </cell>
          <cell r="K3706" t="str">
            <v>保険請求不可</v>
          </cell>
          <cell r="L3706" t="str">
            <v>保険請求不可</v>
          </cell>
          <cell r="M3706" t="str">
            <v>-</v>
          </cell>
          <cell r="O3706" t="str">
            <v>保険請求不可</v>
          </cell>
          <cell r="P3706" t="str">
            <v>70961000</v>
          </cell>
          <cell r="Q3706" t="str">
            <v>ｸﾗｽⅠ</v>
          </cell>
          <cell r="R3706" t="str">
            <v>一般医療機器</v>
          </cell>
          <cell r="S3706" t="str">
            <v/>
          </cell>
        </row>
        <row r="3707">
          <cell r="C3707" t="str">
            <v>393-420-10</v>
          </cell>
          <cell r="D3707" t="str">
            <v>スタインマンピンキャップ</v>
          </cell>
          <cell r="E3707" t="str">
            <v>5.0mm（10入）</v>
          </cell>
          <cell r="F3707" t="str">
            <v>07611819322066</v>
          </cell>
          <cell r="G3707">
            <v>6000</v>
          </cell>
          <cell r="H3707" t="str">
            <v>保険請求不可</v>
          </cell>
          <cell r="I3707" t="str">
            <v>保険請求不可</v>
          </cell>
          <cell r="J3707" t="str">
            <v>保険請求不可</v>
          </cell>
          <cell r="K3707" t="str">
            <v>保険請求不可</v>
          </cell>
          <cell r="L3707" t="str">
            <v>保険請求不可</v>
          </cell>
          <cell r="M3707" t="str">
            <v>-</v>
          </cell>
          <cell r="O3707" t="str">
            <v>保険請求不可</v>
          </cell>
          <cell r="P3707" t="str">
            <v>70961000</v>
          </cell>
          <cell r="Q3707" t="str">
            <v>ｸﾗｽⅠ</v>
          </cell>
          <cell r="R3707" t="str">
            <v>一般医療機器</v>
          </cell>
          <cell r="S3707" t="str">
            <v/>
          </cell>
        </row>
        <row r="3708">
          <cell r="C3708" t="str">
            <v>393-745</v>
          </cell>
          <cell r="D3708" t="str">
            <v>ソフトティッシュプロテクター</v>
          </cell>
          <cell r="E3708" t="str">
            <v>2.5mm</v>
          </cell>
          <cell r="F3708" t="str">
            <v>07611819069718</v>
          </cell>
          <cell r="G3708">
            <v>100000</v>
          </cell>
          <cell r="H3708" t="str">
            <v>保険請求不可</v>
          </cell>
          <cell r="I3708" t="str">
            <v>保険請求不可</v>
          </cell>
          <cell r="J3708" t="str">
            <v>保険請求不可</v>
          </cell>
          <cell r="K3708" t="str">
            <v>保険請求不可</v>
          </cell>
          <cell r="L3708" t="str">
            <v>保険請求不可</v>
          </cell>
          <cell r="M3708" t="str">
            <v>-</v>
          </cell>
          <cell r="O3708" t="str">
            <v>保険請求不可</v>
          </cell>
          <cell r="P3708" t="str">
            <v>70961000</v>
          </cell>
          <cell r="Q3708" t="str">
            <v>ｸﾗｽⅠ</v>
          </cell>
          <cell r="R3708" t="str">
            <v>一般医療機器</v>
          </cell>
          <cell r="S3708" t="str">
            <v/>
          </cell>
        </row>
        <row r="3709">
          <cell r="C3709" t="str">
            <v>393-746</v>
          </cell>
          <cell r="D3709" t="str">
            <v>ソフトティッシュプロテクター</v>
          </cell>
          <cell r="E3709" t="str">
            <v>5.0mm</v>
          </cell>
          <cell r="F3709" t="str">
            <v>07611819069725</v>
          </cell>
          <cell r="G3709">
            <v>100000</v>
          </cell>
          <cell r="H3709" t="str">
            <v>保険請求不可</v>
          </cell>
          <cell r="I3709" t="str">
            <v>保険請求不可</v>
          </cell>
          <cell r="J3709" t="str">
            <v>保険請求不可</v>
          </cell>
          <cell r="K3709" t="str">
            <v>保険請求不可</v>
          </cell>
          <cell r="L3709" t="str">
            <v>保険請求不可</v>
          </cell>
          <cell r="M3709" t="str">
            <v>-</v>
          </cell>
          <cell r="O3709" t="str">
            <v>保険請求不可</v>
          </cell>
          <cell r="P3709" t="str">
            <v>70961000</v>
          </cell>
          <cell r="Q3709" t="str">
            <v>ｸﾗｽⅠ</v>
          </cell>
          <cell r="R3709" t="str">
            <v>一般医療機器</v>
          </cell>
          <cell r="S3709" t="str">
            <v/>
          </cell>
        </row>
        <row r="3710">
          <cell r="C3710" t="str">
            <v>393-790</v>
          </cell>
          <cell r="D3710" t="str">
            <v>ドリルスリーブ</v>
          </cell>
          <cell r="E3710" t="str">
            <v>5.0/3.5mm ロング</v>
          </cell>
          <cell r="F3710" t="str">
            <v>07611819025479</v>
          </cell>
          <cell r="G3710">
            <v>25000</v>
          </cell>
          <cell r="H3710" t="str">
            <v>保険請求不可</v>
          </cell>
          <cell r="I3710" t="str">
            <v>保険請求不可</v>
          </cell>
          <cell r="J3710" t="str">
            <v>保険請求不可</v>
          </cell>
          <cell r="K3710" t="str">
            <v>保険請求不可</v>
          </cell>
          <cell r="L3710" t="str">
            <v>保険請求不可</v>
          </cell>
          <cell r="M3710" t="str">
            <v>-</v>
          </cell>
          <cell r="O3710" t="str">
            <v>保険請求不可</v>
          </cell>
          <cell r="P3710" t="str">
            <v>70961000</v>
          </cell>
          <cell r="Q3710" t="str">
            <v>ｸﾗｽⅠ</v>
          </cell>
          <cell r="R3710" t="str">
            <v>一般医療機器</v>
          </cell>
          <cell r="S3710" t="str">
            <v/>
          </cell>
        </row>
        <row r="3711">
          <cell r="C3711" t="str">
            <v>393-800</v>
          </cell>
          <cell r="D3711" t="str">
            <v>ドリルスリーブ</v>
          </cell>
          <cell r="E3711" t="str">
            <v>5.0/3.5mm ショート</v>
          </cell>
          <cell r="F3711" t="str">
            <v>07611819025486</v>
          </cell>
          <cell r="G3711">
            <v>25000</v>
          </cell>
          <cell r="H3711" t="str">
            <v>保険請求不可</v>
          </cell>
          <cell r="I3711" t="str">
            <v>保険請求不可</v>
          </cell>
          <cell r="J3711" t="str">
            <v>保険請求不可</v>
          </cell>
          <cell r="K3711" t="str">
            <v>保険請求不可</v>
          </cell>
          <cell r="L3711" t="str">
            <v>保険請求不可</v>
          </cell>
          <cell r="M3711" t="str">
            <v>-</v>
          </cell>
          <cell r="O3711" t="str">
            <v>保険請求不可</v>
          </cell>
          <cell r="P3711" t="str">
            <v>70961000</v>
          </cell>
          <cell r="Q3711" t="str">
            <v>ｸﾗｽⅠ</v>
          </cell>
          <cell r="R3711" t="str">
            <v>一般医療機器</v>
          </cell>
          <cell r="S3711" t="str">
            <v/>
          </cell>
        </row>
        <row r="3712">
          <cell r="C3712" t="str">
            <v>393-830</v>
          </cell>
          <cell r="D3712" t="str">
            <v>ドリルスリーブ ロング</v>
          </cell>
          <cell r="E3712" t="str">
            <v>6.0/5.0mm</v>
          </cell>
          <cell r="F3712" t="str">
            <v>07611819025493</v>
          </cell>
          <cell r="G3712">
            <v>55000</v>
          </cell>
          <cell r="H3712" t="str">
            <v>保険請求不可</v>
          </cell>
          <cell r="I3712" t="str">
            <v>保険請求不可</v>
          </cell>
          <cell r="J3712" t="str">
            <v>保険請求不可</v>
          </cell>
          <cell r="K3712" t="str">
            <v>保険請求不可</v>
          </cell>
          <cell r="L3712" t="str">
            <v>保険請求不可</v>
          </cell>
          <cell r="M3712" t="str">
            <v>-</v>
          </cell>
          <cell r="O3712" t="str">
            <v>保険請求不可</v>
          </cell>
          <cell r="P3712" t="str">
            <v>70961000</v>
          </cell>
          <cell r="Q3712" t="str">
            <v>ｸﾗｽⅠ</v>
          </cell>
          <cell r="R3712" t="str">
            <v>一般医療機器</v>
          </cell>
          <cell r="S3712" t="str">
            <v/>
          </cell>
        </row>
        <row r="3713">
          <cell r="C3713" t="str">
            <v>393-840</v>
          </cell>
          <cell r="D3713" t="str">
            <v>ドリルスリーブ</v>
          </cell>
          <cell r="E3713" t="str">
            <v>6.0/5.0mm ショート</v>
          </cell>
          <cell r="F3713" t="str">
            <v>07611819025509</v>
          </cell>
          <cell r="G3713">
            <v>55000</v>
          </cell>
          <cell r="H3713" t="str">
            <v>保険請求不可</v>
          </cell>
          <cell r="I3713" t="str">
            <v>保険請求不可</v>
          </cell>
          <cell r="J3713" t="str">
            <v>保険請求不可</v>
          </cell>
          <cell r="K3713" t="str">
            <v>保険請求不可</v>
          </cell>
          <cell r="L3713" t="str">
            <v>保険請求不可</v>
          </cell>
          <cell r="M3713" t="str">
            <v>-</v>
          </cell>
          <cell r="O3713" t="str">
            <v>保険請求不可</v>
          </cell>
          <cell r="P3713" t="str">
            <v>70961000</v>
          </cell>
          <cell r="Q3713" t="str">
            <v>ｸﾗｽⅠ</v>
          </cell>
          <cell r="R3713" t="str">
            <v>一般医療機器</v>
          </cell>
          <cell r="S3713" t="str">
            <v/>
          </cell>
        </row>
        <row r="3714">
          <cell r="C3714" t="str">
            <v>393-900</v>
          </cell>
          <cell r="D3714" t="str">
            <v>コネクティングバー 5.0mm</v>
          </cell>
          <cell r="E3714" t="str">
            <v>100mm</v>
          </cell>
          <cell r="F3714" t="str">
            <v>07611819025516</v>
          </cell>
          <cell r="G3714">
            <v>4000</v>
          </cell>
          <cell r="H3714" t="str">
            <v>保険請求不可</v>
          </cell>
          <cell r="I3714" t="str">
            <v>保険請求不可</v>
          </cell>
          <cell r="J3714" t="str">
            <v>保険請求不可</v>
          </cell>
          <cell r="K3714" t="str">
            <v>保険請求不可</v>
          </cell>
          <cell r="L3714" t="str">
            <v>保険請求不可</v>
          </cell>
          <cell r="M3714" t="str">
            <v>-</v>
          </cell>
          <cell r="O3714" t="str">
            <v>保険請求不可</v>
          </cell>
          <cell r="P3714" t="str">
            <v>70961000</v>
          </cell>
          <cell r="Q3714" t="str">
            <v>ｸﾗｽⅠ</v>
          </cell>
          <cell r="R3714" t="str">
            <v>一般医療機器</v>
          </cell>
          <cell r="S3714" t="str">
            <v/>
          </cell>
        </row>
        <row r="3715">
          <cell r="C3715" t="str">
            <v>393-910</v>
          </cell>
          <cell r="D3715" t="str">
            <v>コネクティングバー 5.0mm</v>
          </cell>
          <cell r="E3715" t="str">
            <v>150mm</v>
          </cell>
          <cell r="F3715" t="str">
            <v>07611819025523</v>
          </cell>
          <cell r="G3715">
            <v>4000</v>
          </cell>
          <cell r="H3715" t="str">
            <v>保険請求不可</v>
          </cell>
          <cell r="I3715" t="str">
            <v>保険請求不可</v>
          </cell>
          <cell r="J3715" t="str">
            <v>保険請求不可</v>
          </cell>
          <cell r="K3715" t="str">
            <v>保険請求不可</v>
          </cell>
          <cell r="L3715" t="str">
            <v>保険請求不可</v>
          </cell>
          <cell r="M3715" t="str">
            <v>-</v>
          </cell>
          <cell r="O3715" t="str">
            <v>保険請求不可</v>
          </cell>
          <cell r="P3715" t="str">
            <v>70961000</v>
          </cell>
          <cell r="Q3715" t="str">
            <v>ｸﾗｽⅠ</v>
          </cell>
          <cell r="R3715" t="str">
            <v>一般医療機器</v>
          </cell>
          <cell r="S3715" t="str">
            <v/>
          </cell>
        </row>
        <row r="3716">
          <cell r="C3716" t="str">
            <v>393-920</v>
          </cell>
          <cell r="D3716" t="str">
            <v>コネクティングバー 5.0mm</v>
          </cell>
          <cell r="E3716" t="str">
            <v>200mm</v>
          </cell>
          <cell r="F3716" t="str">
            <v>07611819025530</v>
          </cell>
          <cell r="G3716">
            <v>5000</v>
          </cell>
          <cell r="H3716" t="str">
            <v>保険請求不可</v>
          </cell>
          <cell r="I3716" t="str">
            <v>保険請求不可</v>
          </cell>
          <cell r="J3716" t="str">
            <v>保険請求不可</v>
          </cell>
          <cell r="K3716" t="str">
            <v>保険請求不可</v>
          </cell>
          <cell r="L3716" t="str">
            <v>保険請求不可</v>
          </cell>
          <cell r="M3716" t="str">
            <v>-</v>
          </cell>
          <cell r="O3716" t="str">
            <v>保険請求不可</v>
          </cell>
          <cell r="P3716" t="str">
            <v>70961000</v>
          </cell>
          <cell r="Q3716" t="str">
            <v>ｸﾗｽⅠ</v>
          </cell>
          <cell r="R3716" t="str">
            <v>一般医療機器</v>
          </cell>
          <cell r="S3716" t="str">
            <v/>
          </cell>
        </row>
        <row r="3717">
          <cell r="C3717" t="str">
            <v>393-930</v>
          </cell>
          <cell r="D3717" t="str">
            <v>コネクティングバー 5.0mm</v>
          </cell>
          <cell r="E3717" t="str">
            <v>250mm</v>
          </cell>
          <cell r="F3717" t="str">
            <v>07611819025547</v>
          </cell>
          <cell r="G3717">
            <v>5000</v>
          </cell>
          <cell r="H3717" t="str">
            <v>保険請求不可</v>
          </cell>
          <cell r="I3717" t="str">
            <v>保険請求不可</v>
          </cell>
          <cell r="J3717" t="str">
            <v>保険請求不可</v>
          </cell>
          <cell r="K3717" t="str">
            <v>保険請求不可</v>
          </cell>
          <cell r="L3717" t="str">
            <v>保険請求不可</v>
          </cell>
          <cell r="M3717" t="str">
            <v>-</v>
          </cell>
          <cell r="O3717" t="str">
            <v>保険請求不可</v>
          </cell>
          <cell r="P3717" t="str">
            <v>70961000</v>
          </cell>
          <cell r="Q3717" t="str">
            <v>ｸﾗｽⅠ</v>
          </cell>
          <cell r="R3717" t="str">
            <v>一般医療機器</v>
          </cell>
          <cell r="S3717" t="str">
            <v/>
          </cell>
        </row>
        <row r="3718">
          <cell r="C3718" t="str">
            <v>393-940</v>
          </cell>
          <cell r="D3718" t="str">
            <v>コネクティングバー 5.0mm</v>
          </cell>
          <cell r="E3718" t="str">
            <v>300mm</v>
          </cell>
          <cell r="F3718" t="str">
            <v>07611819025554</v>
          </cell>
          <cell r="G3718">
            <v>5000</v>
          </cell>
          <cell r="H3718" t="str">
            <v>保険請求不可</v>
          </cell>
          <cell r="I3718" t="str">
            <v>保険請求不可</v>
          </cell>
          <cell r="J3718" t="str">
            <v>保険請求不可</v>
          </cell>
          <cell r="K3718" t="str">
            <v>保険請求不可</v>
          </cell>
          <cell r="L3718" t="str">
            <v>保険請求不可</v>
          </cell>
          <cell r="M3718" t="str">
            <v>-</v>
          </cell>
          <cell r="O3718" t="str">
            <v>保険請求不可</v>
          </cell>
          <cell r="P3718" t="str">
            <v>70961000</v>
          </cell>
          <cell r="Q3718" t="str">
            <v>ｸﾗｽⅠ</v>
          </cell>
          <cell r="R3718" t="str">
            <v>一般医療機器</v>
          </cell>
          <cell r="S3718" t="str">
            <v/>
          </cell>
        </row>
        <row r="3719">
          <cell r="C3719" t="str">
            <v>393-974</v>
          </cell>
          <cell r="D3719" t="str">
            <v>キャップナット</v>
          </cell>
          <cell r="E3719" t="str">
            <v>11.0mm - 12.5mm</v>
          </cell>
          <cell r="F3719" t="str">
            <v>07611819041134</v>
          </cell>
          <cell r="G3719">
            <v>9000</v>
          </cell>
          <cell r="H3719" t="str">
            <v>保険請求不可</v>
          </cell>
          <cell r="I3719" t="str">
            <v>保険請求不可</v>
          </cell>
          <cell r="J3719" t="str">
            <v>保険請求不可</v>
          </cell>
          <cell r="K3719" t="str">
            <v>保険請求不可</v>
          </cell>
          <cell r="L3719" t="str">
            <v>保険請求不可</v>
          </cell>
          <cell r="M3719" t="str">
            <v>-</v>
          </cell>
          <cell r="O3719" t="str">
            <v>保険請求不可</v>
          </cell>
          <cell r="P3719" t="str">
            <v>70961000</v>
          </cell>
          <cell r="Q3719" t="str">
            <v>ｸﾗｽⅠ</v>
          </cell>
          <cell r="R3719" t="str">
            <v>一般医療機器</v>
          </cell>
        </row>
        <row r="3720">
          <cell r="C3720" t="str">
            <v>394-055</v>
          </cell>
          <cell r="D3720" t="str">
            <v>エルボーフィックス</v>
          </cell>
          <cell r="E3720" t="str">
            <v/>
          </cell>
          <cell r="F3720" t="str">
            <v>07611819815070</v>
          </cell>
          <cell r="G3720">
            <v>120000</v>
          </cell>
          <cell r="H3720" t="str">
            <v>保険請求不可</v>
          </cell>
          <cell r="I3720" t="str">
            <v>保険請求不可</v>
          </cell>
          <cell r="J3720" t="str">
            <v>保険請求不可</v>
          </cell>
          <cell r="K3720" t="str">
            <v>保険請求不可</v>
          </cell>
          <cell r="L3720" t="str">
            <v>保険請求不可</v>
          </cell>
          <cell r="M3720" t="str">
            <v>-</v>
          </cell>
          <cell r="O3720" t="str">
            <v>保険請求不可</v>
          </cell>
          <cell r="P3720" t="str">
            <v>70961000</v>
          </cell>
          <cell r="Q3720" t="str">
            <v>ｸﾗｽⅠ</v>
          </cell>
          <cell r="R3720" t="str">
            <v>一般医療機器</v>
          </cell>
          <cell r="S3720" t="str">
            <v>単回使用</v>
          </cell>
        </row>
        <row r="3721">
          <cell r="C3721" t="str">
            <v>394-075</v>
          </cell>
          <cell r="D3721" t="str">
            <v>ディストラクター</v>
          </cell>
          <cell r="E3721" t="str">
            <v>DRF用</v>
          </cell>
          <cell r="F3721" t="str">
            <v>07611819094086</v>
          </cell>
          <cell r="G3721">
            <v>100000</v>
          </cell>
          <cell r="H3721" t="str">
            <v>保険請求不可</v>
          </cell>
          <cell r="I3721" t="str">
            <v>保険請求不可</v>
          </cell>
          <cell r="J3721" t="str">
            <v>保険請求不可</v>
          </cell>
          <cell r="K3721" t="str">
            <v>保険請求不可</v>
          </cell>
          <cell r="L3721" t="str">
            <v>保険請求不可</v>
          </cell>
          <cell r="M3721" t="str">
            <v>-</v>
          </cell>
          <cell r="O3721" t="str">
            <v>保険請求不可</v>
          </cell>
          <cell r="P3721" t="str">
            <v>70961000</v>
          </cell>
          <cell r="Q3721" t="str">
            <v>ｸﾗｽⅠ</v>
          </cell>
          <cell r="R3721" t="str">
            <v>一般医療機器</v>
          </cell>
        </row>
        <row r="3722">
          <cell r="C3722" t="str">
            <v>394-160</v>
          </cell>
          <cell r="D3722" t="str">
            <v>トロカール</v>
          </cell>
          <cell r="E3722" t="str">
            <v>3.5mm ロング</v>
          </cell>
          <cell r="F3722" t="str">
            <v>07611819025660</v>
          </cell>
          <cell r="G3722">
            <v>8000</v>
          </cell>
          <cell r="H3722" t="str">
            <v>保険請求不可</v>
          </cell>
          <cell r="I3722" t="str">
            <v>保険請求不可</v>
          </cell>
          <cell r="J3722" t="str">
            <v>保険請求不可</v>
          </cell>
          <cell r="K3722" t="str">
            <v>保険請求不可</v>
          </cell>
          <cell r="L3722" t="str">
            <v>保険請求不可</v>
          </cell>
          <cell r="M3722" t="str">
            <v>-</v>
          </cell>
          <cell r="O3722" t="str">
            <v>保険請求不可</v>
          </cell>
          <cell r="P3722" t="str">
            <v>70961000</v>
          </cell>
          <cell r="Q3722" t="str">
            <v>ｸﾗｽⅠ</v>
          </cell>
          <cell r="R3722" t="str">
            <v>一般医療機器</v>
          </cell>
          <cell r="S3722" t="str">
            <v/>
          </cell>
        </row>
        <row r="3723">
          <cell r="C3723" t="str">
            <v>394-180</v>
          </cell>
          <cell r="D3723" t="str">
            <v>トロカール</v>
          </cell>
          <cell r="E3723" t="str">
            <v>3.5mm ショート</v>
          </cell>
          <cell r="F3723" t="str">
            <v>07611819025684</v>
          </cell>
          <cell r="G3723">
            <v>9000</v>
          </cell>
          <cell r="H3723" t="str">
            <v>保険請求不可</v>
          </cell>
          <cell r="I3723" t="str">
            <v>保険請求不可</v>
          </cell>
          <cell r="J3723" t="str">
            <v>保険請求不可</v>
          </cell>
          <cell r="K3723" t="str">
            <v>保険請求不可</v>
          </cell>
          <cell r="L3723" t="str">
            <v>保険請求不可</v>
          </cell>
          <cell r="M3723" t="str">
            <v>-</v>
          </cell>
          <cell r="O3723" t="str">
            <v>保険請求不可</v>
          </cell>
          <cell r="P3723" t="str">
            <v>70961000</v>
          </cell>
          <cell r="Q3723" t="str">
            <v>ｸﾗｽⅠ</v>
          </cell>
          <cell r="R3723" t="str">
            <v>一般医療機器</v>
          </cell>
          <cell r="S3723" t="str">
            <v/>
          </cell>
        </row>
        <row r="3724">
          <cell r="C3724" t="str">
            <v>394-181</v>
          </cell>
          <cell r="D3724" t="str">
            <v>トロカール</v>
          </cell>
          <cell r="E3724" t="str">
            <v>3.5mm L68</v>
          </cell>
          <cell r="F3724" t="str">
            <v>07611819738997</v>
          </cell>
          <cell r="G3724">
            <v>25000</v>
          </cell>
          <cell r="H3724" t="str">
            <v>保険請求不可</v>
          </cell>
          <cell r="I3724" t="str">
            <v>保険請求不可</v>
          </cell>
          <cell r="J3724" t="str">
            <v>保険請求不可</v>
          </cell>
          <cell r="K3724" t="str">
            <v>保険請求不可</v>
          </cell>
          <cell r="L3724" t="str">
            <v>保険請求不可</v>
          </cell>
          <cell r="M3724" t="str">
            <v>-</v>
          </cell>
          <cell r="O3724" t="str">
            <v>保険請求不可</v>
          </cell>
          <cell r="P3724" t="str">
            <v>70961000</v>
          </cell>
          <cell r="Q3724" t="str">
            <v>ｸﾗｽⅠ</v>
          </cell>
          <cell r="R3724" t="str">
            <v>一般医療機器</v>
          </cell>
          <cell r="S3724" t="str">
            <v/>
          </cell>
        </row>
        <row r="3725">
          <cell r="C3725" t="str">
            <v>394-182</v>
          </cell>
          <cell r="D3725" t="str">
            <v>トロカール</v>
          </cell>
          <cell r="E3725" t="str">
            <v>3.5mm L98</v>
          </cell>
          <cell r="F3725" t="str">
            <v>07611819739000</v>
          </cell>
          <cell r="G3725">
            <v>25000</v>
          </cell>
          <cell r="H3725" t="str">
            <v>保険請求不可</v>
          </cell>
          <cell r="I3725" t="str">
            <v>保険請求不可</v>
          </cell>
          <cell r="J3725" t="str">
            <v>保険請求不可</v>
          </cell>
          <cell r="K3725" t="str">
            <v>保険請求不可</v>
          </cell>
          <cell r="L3725" t="str">
            <v>保険請求不可</v>
          </cell>
          <cell r="M3725" t="str">
            <v>-</v>
          </cell>
          <cell r="O3725" t="str">
            <v>保険請求不可</v>
          </cell>
          <cell r="P3725" t="str">
            <v>70961000</v>
          </cell>
          <cell r="Q3725" t="str">
            <v>ｸﾗｽⅠ</v>
          </cell>
          <cell r="R3725" t="str">
            <v>一般医療機器</v>
          </cell>
          <cell r="S3725" t="str">
            <v/>
          </cell>
        </row>
        <row r="3726">
          <cell r="C3726" t="str">
            <v>394-183</v>
          </cell>
          <cell r="D3726" t="str">
            <v>トロカール</v>
          </cell>
          <cell r="E3726" t="str">
            <v>2.5mm L55</v>
          </cell>
          <cell r="F3726" t="str">
            <v>07611819739017</v>
          </cell>
          <cell r="G3726">
            <v>25000</v>
          </cell>
          <cell r="H3726" t="str">
            <v>保険請求不可</v>
          </cell>
          <cell r="I3726" t="str">
            <v>保険請求不可</v>
          </cell>
          <cell r="J3726" t="str">
            <v>保険請求不可</v>
          </cell>
          <cell r="K3726" t="str">
            <v>保険請求不可</v>
          </cell>
          <cell r="L3726" t="str">
            <v>保険請求不可</v>
          </cell>
          <cell r="M3726" t="str">
            <v>-</v>
          </cell>
          <cell r="O3726" t="str">
            <v>保険請求不可</v>
          </cell>
          <cell r="P3726" t="str">
            <v>70961000</v>
          </cell>
          <cell r="Q3726" t="str">
            <v>ｸﾗｽⅠ</v>
          </cell>
          <cell r="R3726" t="str">
            <v>一般医療機器</v>
          </cell>
          <cell r="S3726" t="str">
            <v/>
          </cell>
        </row>
        <row r="3727">
          <cell r="C3727" t="str">
            <v>394-350</v>
          </cell>
          <cell r="D3727" t="str">
            <v>伸展整復器</v>
          </cell>
          <cell r="E3727" t="str">
            <v>大</v>
          </cell>
          <cell r="F3727" t="str">
            <v>07611819025691</v>
          </cell>
          <cell r="G3727">
            <v>396000</v>
          </cell>
          <cell r="H3727" t="str">
            <v>保険請求不可</v>
          </cell>
          <cell r="I3727" t="str">
            <v>保険請求不可</v>
          </cell>
          <cell r="J3727" t="str">
            <v>保険請求不可</v>
          </cell>
          <cell r="K3727" t="str">
            <v>保険請求不可</v>
          </cell>
          <cell r="L3727" t="str">
            <v>保険請求不可</v>
          </cell>
          <cell r="M3727" t="str">
            <v>-</v>
          </cell>
          <cell r="O3727" t="str">
            <v>保険請求不可</v>
          </cell>
          <cell r="P3727" t="str">
            <v>70961000</v>
          </cell>
          <cell r="Q3727" t="str">
            <v>ｸﾗｽⅠ</v>
          </cell>
          <cell r="R3727" t="str">
            <v>一般医療機器</v>
          </cell>
          <cell r="S3727" t="str">
            <v/>
          </cell>
        </row>
        <row r="3728">
          <cell r="C3728" t="str">
            <v>394-400</v>
          </cell>
          <cell r="D3728" t="str">
            <v>ネジ付ロッド</v>
          </cell>
          <cell r="E3728" t="str">
            <v>480mm</v>
          </cell>
          <cell r="F3728" t="str">
            <v>07611819025707</v>
          </cell>
          <cell r="G3728">
            <v>20000</v>
          </cell>
          <cell r="H3728" t="str">
            <v>保険請求不可</v>
          </cell>
          <cell r="I3728" t="str">
            <v>保険請求不可</v>
          </cell>
          <cell r="J3728" t="str">
            <v>保険請求不可</v>
          </cell>
          <cell r="K3728" t="str">
            <v>保険請求不可</v>
          </cell>
          <cell r="L3728" t="str">
            <v>保険請求不可</v>
          </cell>
          <cell r="M3728" t="str">
            <v>-</v>
          </cell>
          <cell r="O3728" t="str">
            <v>保険請求不可</v>
          </cell>
          <cell r="P3728" t="str">
            <v>70961000</v>
          </cell>
          <cell r="Q3728" t="str">
            <v>ｸﾗｽⅠ</v>
          </cell>
          <cell r="R3728" t="str">
            <v>一般医療機器</v>
          </cell>
          <cell r="S3728" t="str">
            <v/>
          </cell>
        </row>
        <row r="3729">
          <cell r="C3729" t="str">
            <v>394-410</v>
          </cell>
          <cell r="D3729" t="str">
            <v>ネジ付ロッド</v>
          </cell>
          <cell r="E3729" t="str">
            <v>330mm</v>
          </cell>
          <cell r="F3729" t="str">
            <v>07611819025714</v>
          </cell>
          <cell r="G3729">
            <v>20000</v>
          </cell>
          <cell r="H3729" t="str">
            <v>保険請求不可</v>
          </cell>
          <cell r="I3729" t="str">
            <v>保険請求不可</v>
          </cell>
          <cell r="J3729" t="str">
            <v>保険請求不可</v>
          </cell>
          <cell r="K3729" t="str">
            <v>保険請求不可</v>
          </cell>
          <cell r="L3729" t="str">
            <v>保険請求不可</v>
          </cell>
          <cell r="M3729" t="str">
            <v>-</v>
          </cell>
          <cell r="O3729" t="str">
            <v>保険請求不可</v>
          </cell>
          <cell r="P3729" t="str">
            <v>70961000</v>
          </cell>
          <cell r="Q3729" t="str">
            <v>ｸﾗｽⅠ</v>
          </cell>
          <cell r="R3729" t="str">
            <v>一般医療機器</v>
          </cell>
          <cell r="S3729" t="str">
            <v/>
          </cell>
        </row>
        <row r="3730">
          <cell r="C3730" t="str">
            <v>394-420</v>
          </cell>
          <cell r="D3730" t="str">
            <v>固定用ナット</v>
          </cell>
          <cell r="E3730" t="str">
            <v/>
          </cell>
          <cell r="F3730" t="str">
            <v>07611819025721</v>
          </cell>
          <cell r="G3730">
            <v>10000</v>
          </cell>
          <cell r="H3730" t="str">
            <v>保険請求不可</v>
          </cell>
          <cell r="I3730" t="str">
            <v>保険請求不可</v>
          </cell>
          <cell r="J3730" t="str">
            <v>保険請求不可</v>
          </cell>
          <cell r="K3730" t="str">
            <v>保険請求不可</v>
          </cell>
          <cell r="L3730" t="str">
            <v>保険請求不可</v>
          </cell>
          <cell r="M3730" t="str">
            <v>-</v>
          </cell>
          <cell r="O3730" t="str">
            <v>保険請求不可</v>
          </cell>
          <cell r="P3730" t="str">
            <v>70961000</v>
          </cell>
          <cell r="Q3730" t="str">
            <v>ｸﾗｽⅠ</v>
          </cell>
          <cell r="R3730" t="str">
            <v>一般医療機器</v>
          </cell>
          <cell r="S3730" t="str">
            <v/>
          </cell>
        </row>
        <row r="3731">
          <cell r="C3731" t="str">
            <v>394-430</v>
          </cell>
          <cell r="D3731" t="str">
            <v>ディスタルキャリア</v>
          </cell>
          <cell r="E3731" t="str">
            <v/>
          </cell>
          <cell r="F3731" t="str">
            <v>07611819025738</v>
          </cell>
          <cell r="G3731">
            <v>56000</v>
          </cell>
          <cell r="H3731" t="str">
            <v>保険請求不可</v>
          </cell>
          <cell r="I3731" t="str">
            <v>保険請求不可</v>
          </cell>
          <cell r="J3731" t="str">
            <v>保険請求不可</v>
          </cell>
          <cell r="K3731" t="str">
            <v>保険請求不可</v>
          </cell>
          <cell r="L3731" t="str">
            <v>保険請求不可</v>
          </cell>
          <cell r="M3731" t="str">
            <v>-</v>
          </cell>
          <cell r="O3731" t="str">
            <v>保険請求不可</v>
          </cell>
          <cell r="P3731" t="str">
            <v>70961000</v>
          </cell>
          <cell r="Q3731" t="str">
            <v>ｸﾗｽⅠ</v>
          </cell>
          <cell r="R3731" t="str">
            <v>一般医療機器</v>
          </cell>
          <cell r="S3731" t="str">
            <v/>
          </cell>
        </row>
        <row r="3732">
          <cell r="C3732" t="str">
            <v>394-440</v>
          </cell>
          <cell r="D3732" t="str">
            <v>ダブルジョイント</v>
          </cell>
          <cell r="E3732" t="str">
            <v/>
          </cell>
          <cell r="F3732" t="str">
            <v>07611819025745</v>
          </cell>
          <cell r="G3732">
            <v>110000</v>
          </cell>
          <cell r="H3732" t="str">
            <v>保険請求不可</v>
          </cell>
          <cell r="I3732" t="str">
            <v>保険請求不可</v>
          </cell>
          <cell r="J3732" t="str">
            <v>保険請求不可</v>
          </cell>
          <cell r="K3732" t="str">
            <v>保険請求不可</v>
          </cell>
          <cell r="L3732" t="str">
            <v>保険請求不可</v>
          </cell>
          <cell r="M3732" t="str">
            <v>-</v>
          </cell>
          <cell r="O3732" t="str">
            <v>保険請求不可</v>
          </cell>
          <cell r="P3732" t="str">
            <v>70961000</v>
          </cell>
          <cell r="Q3732" t="str">
            <v>ｸﾗｽⅠ</v>
          </cell>
          <cell r="R3732" t="str">
            <v>一般医療機器</v>
          </cell>
          <cell r="S3732" t="str">
            <v/>
          </cell>
        </row>
        <row r="3733">
          <cell r="C3733" t="str">
            <v>394-460</v>
          </cell>
          <cell r="D3733" t="str">
            <v>ホールディングスリーブ</v>
          </cell>
          <cell r="E3733" t="str">
            <v>105mm</v>
          </cell>
          <cell r="F3733" t="str">
            <v>07611819025769</v>
          </cell>
          <cell r="G3733">
            <v>40000</v>
          </cell>
          <cell r="H3733" t="str">
            <v>保険請求不可</v>
          </cell>
          <cell r="I3733" t="str">
            <v>保険請求不可</v>
          </cell>
          <cell r="J3733" t="str">
            <v>保険請求不可</v>
          </cell>
          <cell r="K3733" t="str">
            <v>保険請求不可</v>
          </cell>
          <cell r="L3733" t="str">
            <v>保険請求不可</v>
          </cell>
          <cell r="M3733" t="str">
            <v>-</v>
          </cell>
          <cell r="O3733" t="str">
            <v>保険請求不可</v>
          </cell>
          <cell r="P3733" t="str">
            <v>70961000</v>
          </cell>
          <cell r="Q3733" t="str">
            <v>ｸﾗｽⅠ</v>
          </cell>
          <cell r="R3733" t="str">
            <v>一般医療機器</v>
          </cell>
          <cell r="S3733" t="str">
            <v/>
          </cell>
        </row>
        <row r="3734">
          <cell r="C3734" t="str">
            <v>394-790</v>
          </cell>
          <cell r="D3734" t="str">
            <v>カーボンファイバーロッド 曲</v>
          </cell>
          <cell r="E3734" t="str">
            <v>内半径265mm</v>
          </cell>
          <cell r="F3734" t="str">
            <v>07611819064768</v>
          </cell>
          <cell r="G3734">
            <v>90000</v>
          </cell>
          <cell r="H3734" t="str">
            <v>保険請求不可</v>
          </cell>
          <cell r="I3734" t="str">
            <v>保険請求不可</v>
          </cell>
          <cell r="J3734" t="str">
            <v>保険請求不可</v>
          </cell>
          <cell r="K3734" t="str">
            <v>保険請求不可</v>
          </cell>
          <cell r="L3734" t="str">
            <v>保険請求不可</v>
          </cell>
          <cell r="M3734" t="str">
            <v>-</v>
          </cell>
          <cell r="O3734" t="str">
            <v>保険請求不可</v>
          </cell>
          <cell r="P3734" t="str">
            <v>70961000</v>
          </cell>
          <cell r="Q3734" t="str">
            <v>ｸﾗｽⅠ</v>
          </cell>
          <cell r="R3734" t="str">
            <v>一般医療機器</v>
          </cell>
          <cell r="S3734" t="str">
            <v/>
          </cell>
        </row>
        <row r="3735">
          <cell r="C3735" t="str">
            <v>394-799</v>
          </cell>
          <cell r="D3735" t="str">
            <v xml:space="preserve">カーボンファイバーブリッジングロッド </v>
          </cell>
          <cell r="E3735" t="str">
            <v>幅220mm 高239mm</v>
          </cell>
          <cell r="F3735">
            <v>10886982199843</v>
          </cell>
          <cell r="G3735">
            <v>160000</v>
          </cell>
          <cell r="H3735" t="str">
            <v>保険請求不可</v>
          </cell>
          <cell r="I3735" t="str">
            <v>保険請求不可</v>
          </cell>
          <cell r="J3735" t="str">
            <v>保険請求不可</v>
          </cell>
          <cell r="K3735" t="str">
            <v>保険請求不可</v>
          </cell>
          <cell r="L3735" t="str">
            <v>保険請求不可</v>
          </cell>
          <cell r="M3735" t="str">
            <v>-</v>
          </cell>
          <cell r="O3735" t="str">
            <v>保険請求不可</v>
          </cell>
          <cell r="P3735" t="str">
            <v>70961000</v>
          </cell>
          <cell r="Q3735" t="str">
            <v>ｸﾗｽⅠ</v>
          </cell>
          <cell r="R3735" t="str">
            <v>一般医療機器</v>
          </cell>
          <cell r="S3735" t="str">
            <v>単回使用</v>
          </cell>
          <cell r="U3735" t="str">
            <v>追加</v>
          </cell>
        </row>
        <row r="3736">
          <cell r="C3736" t="str">
            <v>394-800</v>
          </cell>
          <cell r="D3736" t="str">
            <v>カーボンファイバーロッド</v>
          </cell>
          <cell r="E3736" t="str">
            <v>長 100mm</v>
          </cell>
          <cell r="F3736" t="str">
            <v>07611819025905</v>
          </cell>
          <cell r="G3736">
            <v>20000</v>
          </cell>
          <cell r="H3736" t="str">
            <v>保険請求不可</v>
          </cell>
          <cell r="I3736" t="str">
            <v>保険請求不可</v>
          </cell>
          <cell r="J3736" t="str">
            <v>保険請求不可</v>
          </cell>
          <cell r="K3736" t="str">
            <v>保険請求不可</v>
          </cell>
          <cell r="L3736" t="str">
            <v>保険請求不可</v>
          </cell>
          <cell r="M3736" t="str">
            <v>-</v>
          </cell>
          <cell r="O3736" t="str">
            <v>保険請求不可</v>
          </cell>
          <cell r="P3736" t="str">
            <v>70961000</v>
          </cell>
          <cell r="Q3736" t="str">
            <v>ｸﾗｽⅠ</v>
          </cell>
          <cell r="R3736" t="str">
            <v>一般医療機器</v>
          </cell>
          <cell r="S3736" t="str">
            <v/>
          </cell>
        </row>
        <row r="3737">
          <cell r="C3737" t="str">
            <v>394-810</v>
          </cell>
          <cell r="D3737" t="str">
            <v>カーボンファイバーロッド</v>
          </cell>
          <cell r="E3737" t="str">
            <v>長 125mm</v>
          </cell>
          <cell r="F3737" t="str">
            <v>07611819025912</v>
          </cell>
          <cell r="G3737">
            <v>20000</v>
          </cell>
          <cell r="H3737" t="str">
            <v>保険請求不可</v>
          </cell>
          <cell r="I3737" t="str">
            <v>保険請求不可</v>
          </cell>
          <cell r="J3737" t="str">
            <v>保険請求不可</v>
          </cell>
          <cell r="K3737" t="str">
            <v>保険請求不可</v>
          </cell>
          <cell r="L3737" t="str">
            <v>保険請求不可</v>
          </cell>
          <cell r="M3737" t="str">
            <v>-</v>
          </cell>
          <cell r="O3737" t="str">
            <v>保険請求不可</v>
          </cell>
          <cell r="P3737" t="str">
            <v>70961000</v>
          </cell>
          <cell r="Q3737" t="str">
            <v>ｸﾗｽⅠ</v>
          </cell>
          <cell r="R3737" t="str">
            <v>一般医療機器</v>
          </cell>
          <cell r="S3737" t="str">
            <v/>
          </cell>
        </row>
        <row r="3738">
          <cell r="C3738" t="str">
            <v>394-820</v>
          </cell>
          <cell r="D3738" t="str">
            <v>カーボンファイバーロッド</v>
          </cell>
          <cell r="E3738" t="str">
            <v>長 150mm</v>
          </cell>
          <cell r="F3738" t="str">
            <v>07611819025929</v>
          </cell>
          <cell r="G3738">
            <v>20000</v>
          </cell>
          <cell r="H3738" t="str">
            <v>保険請求不可</v>
          </cell>
          <cell r="I3738" t="str">
            <v>保険請求不可</v>
          </cell>
          <cell r="J3738" t="str">
            <v>保険請求不可</v>
          </cell>
          <cell r="K3738" t="str">
            <v>保険請求不可</v>
          </cell>
          <cell r="L3738" t="str">
            <v>保険請求不可</v>
          </cell>
          <cell r="M3738" t="str">
            <v>-</v>
          </cell>
          <cell r="O3738" t="str">
            <v>保険請求不可</v>
          </cell>
          <cell r="P3738" t="str">
            <v>70961000</v>
          </cell>
          <cell r="Q3738" t="str">
            <v>ｸﾗｽⅠ</v>
          </cell>
          <cell r="R3738" t="str">
            <v>一般医療機器</v>
          </cell>
          <cell r="S3738" t="str">
            <v/>
          </cell>
        </row>
        <row r="3739">
          <cell r="C3739" t="str">
            <v>394-830</v>
          </cell>
          <cell r="D3739" t="str">
            <v>カーボンファイバーロッド</v>
          </cell>
          <cell r="E3739" t="str">
            <v>長 200mm</v>
          </cell>
          <cell r="F3739" t="str">
            <v>07611819025936</v>
          </cell>
          <cell r="G3739">
            <v>20000</v>
          </cell>
          <cell r="H3739" t="str">
            <v>保険請求不可</v>
          </cell>
          <cell r="I3739" t="str">
            <v>保険請求不可</v>
          </cell>
          <cell r="J3739" t="str">
            <v>保険請求不可</v>
          </cell>
          <cell r="K3739" t="str">
            <v>保険請求不可</v>
          </cell>
          <cell r="L3739" t="str">
            <v>保険請求不可</v>
          </cell>
          <cell r="M3739" t="str">
            <v>-</v>
          </cell>
          <cell r="O3739" t="str">
            <v>保険請求不可</v>
          </cell>
          <cell r="P3739" t="str">
            <v>70961000</v>
          </cell>
          <cell r="Q3739" t="str">
            <v>ｸﾗｽⅠ</v>
          </cell>
          <cell r="R3739" t="str">
            <v>一般医療機器</v>
          </cell>
          <cell r="S3739" t="str">
            <v/>
          </cell>
        </row>
        <row r="3740">
          <cell r="C3740" t="str">
            <v>394-840</v>
          </cell>
          <cell r="D3740" t="str">
            <v>カーボンファイバーロッド</v>
          </cell>
          <cell r="E3740" t="str">
            <v>長 250mm</v>
          </cell>
          <cell r="F3740" t="str">
            <v>07611819025943</v>
          </cell>
          <cell r="G3740">
            <v>25000</v>
          </cell>
          <cell r="H3740" t="str">
            <v>保険請求不可</v>
          </cell>
          <cell r="I3740" t="str">
            <v>保険請求不可</v>
          </cell>
          <cell r="J3740" t="str">
            <v>保険請求不可</v>
          </cell>
          <cell r="K3740" t="str">
            <v>保険請求不可</v>
          </cell>
          <cell r="L3740" t="str">
            <v>保険請求不可</v>
          </cell>
          <cell r="M3740" t="str">
            <v>-</v>
          </cell>
          <cell r="O3740" t="str">
            <v>保険請求不可</v>
          </cell>
          <cell r="P3740" t="str">
            <v>70961000</v>
          </cell>
          <cell r="Q3740" t="str">
            <v>ｸﾗｽⅠ</v>
          </cell>
          <cell r="R3740" t="str">
            <v>一般医療機器</v>
          </cell>
          <cell r="S3740" t="str">
            <v/>
          </cell>
        </row>
        <row r="3741">
          <cell r="C3741" t="str">
            <v>394-850</v>
          </cell>
          <cell r="D3741" t="str">
            <v>カーボンファイバーロッド</v>
          </cell>
          <cell r="E3741" t="str">
            <v>長 300mm</v>
          </cell>
          <cell r="F3741" t="str">
            <v>07611819025950</v>
          </cell>
          <cell r="G3741">
            <v>25000</v>
          </cell>
          <cell r="H3741" t="str">
            <v>保険請求不可</v>
          </cell>
          <cell r="I3741" t="str">
            <v>保険請求不可</v>
          </cell>
          <cell r="J3741" t="str">
            <v>保険請求不可</v>
          </cell>
          <cell r="K3741" t="str">
            <v>保険請求不可</v>
          </cell>
          <cell r="L3741" t="str">
            <v>保険請求不可</v>
          </cell>
          <cell r="M3741" t="str">
            <v>-</v>
          </cell>
          <cell r="O3741" t="str">
            <v>保険請求不可</v>
          </cell>
          <cell r="P3741" t="str">
            <v>70961000</v>
          </cell>
          <cell r="Q3741" t="str">
            <v>ｸﾗｽⅠ</v>
          </cell>
          <cell r="R3741" t="str">
            <v>一般医療機器</v>
          </cell>
          <cell r="S3741" t="str">
            <v/>
          </cell>
        </row>
        <row r="3742">
          <cell r="C3742" t="str">
            <v>394-860</v>
          </cell>
          <cell r="D3742" t="str">
            <v>カーボンファイバーロッド</v>
          </cell>
          <cell r="E3742" t="str">
            <v>長 350mm</v>
          </cell>
          <cell r="F3742" t="str">
            <v>07611819025967</v>
          </cell>
          <cell r="G3742">
            <v>30000</v>
          </cell>
          <cell r="H3742" t="str">
            <v>保険請求不可</v>
          </cell>
          <cell r="I3742" t="str">
            <v>保険請求不可</v>
          </cell>
          <cell r="J3742" t="str">
            <v>保険請求不可</v>
          </cell>
          <cell r="K3742" t="str">
            <v>保険請求不可</v>
          </cell>
          <cell r="L3742" t="str">
            <v>保険請求不可</v>
          </cell>
          <cell r="M3742" t="str">
            <v>-</v>
          </cell>
          <cell r="O3742" t="str">
            <v>保険請求不可</v>
          </cell>
          <cell r="P3742" t="str">
            <v>70961000</v>
          </cell>
          <cell r="Q3742" t="str">
            <v>ｸﾗｽⅠ</v>
          </cell>
          <cell r="R3742" t="str">
            <v>一般医療機器</v>
          </cell>
          <cell r="S3742" t="str">
            <v/>
          </cell>
        </row>
        <row r="3743">
          <cell r="C3743" t="str">
            <v>394-870</v>
          </cell>
          <cell r="D3743" t="str">
            <v>カーボンファイバーロッド</v>
          </cell>
          <cell r="E3743" t="str">
            <v>長 400mm</v>
          </cell>
          <cell r="F3743" t="str">
            <v>07611819025974</v>
          </cell>
          <cell r="G3743">
            <v>30000</v>
          </cell>
          <cell r="H3743" t="str">
            <v>保険請求不可</v>
          </cell>
          <cell r="I3743" t="str">
            <v>保険請求不可</v>
          </cell>
          <cell r="J3743" t="str">
            <v>保険請求不可</v>
          </cell>
          <cell r="K3743" t="str">
            <v>保険請求不可</v>
          </cell>
          <cell r="L3743" t="str">
            <v>保険請求不可</v>
          </cell>
          <cell r="M3743" t="str">
            <v>-</v>
          </cell>
          <cell r="O3743" t="str">
            <v>保険請求不可</v>
          </cell>
          <cell r="P3743" t="str">
            <v>70961000</v>
          </cell>
          <cell r="Q3743" t="str">
            <v>ｸﾗｽⅠ</v>
          </cell>
          <cell r="R3743" t="str">
            <v>一般医療機器</v>
          </cell>
        </row>
        <row r="3744">
          <cell r="C3744" t="str">
            <v>394-900A</v>
          </cell>
          <cell r="D3744" t="str">
            <v>エルボーフィックス ラージフレーム MRI対応</v>
          </cell>
          <cell r="E3744" t="str">
            <v/>
          </cell>
          <cell r="F3744" t="str">
            <v>04545590074520</v>
          </cell>
          <cell r="G3744">
            <v>376400</v>
          </cell>
          <cell r="H3744" t="str">
            <v>-</v>
          </cell>
          <cell r="I3744" t="str">
            <v>-</v>
          </cell>
          <cell r="J3744" t="str">
            <v>-</v>
          </cell>
          <cell r="K3744" t="str">
            <v>-</v>
          </cell>
          <cell r="L3744" t="str">
            <v>-</v>
          </cell>
          <cell r="M3744" t="str">
            <v>-</v>
          </cell>
          <cell r="O3744" t="str">
            <v>-</v>
          </cell>
          <cell r="P3744" t="str">
            <v>-</v>
          </cell>
          <cell r="Q3744" t="str">
            <v>-</v>
          </cell>
          <cell r="R3744" t="str">
            <v>-</v>
          </cell>
          <cell r="S3744" t="str">
            <v>単回使用（セルドリルのみ）</v>
          </cell>
        </row>
        <row r="3745">
          <cell r="C3745" t="str">
            <v>395-000</v>
          </cell>
          <cell r="D3745" t="str">
            <v>ボーンスプレッダー</v>
          </cell>
          <cell r="E3745" t="str">
            <v>TomoFix用</v>
          </cell>
          <cell r="F3745" t="str">
            <v>07611819278721</v>
          </cell>
          <cell r="G3745">
            <v>470000</v>
          </cell>
          <cell r="H3745" t="str">
            <v>保険請求不可</v>
          </cell>
          <cell r="I3745" t="str">
            <v>保険請求不可</v>
          </cell>
          <cell r="J3745" t="str">
            <v>保険請求不可</v>
          </cell>
          <cell r="K3745" t="str">
            <v>保険請求不可</v>
          </cell>
          <cell r="L3745" t="str">
            <v>保険請求不可</v>
          </cell>
          <cell r="M3745" t="str">
            <v>-</v>
          </cell>
          <cell r="O3745" t="str">
            <v>保険請求不可</v>
          </cell>
          <cell r="P3745" t="str">
            <v>70962001</v>
          </cell>
          <cell r="Q3745" t="str">
            <v>ｸﾗｽⅠ</v>
          </cell>
          <cell r="R3745" t="str">
            <v>一般医療機器</v>
          </cell>
          <cell r="S3745" t="str">
            <v/>
          </cell>
        </row>
        <row r="3746">
          <cell r="C3746" t="str">
            <v>395-001</v>
          </cell>
          <cell r="D3746" t="str">
            <v>ギャップゲージ</v>
          </cell>
          <cell r="E3746" t="str">
            <v>TomoFix用</v>
          </cell>
          <cell r="F3746" t="str">
            <v>07611819284951</v>
          </cell>
          <cell r="G3746">
            <v>31000</v>
          </cell>
          <cell r="H3746" t="str">
            <v>保険請求不可</v>
          </cell>
          <cell r="I3746" t="str">
            <v>保険請求不可</v>
          </cell>
          <cell r="J3746" t="str">
            <v>保険請求不可</v>
          </cell>
          <cell r="K3746" t="str">
            <v>保険請求不可</v>
          </cell>
          <cell r="L3746" t="str">
            <v>保険請求不可</v>
          </cell>
          <cell r="M3746" t="str">
            <v>-</v>
          </cell>
          <cell r="O3746" t="str">
            <v>保険請求不可</v>
          </cell>
          <cell r="P3746" t="str">
            <v>70962001</v>
          </cell>
          <cell r="Q3746" t="str">
            <v>ｸﾗｽⅠ</v>
          </cell>
          <cell r="R3746" t="str">
            <v>一般医療機器</v>
          </cell>
          <cell r="S3746" t="str">
            <v/>
          </cell>
        </row>
        <row r="3747">
          <cell r="C3747" t="str">
            <v>395-350</v>
          </cell>
          <cell r="D3747" t="str">
            <v>コンビネーションレンチ</v>
          </cell>
          <cell r="E3747" t="str">
            <v>7mm</v>
          </cell>
          <cell r="F3747" t="str">
            <v>07611819026070</v>
          </cell>
          <cell r="G3747">
            <v>6000</v>
          </cell>
          <cell r="H3747" t="str">
            <v>保険請求不可</v>
          </cell>
          <cell r="I3747" t="str">
            <v>保険請求不可</v>
          </cell>
          <cell r="J3747" t="str">
            <v>保険請求不可</v>
          </cell>
          <cell r="K3747" t="str">
            <v>保険請求不可</v>
          </cell>
          <cell r="L3747" t="str">
            <v>保険請求不可</v>
          </cell>
          <cell r="M3747" t="str">
            <v>-</v>
          </cell>
          <cell r="O3747" t="str">
            <v>保険請求不可</v>
          </cell>
          <cell r="P3747" t="str">
            <v>70961000</v>
          </cell>
          <cell r="Q3747" t="str">
            <v>ｸﾗｽⅠ</v>
          </cell>
          <cell r="R3747" t="str">
            <v>一般医療機器</v>
          </cell>
          <cell r="S3747" t="str">
            <v/>
          </cell>
        </row>
        <row r="3748">
          <cell r="C3748" t="str">
            <v>395-360</v>
          </cell>
          <cell r="D3748" t="str">
            <v>ソケットレンチ</v>
          </cell>
          <cell r="E3748" t="str">
            <v>7mm</v>
          </cell>
          <cell r="F3748" t="str">
            <v>07611819026087</v>
          </cell>
          <cell r="G3748">
            <v>15000</v>
          </cell>
          <cell r="H3748" t="str">
            <v>保険請求不可</v>
          </cell>
          <cell r="I3748" t="str">
            <v>保険請求不可</v>
          </cell>
          <cell r="J3748" t="str">
            <v>保険請求不可</v>
          </cell>
          <cell r="K3748" t="str">
            <v>保険請求不可</v>
          </cell>
          <cell r="L3748" t="str">
            <v>保険請求不可</v>
          </cell>
          <cell r="M3748" t="str">
            <v>-</v>
          </cell>
          <cell r="O3748" t="str">
            <v>保険請求不可</v>
          </cell>
          <cell r="P3748" t="str">
            <v>70961000</v>
          </cell>
          <cell r="Q3748" t="str">
            <v>ｸﾗｽⅠ</v>
          </cell>
          <cell r="R3748" t="str">
            <v>一般医療機器</v>
          </cell>
          <cell r="S3748" t="str">
            <v/>
          </cell>
        </row>
        <row r="3749">
          <cell r="C3749" t="str">
            <v>395-380</v>
          </cell>
          <cell r="D3749" t="str">
            <v>T型ハンドルB</v>
          </cell>
          <cell r="E3749" t="str">
            <v/>
          </cell>
          <cell r="F3749" t="str">
            <v>07611819026094</v>
          </cell>
          <cell r="G3749">
            <v>44000</v>
          </cell>
          <cell r="H3749" t="str">
            <v>保険請求不可</v>
          </cell>
          <cell r="I3749" t="str">
            <v>保険請求不可</v>
          </cell>
          <cell r="J3749" t="str">
            <v>保険請求不可</v>
          </cell>
          <cell r="K3749" t="str">
            <v>保険請求不可</v>
          </cell>
          <cell r="L3749" t="str">
            <v>保険請求不可</v>
          </cell>
          <cell r="M3749" t="str">
            <v>-</v>
          </cell>
          <cell r="O3749" t="str">
            <v>保険請求不可</v>
          </cell>
          <cell r="P3749" t="str">
            <v>70963001</v>
          </cell>
          <cell r="Q3749" t="str">
            <v>ｸﾗｽⅠ</v>
          </cell>
          <cell r="R3749" t="str">
            <v>一般医療機器</v>
          </cell>
          <cell r="S3749" t="str">
            <v/>
          </cell>
        </row>
        <row r="3750">
          <cell r="C3750" t="str">
            <v>395-400</v>
          </cell>
          <cell r="D3750" t="str">
            <v>ネジ付ロッド 12.0mm</v>
          </cell>
          <cell r="E3750" t="str">
            <v>360mm</v>
          </cell>
          <cell r="F3750" t="str">
            <v>07611819203280</v>
          </cell>
          <cell r="G3750">
            <v>15000</v>
          </cell>
          <cell r="H3750" t="str">
            <v>保険請求不可</v>
          </cell>
          <cell r="I3750" t="str">
            <v>保険請求不可</v>
          </cell>
          <cell r="J3750" t="str">
            <v>保険請求不可</v>
          </cell>
          <cell r="K3750" t="str">
            <v>保険請求不可</v>
          </cell>
          <cell r="L3750" t="str">
            <v>保険請求不可</v>
          </cell>
          <cell r="M3750" t="str">
            <v>-</v>
          </cell>
          <cell r="O3750" t="str">
            <v>保険請求不可</v>
          </cell>
          <cell r="P3750" t="str">
            <v>70961000</v>
          </cell>
          <cell r="Q3750" t="str">
            <v>ｸﾗｽⅠ</v>
          </cell>
          <cell r="R3750" t="str">
            <v>一般医療機器</v>
          </cell>
          <cell r="S3750" t="str">
            <v/>
          </cell>
        </row>
        <row r="3751">
          <cell r="C3751" t="str">
            <v>395-410</v>
          </cell>
          <cell r="D3751" t="str">
            <v>ネジ付ロッド 12.0mm</v>
          </cell>
          <cell r="E3751" t="str">
            <v>260mm</v>
          </cell>
          <cell r="F3751" t="str">
            <v>07611819203297</v>
          </cell>
          <cell r="G3751">
            <v>15000</v>
          </cell>
          <cell r="H3751" t="str">
            <v>保険請求不可</v>
          </cell>
          <cell r="I3751" t="str">
            <v>保険請求不可</v>
          </cell>
          <cell r="J3751" t="str">
            <v>保険請求不可</v>
          </cell>
          <cell r="K3751" t="str">
            <v>保険請求不可</v>
          </cell>
          <cell r="L3751" t="str">
            <v>保険請求不可</v>
          </cell>
          <cell r="M3751" t="str">
            <v>-</v>
          </cell>
          <cell r="O3751" t="str">
            <v>保険請求不可</v>
          </cell>
          <cell r="P3751" t="str">
            <v>70961000</v>
          </cell>
          <cell r="Q3751" t="str">
            <v>ｸﾗｽⅠ</v>
          </cell>
          <cell r="R3751" t="str">
            <v>一般医療機器</v>
          </cell>
          <cell r="S3751" t="str">
            <v/>
          </cell>
        </row>
        <row r="3752">
          <cell r="C3752" t="str">
            <v>395-420</v>
          </cell>
          <cell r="D3752" t="str">
            <v>固定用ナット 120mm</v>
          </cell>
          <cell r="E3752" t="str">
            <v>ミディアム</v>
          </cell>
          <cell r="F3752" t="str">
            <v>07611819203303</v>
          </cell>
          <cell r="G3752">
            <v>8000</v>
          </cell>
          <cell r="H3752" t="str">
            <v>保険請求不可</v>
          </cell>
          <cell r="I3752" t="str">
            <v>保険請求不可</v>
          </cell>
          <cell r="J3752" t="str">
            <v>保険請求不可</v>
          </cell>
          <cell r="K3752" t="str">
            <v>保険請求不可</v>
          </cell>
          <cell r="L3752" t="str">
            <v>保険請求不可</v>
          </cell>
          <cell r="M3752" t="str">
            <v>-</v>
          </cell>
          <cell r="O3752" t="str">
            <v>保険請求不可</v>
          </cell>
          <cell r="P3752" t="str">
            <v>70961000</v>
          </cell>
          <cell r="Q3752" t="str">
            <v>ｸﾗｽⅠ</v>
          </cell>
          <cell r="R3752" t="str">
            <v>一般医療機器</v>
          </cell>
          <cell r="S3752" t="str">
            <v/>
          </cell>
        </row>
        <row r="3753">
          <cell r="C3753" t="str">
            <v>395-430</v>
          </cell>
          <cell r="D3753" t="str">
            <v>ディスタルキャリア</v>
          </cell>
          <cell r="E3753" t="str">
            <v>ミディアム</v>
          </cell>
          <cell r="F3753" t="str">
            <v>07611819203334</v>
          </cell>
          <cell r="G3753">
            <v>42000</v>
          </cell>
          <cell r="H3753" t="str">
            <v>保険請求不可</v>
          </cell>
          <cell r="I3753" t="str">
            <v>保険請求不可</v>
          </cell>
          <cell r="J3753" t="str">
            <v>保険請求不可</v>
          </cell>
          <cell r="K3753" t="str">
            <v>保険請求不可</v>
          </cell>
          <cell r="L3753" t="str">
            <v>保険請求不可</v>
          </cell>
          <cell r="M3753" t="str">
            <v>-</v>
          </cell>
          <cell r="O3753" t="str">
            <v>保険請求不可</v>
          </cell>
          <cell r="P3753" t="str">
            <v>70961000</v>
          </cell>
          <cell r="Q3753" t="str">
            <v>ｸﾗｽⅠ</v>
          </cell>
          <cell r="R3753" t="str">
            <v>一般医療機器</v>
          </cell>
          <cell r="S3753" t="str">
            <v/>
          </cell>
        </row>
        <row r="3754">
          <cell r="C3754" t="str">
            <v>395-440</v>
          </cell>
          <cell r="D3754" t="str">
            <v>ダブルジョイント</v>
          </cell>
          <cell r="E3754" t="str">
            <v>ミディアム</v>
          </cell>
          <cell r="F3754" t="str">
            <v>07611819203341</v>
          </cell>
          <cell r="G3754">
            <v>80000</v>
          </cell>
          <cell r="H3754" t="str">
            <v>保険請求不可</v>
          </cell>
          <cell r="I3754" t="str">
            <v>保険請求不可</v>
          </cell>
          <cell r="J3754" t="str">
            <v>保険請求不可</v>
          </cell>
          <cell r="K3754" t="str">
            <v>保険請求不可</v>
          </cell>
          <cell r="L3754" t="str">
            <v>保険請求不可</v>
          </cell>
          <cell r="M3754" t="str">
            <v>-</v>
          </cell>
          <cell r="O3754" t="str">
            <v>保険請求不可</v>
          </cell>
          <cell r="P3754" t="str">
            <v>70961000</v>
          </cell>
          <cell r="Q3754" t="str">
            <v>ｸﾗｽⅠ</v>
          </cell>
          <cell r="R3754" t="str">
            <v>一般医療機器</v>
          </cell>
          <cell r="S3754" t="str">
            <v/>
          </cell>
        </row>
        <row r="3755">
          <cell r="C3755" t="str">
            <v>395-450</v>
          </cell>
          <cell r="D3755" t="str">
            <v>ホールディングスリーブ</v>
          </cell>
          <cell r="E3755" t="str">
            <v>45mm</v>
          </cell>
          <cell r="F3755" t="str">
            <v>07611819203310</v>
          </cell>
          <cell r="G3755">
            <v>30000</v>
          </cell>
          <cell r="H3755" t="str">
            <v>保険請求不可</v>
          </cell>
          <cell r="I3755" t="str">
            <v>保険請求不可</v>
          </cell>
          <cell r="J3755" t="str">
            <v>保険請求不可</v>
          </cell>
          <cell r="K3755" t="str">
            <v>保険請求不可</v>
          </cell>
          <cell r="L3755" t="str">
            <v>保険請求不可</v>
          </cell>
          <cell r="M3755" t="str">
            <v>-</v>
          </cell>
          <cell r="O3755" t="str">
            <v>保険請求不可</v>
          </cell>
          <cell r="P3755" t="str">
            <v>70961000</v>
          </cell>
          <cell r="Q3755" t="str">
            <v>ｸﾗｽⅠ</v>
          </cell>
          <cell r="R3755" t="str">
            <v>一般医療機器</v>
          </cell>
          <cell r="S3755" t="str">
            <v/>
          </cell>
        </row>
        <row r="3756">
          <cell r="C3756" t="str">
            <v>395-460</v>
          </cell>
          <cell r="D3756" t="str">
            <v>ホールディングスリーブ</v>
          </cell>
          <cell r="E3756" t="str">
            <v>85mm</v>
          </cell>
          <cell r="F3756" t="str">
            <v>07611819203327</v>
          </cell>
          <cell r="G3756">
            <v>30000</v>
          </cell>
          <cell r="H3756" t="str">
            <v>保険請求不可</v>
          </cell>
          <cell r="I3756" t="str">
            <v>保険請求不可</v>
          </cell>
          <cell r="J3756" t="str">
            <v>保険請求不可</v>
          </cell>
          <cell r="K3756" t="str">
            <v>保険請求不可</v>
          </cell>
          <cell r="L3756" t="str">
            <v>保険請求不可</v>
          </cell>
          <cell r="M3756" t="str">
            <v>-</v>
          </cell>
          <cell r="O3756" t="str">
            <v>保険請求不可</v>
          </cell>
          <cell r="P3756" t="str">
            <v>70961000</v>
          </cell>
          <cell r="Q3756" t="str">
            <v>ｸﾗｽⅠ</v>
          </cell>
          <cell r="R3756" t="str">
            <v>一般医療機器</v>
          </cell>
        </row>
        <row r="3757">
          <cell r="C3757" t="str">
            <v>395-500C</v>
          </cell>
          <cell r="D3757" t="str">
            <v>ノンブリッジフレームセット</v>
          </cell>
          <cell r="E3757" t="str">
            <v/>
          </cell>
          <cell r="F3757" t="str">
            <v>04545590027083</v>
          </cell>
          <cell r="G3757">
            <v>251400</v>
          </cell>
          <cell r="H3757" t="str">
            <v>-</v>
          </cell>
          <cell r="I3757" t="str">
            <v>-</v>
          </cell>
          <cell r="J3757" t="str">
            <v>-</v>
          </cell>
          <cell r="K3757" t="str">
            <v>-</v>
          </cell>
          <cell r="L3757" t="str">
            <v>-</v>
          </cell>
          <cell r="M3757" t="str">
            <v>-</v>
          </cell>
          <cell r="O3757" t="str">
            <v>-</v>
          </cell>
          <cell r="P3757" t="str">
            <v>-</v>
          </cell>
          <cell r="Q3757" t="str">
            <v>-</v>
          </cell>
          <cell r="R3757" t="str">
            <v>-</v>
          </cell>
          <cell r="S3757" t="str">
            <v>単回使用（セルドリルのみ）</v>
          </cell>
        </row>
        <row r="3758">
          <cell r="C3758" t="str">
            <v>395-500E</v>
          </cell>
          <cell r="D3758" t="str">
            <v>ミディアムフィクセイター モジュラーフレームセット MRI対応</v>
          </cell>
          <cell r="E3758" t="str">
            <v/>
          </cell>
          <cell r="F3758" t="str">
            <v>04545590074537</v>
          </cell>
          <cell r="G3758">
            <v>396400</v>
          </cell>
          <cell r="H3758" t="str">
            <v>-</v>
          </cell>
          <cell r="I3758" t="str">
            <v>-</v>
          </cell>
          <cell r="J3758" t="str">
            <v>-</v>
          </cell>
          <cell r="K3758" t="str">
            <v>-</v>
          </cell>
          <cell r="L3758" t="str">
            <v>-</v>
          </cell>
          <cell r="M3758" t="str">
            <v>-</v>
          </cell>
          <cell r="O3758" t="str">
            <v>-</v>
          </cell>
          <cell r="P3758" t="str">
            <v>-</v>
          </cell>
          <cell r="Q3758" t="str">
            <v>-</v>
          </cell>
          <cell r="R3758" t="str">
            <v>-</v>
          </cell>
          <cell r="S3758" t="str">
            <v>単回使用（セルドリルのみ）</v>
          </cell>
        </row>
        <row r="3759">
          <cell r="C3759" t="str">
            <v>395-578</v>
          </cell>
          <cell r="D3759" t="str">
            <v>クリップオンクランプ</v>
          </cell>
          <cell r="E3759" t="str">
            <v>スモール</v>
          </cell>
          <cell r="F3759" t="str">
            <v>07611819290853</v>
          </cell>
          <cell r="G3759">
            <v>35000</v>
          </cell>
          <cell r="H3759" t="str">
            <v>保険請求不可</v>
          </cell>
          <cell r="I3759" t="str">
            <v>保険請求不可</v>
          </cell>
          <cell r="J3759" t="str">
            <v>保険請求不可</v>
          </cell>
          <cell r="K3759" t="str">
            <v>保険請求不可</v>
          </cell>
          <cell r="L3759" t="str">
            <v>保険請求不可</v>
          </cell>
          <cell r="M3759" t="str">
            <v>-</v>
          </cell>
          <cell r="O3759" t="str">
            <v>保険請求不可</v>
          </cell>
          <cell r="P3759" t="str">
            <v>70961000</v>
          </cell>
          <cell r="Q3759" t="str">
            <v>ｸﾗｽⅠ</v>
          </cell>
          <cell r="R3759" t="str">
            <v>一般医療機器</v>
          </cell>
          <cell r="S3759" t="str">
            <v/>
          </cell>
        </row>
        <row r="3760">
          <cell r="C3760" t="str">
            <v>395-600</v>
          </cell>
          <cell r="D3760" t="str">
            <v>コネクティングバー</v>
          </cell>
          <cell r="E3760" t="str">
            <v>カーボン 長 60mm</v>
          </cell>
          <cell r="F3760" t="str">
            <v>07611819026186</v>
          </cell>
          <cell r="G3760">
            <v>7000</v>
          </cell>
          <cell r="H3760" t="str">
            <v>保険請求不可</v>
          </cell>
          <cell r="I3760" t="str">
            <v>保険請求不可</v>
          </cell>
          <cell r="J3760" t="str">
            <v>保険請求不可</v>
          </cell>
          <cell r="K3760" t="str">
            <v>保険請求不可</v>
          </cell>
          <cell r="L3760" t="str">
            <v>保険請求不可</v>
          </cell>
          <cell r="M3760" t="str">
            <v>-</v>
          </cell>
          <cell r="O3760" t="str">
            <v>保険請求不可</v>
          </cell>
          <cell r="P3760" t="str">
            <v>70961000</v>
          </cell>
          <cell r="Q3760" t="str">
            <v>ｸﾗｽⅠ</v>
          </cell>
          <cell r="R3760" t="str">
            <v>一般医療機器</v>
          </cell>
          <cell r="S3760" t="str">
            <v/>
          </cell>
        </row>
        <row r="3761">
          <cell r="C3761" t="str">
            <v>395-610</v>
          </cell>
          <cell r="D3761" t="str">
            <v>コネクティングバー</v>
          </cell>
          <cell r="E3761" t="str">
            <v>カーボン 長 80mm</v>
          </cell>
          <cell r="F3761" t="str">
            <v>07611819026193</v>
          </cell>
          <cell r="G3761">
            <v>7000</v>
          </cell>
          <cell r="H3761" t="str">
            <v>保険請求不可</v>
          </cell>
          <cell r="I3761" t="str">
            <v>保険請求不可</v>
          </cell>
          <cell r="J3761" t="str">
            <v>保険請求不可</v>
          </cell>
          <cell r="K3761" t="str">
            <v>保険請求不可</v>
          </cell>
          <cell r="L3761" t="str">
            <v>保険請求不可</v>
          </cell>
          <cell r="M3761" t="str">
            <v>-</v>
          </cell>
          <cell r="O3761" t="str">
            <v>保険請求不可</v>
          </cell>
          <cell r="P3761" t="str">
            <v>70961000</v>
          </cell>
          <cell r="Q3761" t="str">
            <v>ｸﾗｽⅠ</v>
          </cell>
          <cell r="R3761" t="str">
            <v>一般医療機器</v>
          </cell>
          <cell r="S3761" t="str">
            <v/>
          </cell>
        </row>
        <row r="3762">
          <cell r="C3762" t="str">
            <v>395-620</v>
          </cell>
          <cell r="D3762" t="str">
            <v>コネクティングバー</v>
          </cell>
          <cell r="E3762" t="str">
            <v>カーボン 長 100mm</v>
          </cell>
          <cell r="F3762" t="str">
            <v>07611819026209</v>
          </cell>
          <cell r="G3762">
            <v>7000</v>
          </cell>
          <cell r="H3762" t="str">
            <v>保険請求不可</v>
          </cell>
          <cell r="I3762" t="str">
            <v>保険請求不可</v>
          </cell>
          <cell r="J3762" t="str">
            <v>保険請求不可</v>
          </cell>
          <cell r="K3762" t="str">
            <v>保険請求不可</v>
          </cell>
          <cell r="L3762" t="str">
            <v>保険請求不可</v>
          </cell>
          <cell r="M3762" t="str">
            <v>-</v>
          </cell>
          <cell r="O3762" t="str">
            <v>保険請求不可</v>
          </cell>
          <cell r="P3762" t="str">
            <v>70961000</v>
          </cell>
          <cell r="Q3762" t="str">
            <v>ｸﾗｽⅠ</v>
          </cell>
          <cell r="R3762" t="str">
            <v>一般医療機器</v>
          </cell>
          <cell r="S3762" t="str">
            <v/>
          </cell>
        </row>
        <row r="3763">
          <cell r="C3763" t="str">
            <v>395-630</v>
          </cell>
          <cell r="D3763" t="str">
            <v>コネクティングバー</v>
          </cell>
          <cell r="E3763" t="str">
            <v>カーボン 長 120mm</v>
          </cell>
          <cell r="F3763" t="str">
            <v>07611819026216</v>
          </cell>
          <cell r="G3763">
            <v>10000</v>
          </cell>
          <cell r="H3763" t="str">
            <v>保険請求不可</v>
          </cell>
          <cell r="I3763" t="str">
            <v>保険請求不可</v>
          </cell>
          <cell r="J3763" t="str">
            <v>保険請求不可</v>
          </cell>
          <cell r="K3763" t="str">
            <v>保険請求不可</v>
          </cell>
          <cell r="L3763" t="str">
            <v>保険請求不可</v>
          </cell>
          <cell r="M3763" t="str">
            <v>-</v>
          </cell>
          <cell r="O3763" t="str">
            <v>保険請求不可</v>
          </cell>
          <cell r="P3763" t="str">
            <v>70961000</v>
          </cell>
          <cell r="Q3763" t="str">
            <v>ｸﾗｽⅠ</v>
          </cell>
          <cell r="R3763" t="str">
            <v>一般医療機器</v>
          </cell>
          <cell r="S3763" t="str">
            <v/>
          </cell>
        </row>
        <row r="3764">
          <cell r="C3764" t="str">
            <v>395-640</v>
          </cell>
          <cell r="D3764" t="str">
            <v>コネクティングバー</v>
          </cell>
          <cell r="E3764" t="str">
            <v>カーボン 長 140mm</v>
          </cell>
          <cell r="F3764" t="str">
            <v>07611819026223</v>
          </cell>
          <cell r="G3764">
            <v>10000</v>
          </cell>
          <cell r="H3764" t="str">
            <v>保険請求不可</v>
          </cell>
          <cell r="I3764" t="str">
            <v>保険請求不可</v>
          </cell>
          <cell r="J3764" t="str">
            <v>保険請求不可</v>
          </cell>
          <cell r="K3764" t="str">
            <v>保険請求不可</v>
          </cell>
          <cell r="L3764" t="str">
            <v>保険請求不可</v>
          </cell>
          <cell r="M3764" t="str">
            <v>-</v>
          </cell>
          <cell r="O3764" t="str">
            <v>保険請求不可</v>
          </cell>
          <cell r="P3764" t="str">
            <v>70961000</v>
          </cell>
          <cell r="Q3764" t="str">
            <v>ｸﾗｽⅠ</v>
          </cell>
          <cell r="R3764" t="str">
            <v>一般医療機器</v>
          </cell>
          <cell r="S3764" t="str">
            <v/>
          </cell>
        </row>
        <row r="3765">
          <cell r="C3765" t="str">
            <v>395-650</v>
          </cell>
          <cell r="D3765" t="str">
            <v>コネクティングバー</v>
          </cell>
          <cell r="E3765" t="str">
            <v>カーボン 長 160mm</v>
          </cell>
          <cell r="F3765" t="str">
            <v>07611819026230</v>
          </cell>
          <cell r="G3765">
            <v>10000</v>
          </cell>
          <cell r="H3765" t="str">
            <v>保険請求不可</v>
          </cell>
          <cell r="I3765" t="str">
            <v>保険請求不可</v>
          </cell>
          <cell r="J3765" t="str">
            <v>保険請求不可</v>
          </cell>
          <cell r="K3765" t="str">
            <v>保険請求不可</v>
          </cell>
          <cell r="L3765" t="str">
            <v>保険請求不可</v>
          </cell>
          <cell r="M3765" t="str">
            <v>-</v>
          </cell>
          <cell r="O3765" t="str">
            <v>保険請求不可</v>
          </cell>
          <cell r="P3765" t="str">
            <v>70961000</v>
          </cell>
          <cell r="Q3765" t="str">
            <v>ｸﾗｽⅠ</v>
          </cell>
          <cell r="R3765" t="str">
            <v>一般医療機器</v>
          </cell>
          <cell r="S3765" t="str">
            <v/>
          </cell>
        </row>
        <row r="3766">
          <cell r="C3766" t="str">
            <v>395-660</v>
          </cell>
          <cell r="D3766" t="str">
            <v>コネクティングバー</v>
          </cell>
          <cell r="E3766" t="str">
            <v>カーボン 長 180mm</v>
          </cell>
          <cell r="F3766" t="str">
            <v>07611819026247</v>
          </cell>
          <cell r="G3766">
            <v>15000</v>
          </cell>
          <cell r="H3766" t="str">
            <v>保険請求不可</v>
          </cell>
          <cell r="I3766" t="str">
            <v>保険請求不可</v>
          </cell>
          <cell r="J3766" t="str">
            <v>保険請求不可</v>
          </cell>
          <cell r="K3766" t="str">
            <v>保険請求不可</v>
          </cell>
          <cell r="L3766" t="str">
            <v>保険請求不可</v>
          </cell>
          <cell r="M3766" t="str">
            <v>-</v>
          </cell>
          <cell r="O3766" t="str">
            <v>保険請求不可</v>
          </cell>
          <cell r="P3766" t="str">
            <v>70961000</v>
          </cell>
          <cell r="Q3766" t="str">
            <v>ｸﾗｽⅠ</v>
          </cell>
          <cell r="R3766" t="str">
            <v>一般医療機器</v>
          </cell>
          <cell r="S3766" t="str">
            <v/>
          </cell>
        </row>
        <row r="3767">
          <cell r="C3767" t="str">
            <v>395-670</v>
          </cell>
          <cell r="D3767" t="str">
            <v>コネクティングバー</v>
          </cell>
          <cell r="E3767" t="str">
            <v>カーボン 長 200mm</v>
          </cell>
          <cell r="F3767" t="str">
            <v>07611819026254</v>
          </cell>
          <cell r="G3767">
            <v>15000</v>
          </cell>
          <cell r="H3767" t="str">
            <v>保険請求不可</v>
          </cell>
          <cell r="I3767" t="str">
            <v>保険請求不可</v>
          </cell>
          <cell r="J3767" t="str">
            <v>保険請求不可</v>
          </cell>
          <cell r="K3767" t="str">
            <v>保険請求不可</v>
          </cell>
          <cell r="L3767" t="str">
            <v>保険請求不可</v>
          </cell>
          <cell r="M3767" t="str">
            <v>-</v>
          </cell>
          <cell r="O3767" t="str">
            <v>保険請求不可</v>
          </cell>
          <cell r="P3767" t="str">
            <v>70961000</v>
          </cell>
          <cell r="Q3767" t="str">
            <v>ｸﾗｽⅠ</v>
          </cell>
          <cell r="R3767" t="str">
            <v>一般医療機器</v>
          </cell>
          <cell r="S3767" t="str">
            <v/>
          </cell>
        </row>
        <row r="3768">
          <cell r="C3768" t="str">
            <v>395-779</v>
          </cell>
          <cell r="D3768" t="str">
            <v>カーボンファイバーロッド</v>
          </cell>
          <cell r="E3768" t="str">
            <v>径 8.0mm - 長 160mm</v>
          </cell>
          <cell r="F3768" t="str">
            <v>07611819142763</v>
          </cell>
          <cell r="G3768">
            <v>10000</v>
          </cell>
          <cell r="H3768" t="str">
            <v>保険請求不可</v>
          </cell>
          <cell r="I3768" t="str">
            <v>保険請求不可</v>
          </cell>
          <cell r="J3768" t="str">
            <v>保険請求不可</v>
          </cell>
          <cell r="K3768" t="str">
            <v>保険請求不可</v>
          </cell>
          <cell r="L3768" t="str">
            <v>保険請求不可</v>
          </cell>
          <cell r="M3768" t="str">
            <v>-</v>
          </cell>
          <cell r="O3768" t="str">
            <v>保険請求不可</v>
          </cell>
          <cell r="P3768" t="str">
            <v>70961000</v>
          </cell>
          <cell r="Q3768" t="str">
            <v>ｸﾗｽⅠ</v>
          </cell>
          <cell r="R3768" t="str">
            <v>一般医療機器</v>
          </cell>
          <cell r="S3768" t="str">
            <v/>
          </cell>
        </row>
        <row r="3769">
          <cell r="C3769" t="str">
            <v>395-781</v>
          </cell>
          <cell r="D3769" t="str">
            <v>プロテクティブキャップ</v>
          </cell>
          <cell r="E3769" t="str">
            <v>カーボンファイバーロッド用 8.0mm</v>
          </cell>
          <cell r="F3769" t="str">
            <v>07611819093638</v>
          </cell>
          <cell r="G3769">
            <v>1000</v>
          </cell>
          <cell r="H3769" t="str">
            <v>保険請求不可</v>
          </cell>
          <cell r="I3769" t="str">
            <v>保険請求不可</v>
          </cell>
          <cell r="J3769" t="str">
            <v>保険請求不可</v>
          </cell>
          <cell r="K3769" t="str">
            <v>保険請求不可</v>
          </cell>
          <cell r="L3769" t="str">
            <v>保険請求不可</v>
          </cell>
          <cell r="M3769" t="str">
            <v>-</v>
          </cell>
          <cell r="O3769" t="str">
            <v>保険請求不可</v>
          </cell>
          <cell r="P3769" t="str">
            <v>70961000</v>
          </cell>
          <cell r="Q3769" t="str">
            <v>ｸﾗｽⅠ</v>
          </cell>
          <cell r="R3769" t="str">
            <v>一般医療機器</v>
          </cell>
          <cell r="S3769" t="str">
            <v/>
          </cell>
        </row>
        <row r="3770">
          <cell r="C3770" t="str">
            <v>395-782</v>
          </cell>
          <cell r="D3770" t="str">
            <v>カーボンファイバーロッド</v>
          </cell>
          <cell r="E3770" t="str">
            <v>径 8.0mm - 長 200mm</v>
          </cell>
          <cell r="F3770" t="str">
            <v>07611819093621</v>
          </cell>
          <cell r="G3770">
            <v>10000</v>
          </cell>
          <cell r="H3770" t="str">
            <v>保険請求不可</v>
          </cell>
          <cell r="I3770" t="str">
            <v>保険請求不可</v>
          </cell>
          <cell r="J3770" t="str">
            <v>保険請求不可</v>
          </cell>
          <cell r="K3770" t="str">
            <v>保険請求不可</v>
          </cell>
          <cell r="L3770" t="str">
            <v>保険請求不可</v>
          </cell>
          <cell r="M3770" t="str">
            <v>-</v>
          </cell>
          <cell r="O3770" t="str">
            <v>保険請求不可</v>
          </cell>
          <cell r="P3770" t="str">
            <v>70961000</v>
          </cell>
          <cell r="Q3770" t="str">
            <v>ｸﾗｽⅠ</v>
          </cell>
          <cell r="R3770" t="str">
            <v>一般医療機器</v>
          </cell>
          <cell r="S3770" t="str">
            <v/>
          </cell>
        </row>
        <row r="3771">
          <cell r="C3771" t="str">
            <v>395-784</v>
          </cell>
          <cell r="D3771" t="str">
            <v>カーボンファイバーロッド</v>
          </cell>
          <cell r="E3771" t="str">
            <v>径 8.0mm - 長 220mm</v>
          </cell>
          <cell r="F3771" t="str">
            <v>07611819093614</v>
          </cell>
          <cell r="G3771">
            <v>10000</v>
          </cell>
          <cell r="H3771" t="str">
            <v>保険請求不可</v>
          </cell>
          <cell r="I3771" t="str">
            <v>保険請求不可</v>
          </cell>
          <cell r="J3771" t="str">
            <v>保険請求不可</v>
          </cell>
          <cell r="K3771" t="str">
            <v>保険請求不可</v>
          </cell>
          <cell r="L3771" t="str">
            <v>保険請求不可</v>
          </cell>
          <cell r="M3771" t="str">
            <v>-</v>
          </cell>
          <cell r="O3771" t="str">
            <v>保険請求不可</v>
          </cell>
          <cell r="P3771" t="str">
            <v>70961000</v>
          </cell>
          <cell r="Q3771" t="str">
            <v>ｸﾗｽⅠ</v>
          </cell>
          <cell r="R3771" t="str">
            <v>一般医療機器</v>
          </cell>
          <cell r="S3771" t="str">
            <v/>
          </cell>
        </row>
        <row r="3772">
          <cell r="C3772" t="str">
            <v>395-786</v>
          </cell>
          <cell r="D3772" t="str">
            <v>カーボンファイバーロッド</v>
          </cell>
          <cell r="E3772" t="str">
            <v>径 8.0mm - 長 240mm</v>
          </cell>
          <cell r="F3772" t="str">
            <v>07611819093607</v>
          </cell>
          <cell r="G3772">
            <v>10000</v>
          </cell>
          <cell r="H3772" t="str">
            <v>保険請求不可</v>
          </cell>
          <cell r="I3772" t="str">
            <v>保険請求不可</v>
          </cell>
          <cell r="J3772" t="str">
            <v>保険請求不可</v>
          </cell>
          <cell r="K3772" t="str">
            <v>保険請求不可</v>
          </cell>
          <cell r="L3772" t="str">
            <v>保険請求不可</v>
          </cell>
          <cell r="M3772" t="str">
            <v>-</v>
          </cell>
          <cell r="O3772" t="str">
            <v>保険請求不可</v>
          </cell>
          <cell r="P3772" t="str">
            <v>70961000</v>
          </cell>
          <cell r="Q3772" t="str">
            <v>ｸﾗｽⅠ</v>
          </cell>
          <cell r="R3772" t="str">
            <v>一般医療機器</v>
          </cell>
          <cell r="S3772" t="str">
            <v/>
          </cell>
        </row>
        <row r="3773">
          <cell r="C3773" t="str">
            <v>395-788</v>
          </cell>
          <cell r="D3773" t="str">
            <v>カーボンファイバーロッド</v>
          </cell>
          <cell r="E3773" t="str">
            <v>径 8.0mm - 長 280mm</v>
          </cell>
          <cell r="F3773" t="str">
            <v>07611819738973</v>
          </cell>
          <cell r="G3773">
            <v>10000</v>
          </cell>
          <cell r="H3773" t="str">
            <v>保険請求不可</v>
          </cell>
          <cell r="I3773" t="str">
            <v>保険請求不可</v>
          </cell>
          <cell r="J3773" t="str">
            <v>保険請求不可</v>
          </cell>
          <cell r="K3773" t="str">
            <v>保険請求不可</v>
          </cell>
          <cell r="L3773" t="str">
            <v>保険請求不可</v>
          </cell>
          <cell r="M3773" t="str">
            <v>-</v>
          </cell>
          <cell r="O3773" t="str">
            <v>保険請求不可</v>
          </cell>
          <cell r="P3773" t="str">
            <v>70961000</v>
          </cell>
          <cell r="Q3773" t="str">
            <v>ｸﾗｽⅠ</v>
          </cell>
          <cell r="R3773" t="str">
            <v>一般医療機器</v>
          </cell>
          <cell r="S3773" t="str">
            <v/>
          </cell>
        </row>
        <row r="3774">
          <cell r="C3774" t="str">
            <v>395-792</v>
          </cell>
          <cell r="D3774" t="str">
            <v>カーボンファイバーロッド</v>
          </cell>
          <cell r="E3774" t="str">
            <v>径 8.0mm - 長 320mm</v>
          </cell>
          <cell r="F3774" t="str">
            <v>07611819738980</v>
          </cell>
          <cell r="G3774">
            <v>10000</v>
          </cell>
          <cell r="H3774" t="str">
            <v>保険請求不可</v>
          </cell>
          <cell r="I3774" t="str">
            <v>保険請求不可</v>
          </cell>
          <cell r="J3774" t="str">
            <v>保険請求不可</v>
          </cell>
          <cell r="K3774" t="str">
            <v>保険請求不可</v>
          </cell>
          <cell r="L3774" t="str">
            <v>保険請求不可</v>
          </cell>
          <cell r="M3774" t="str">
            <v>-</v>
          </cell>
          <cell r="O3774" t="str">
            <v>保険請求不可</v>
          </cell>
          <cell r="P3774" t="str">
            <v>70961000</v>
          </cell>
          <cell r="Q3774" t="str">
            <v>ｸﾗｽⅠ</v>
          </cell>
          <cell r="R3774" t="str">
            <v>一般医療機器</v>
          </cell>
          <cell r="S3774" t="str">
            <v/>
          </cell>
        </row>
        <row r="3775">
          <cell r="C3775" t="str">
            <v>395-796</v>
          </cell>
          <cell r="D3775" t="str">
            <v>カーボンファイバーロッド</v>
          </cell>
          <cell r="E3775" t="str">
            <v>8.0mm-360mm</v>
          </cell>
          <cell r="F3775" t="str">
            <v>07611819784222</v>
          </cell>
          <cell r="G3775">
            <v>10000</v>
          </cell>
          <cell r="H3775" t="str">
            <v>保険請求不可</v>
          </cell>
          <cell r="I3775" t="str">
            <v>保険請求不可</v>
          </cell>
          <cell r="J3775" t="str">
            <v>保険請求不可</v>
          </cell>
          <cell r="K3775" t="str">
            <v>保険請求不可</v>
          </cell>
          <cell r="L3775" t="str">
            <v>保険請求不可</v>
          </cell>
          <cell r="M3775" t="str">
            <v>-</v>
          </cell>
          <cell r="O3775" t="str">
            <v>保険請求不可</v>
          </cell>
          <cell r="P3775" t="str">
            <v>70961000</v>
          </cell>
          <cell r="Q3775" t="str">
            <v>ｸﾗｽⅠ</v>
          </cell>
          <cell r="R3775" t="str">
            <v>一般医療機器</v>
          </cell>
          <cell r="S3775" t="str">
            <v/>
          </cell>
        </row>
        <row r="3776">
          <cell r="C3776" t="str">
            <v>395-797</v>
          </cell>
          <cell r="D3776" t="str">
            <v>カーボンファイバーロッド</v>
          </cell>
          <cell r="E3776" t="str">
            <v>8.0mm-400mm</v>
          </cell>
          <cell r="F3776" t="str">
            <v>07611819784239</v>
          </cell>
          <cell r="G3776">
            <v>10000</v>
          </cell>
          <cell r="H3776" t="str">
            <v>保険請求不可</v>
          </cell>
          <cell r="I3776" t="str">
            <v>保険請求不可</v>
          </cell>
          <cell r="J3776" t="str">
            <v>保険請求不可</v>
          </cell>
          <cell r="K3776" t="str">
            <v>保険請求不可</v>
          </cell>
          <cell r="L3776" t="str">
            <v>保険請求不可</v>
          </cell>
          <cell r="M3776" t="str">
            <v>-</v>
          </cell>
          <cell r="O3776" t="str">
            <v>保険請求不可</v>
          </cell>
          <cell r="P3776" t="str">
            <v>70961000</v>
          </cell>
          <cell r="Q3776" t="str">
            <v>ｸﾗｽⅠ</v>
          </cell>
          <cell r="R3776" t="str">
            <v>一般医療機器</v>
          </cell>
          <cell r="S3776" t="str">
            <v/>
          </cell>
        </row>
        <row r="3777">
          <cell r="C3777" t="str">
            <v>395-911</v>
          </cell>
          <cell r="D3777" t="str">
            <v>ドリルスリーブホルダー</v>
          </cell>
          <cell r="E3777" t="str">
            <v>ミディアム</v>
          </cell>
          <cell r="F3777" t="str">
            <v>07611819739024</v>
          </cell>
          <cell r="G3777">
            <v>60000</v>
          </cell>
          <cell r="H3777" t="str">
            <v>保険請求不可</v>
          </cell>
          <cell r="I3777" t="str">
            <v>保険請求不可</v>
          </cell>
          <cell r="J3777" t="str">
            <v>保険請求不可</v>
          </cell>
          <cell r="K3777" t="str">
            <v>保険請求不可</v>
          </cell>
          <cell r="L3777" t="str">
            <v>保険請求不可</v>
          </cell>
          <cell r="M3777" t="str">
            <v>-</v>
          </cell>
          <cell r="O3777" t="str">
            <v>保険請求不可</v>
          </cell>
          <cell r="P3777" t="str">
            <v>70961000</v>
          </cell>
          <cell r="Q3777" t="str">
            <v>ｸﾗｽⅠ</v>
          </cell>
          <cell r="R3777" t="str">
            <v>一般医療機器</v>
          </cell>
          <cell r="S3777" t="str">
            <v/>
          </cell>
        </row>
        <row r="3778">
          <cell r="C3778" t="str">
            <v>395-912</v>
          </cell>
          <cell r="D3778" t="str">
            <v>ドリルスリーブ</v>
          </cell>
          <cell r="E3778" t="str">
            <v>5.0/3.5mm ショート</v>
          </cell>
          <cell r="F3778" t="str">
            <v>07611819739031</v>
          </cell>
          <cell r="G3778">
            <v>55000</v>
          </cell>
          <cell r="H3778" t="str">
            <v>保険請求不可</v>
          </cell>
          <cell r="I3778" t="str">
            <v>保険請求不可</v>
          </cell>
          <cell r="J3778" t="str">
            <v>保険請求不可</v>
          </cell>
          <cell r="K3778" t="str">
            <v>保険請求不可</v>
          </cell>
          <cell r="L3778" t="str">
            <v>保険請求不可</v>
          </cell>
          <cell r="M3778" t="str">
            <v>-</v>
          </cell>
          <cell r="O3778" t="str">
            <v>保険請求不可</v>
          </cell>
          <cell r="P3778" t="str">
            <v>70961000</v>
          </cell>
          <cell r="Q3778" t="str">
            <v>ｸﾗｽⅠ</v>
          </cell>
          <cell r="R3778" t="str">
            <v>一般医療機器</v>
          </cell>
          <cell r="S3778" t="str">
            <v/>
          </cell>
        </row>
        <row r="3779">
          <cell r="C3779" t="str">
            <v>395-913</v>
          </cell>
          <cell r="D3779" t="str">
            <v>ドリルスリーブ</v>
          </cell>
          <cell r="E3779" t="str">
            <v>5.0/3.5mm ロング</v>
          </cell>
          <cell r="F3779" t="str">
            <v>07611819739048</v>
          </cell>
          <cell r="G3779">
            <v>55000</v>
          </cell>
          <cell r="H3779" t="str">
            <v>保険請求不可</v>
          </cell>
          <cell r="I3779" t="str">
            <v>保険請求不可</v>
          </cell>
          <cell r="J3779" t="str">
            <v>保険請求不可</v>
          </cell>
          <cell r="K3779" t="str">
            <v>保険請求不可</v>
          </cell>
          <cell r="L3779" t="str">
            <v>保険請求不可</v>
          </cell>
          <cell r="M3779" t="str">
            <v>-</v>
          </cell>
          <cell r="O3779" t="str">
            <v>保険請求不可</v>
          </cell>
          <cell r="P3779" t="str">
            <v>70961000</v>
          </cell>
          <cell r="Q3779" t="str">
            <v>ｸﾗｽⅠ</v>
          </cell>
          <cell r="R3779" t="str">
            <v>一般医療機器</v>
          </cell>
          <cell r="S3779" t="str">
            <v/>
          </cell>
        </row>
        <row r="3780">
          <cell r="C3780" t="str">
            <v>395-921</v>
          </cell>
          <cell r="D3780" t="str">
            <v>ドリルスリーブ</v>
          </cell>
          <cell r="E3780" t="str">
            <v>6.0/5.0mm ネジ付キショート</v>
          </cell>
          <cell r="F3780" t="str">
            <v>07611819739055</v>
          </cell>
          <cell r="G3780">
            <v>55000</v>
          </cell>
          <cell r="H3780" t="str">
            <v>保険請求不可</v>
          </cell>
          <cell r="I3780" t="str">
            <v>保険請求不可</v>
          </cell>
          <cell r="J3780" t="str">
            <v>保険請求不可</v>
          </cell>
          <cell r="K3780" t="str">
            <v>保険請求不可</v>
          </cell>
          <cell r="L3780" t="str">
            <v>保険請求不可</v>
          </cell>
          <cell r="M3780" t="str">
            <v>-</v>
          </cell>
          <cell r="O3780" t="str">
            <v>保険請求不可</v>
          </cell>
          <cell r="P3780" t="str">
            <v>70961000</v>
          </cell>
          <cell r="Q3780" t="str">
            <v>ｸﾗｽⅠ</v>
          </cell>
          <cell r="R3780" t="str">
            <v>一般医療機器</v>
          </cell>
          <cell r="S3780" t="str">
            <v/>
          </cell>
        </row>
        <row r="3781">
          <cell r="C3781" t="str">
            <v>395-922</v>
          </cell>
          <cell r="D3781" t="str">
            <v>ドリルスリーブ</v>
          </cell>
          <cell r="E3781" t="str">
            <v>4.0mm ネジ付キ</v>
          </cell>
          <cell r="F3781" t="str">
            <v>07611819739062</v>
          </cell>
          <cell r="G3781">
            <v>25000</v>
          </cell>
          <cell r="H3781" t="str">
            <v>保険請求不可</v>
          </cell>
          <cell r="I3781" t="str">
            <v>保険請求不可</v>
          </cell>
          <cell r="J3781" t="str">
            <v>保険請求不可</v>
          </cell>
          <cell r="K3781" t="str">
            <v>保険請求不可</v>
          </cell>
          <cell r="L3781" t="str">
            <v>保険請求不可</v>
          </cell>
          <cell r="M3781" t="str">
            <v>-</v>
          </cell>
          <cell r="O3781" t="str">
            <v>保険請求不可</v>
          </cell>
          <cell r="P3781" t="str">
            <v>70961000</v>
          </cell>
          <cell r="Q3781" t="str">
            <v>ｸﾗｽⅠ</v>
          </cell>
          <cell r="R3781" t="str">
            <v>一般医療機器</v>
          </cell>
          <cell r="S3781" t="str">
            <v/>
          </cell>
        </row>
        <row r="3782">
          <cell r="C3782" t="str">
            <v>395-923</v>
          </cell>
          <cell r="D3782" t="str">
            <v>ドリルスリーブ</v>
          </cell>
          <cell r="E3782" t="str">
            <v>6.0/5.0mm ネジ付キロング</v>
          </cell>
          <cell r="F3782" t="str">
            <v>07611819739079</v>
          </cell>
          <cell r="G3782">
            <v>55000</v>
          </cell>
          <cell r="H3782" t="str">
            <v>保険請求不可</v>
          </cell>
          <cell r="I3782" t="str">
            <v>保険請求不可</v>
          </cell>
          <cell r="J3782" t="str">
            <v>保険請求不可</v>
          </cell>
          <cell r="K3782" t="str">
            <v>保険請求不可</v>
          </cell>
          <cell r="L3782" t="str">
            <v>保険請求不可</v>
          </cell>
          <cell r="M3782" t="str">
            <v>-</v>
          </cell>
          <cell r="O3782" t="str">
            <v>保険請求不可</v>
          </cell>
          <cell r="P3782" t="str">
            <v>70961000</v>
          </cell>
          <cell r="Q3782" t="str">
            <v>ｸﾗｽⅠ</v>
          </cell>
          <cell r="R3782" t="str">
            <v>一般医療機器</v>
          </cell>
          <cell r="S3782" t="str">
            <v/>
          </cell>
        </row>
        <row r="3783">
          <cell r="C3783" t="str">
            <v>395-967</v>
          </cell>
          <cell r="D3783" t="str">
            <v>パラレルドリルガイド</v>
          </cell>
          <cell r="E3783" t="str">
            <v>4.0mm ショート</v>
          </cell>
          <cell r="F3783" t="str">
            <v>07611819722866</v>
          </cell>
          <cell r="G3783">
            <v>38000</v>
          </cell>
          <cell r="H3783" t="str">
            <v>保険請求不可</v>
          </cell>
          <cell r="I3783" t="str">
            <v>保険請求不可</v>
          </cell>
          <cell r="J3783" t="str">
            <v>保険請求不可</v>
          </cell>
          <cell r="K3783" t="str">
            <v>保険請求不可</v>
          </cell>
          <cell r="L3783" t="str">
            <v>保険請求不可</v>
          </cell>
          <cell r="M3783" t="str">
            <v>-</v>
          </cell>
          <cell r="O3783" t="str">
            <v>保険請求不可</v>
          </cell>
          <cell r="P3783" t="str">
            <v>70961000</v>
          </cell>
          <cell r="Q3783" t="str">
            <v>ｸﾗｽⅠ</v>
          </cell>
          <cell r="R3783" t="str">
            <v>一般医療機器</v>
          </cell>
        </row>
        <row r="3784">
          <cell r="C3784" t="str">
            <v>395-999C</v>
          </cell>
          <cell r="D3784" t="str">
            <v>DRFセット 3.0</v>
          </cell>
          <cell r="E3784" t="str">
            <v/>
          </cell>
          <cell r="F3784" t="str">
            <v>04545590008945</v>
          </cell>
          <cell r="G3784">
            <v>186400</v>
          </cell>
          <cell r="H3784" t="str">
            <v>-</v>
          </cell>
          <cell r="I3784" t="str">
            <v>-</v>
          </cell>
          <cell r="J3784" t="str">
            <v>-</v>
          </cell>
          <cell r="K3784" t="str">
            <v>-</v>
          </cell>
          <cell r="L3784" t="str">
            <v>-</v>
          </cell>
          <cell r="M3784" t="str">
            <v>-</v>
          </cell>
          <cell r="O3784" t="str">
            <v>-</v>
          </cell>
          <cell r="P3784" t="str">
            <v>-</v>
          </cell>
          <cell r="Q3784" t="str">
            <v>-</v>
          </cell>
          <cell r="R3784" t="str">
            <v>-</v>
          </cell>
          <cell r="S3784" t="str">
            <v>単回使用（セルドリルのみ）</v>
          </cell>
        </row>
        <row r="3785">
          <cell r="C3785" t="str">
            <v>395-999D</v>
          </cell>
          <cell r="D3785" t="str">
            <v>DRFセット 2.5</v>
          </cell>
          <cell r="E3785" t="str">
            <v/>
          </cell>
          <cell r="F3785" t="str">
            <v>04545590008952</v>
          </cell>
          <cell r="G3785">
            <v>186400</v>
          </cell>
          <cell r="H3785" t="str">
            <v>-</v>
          </cell>
          <cell r="I3785" t="str">
            <v>-</v>
          </cell>
          <cell r="J3785" t="str">
            <v>-</v>
          </cell>
          <cell r="K3785" t="str">
            <v>-</v>
          </cell>
          <cell r="L3785" t="str">
            <v>-</v>
          </cell>
          <cell r="M3785" t="str">
            <v>-</v>
          </cell>
          <cell r="O3785" t="str">
            <v>-</v>
          </cell>
          <cell r="P3785" t="str">
            <v>-</v>
          </cell>
          <cell r="Q3785" t="str">
            <v>-</v>
          </cell>
          <cell r="R3785" t="str">
            <v>-</v>
          </cell>
          <cell r="S3785" t="str">
            <v>単回使用（セルドリルのみ）</v>
          </cell>
        </row>
        <row r="3786">
          <cell r="C3786" t="str">
            <v>397-700</v>
          </cell>
          <cell r="D3786" t="str">
            <v>クイックカップリングハンドル</v>
          </cell>
          <cell r="E3786" t="str">
            <v/>
          </cell>
          <cell r="F3786" t="str">
            <v>07611819026810</v>
          </cell>
          <cell r="G3786">
            <v>60000</v>
          </cell>
          <cell r="H3786" t="str">
            <v>保険請求不可</v>
          </cell>
          <cell r="I3786" t="str">
            <v>保険請求不可</v>
          </cell>
          <cell r="J3786" t="str">
            <v>保険請求不可</v>
          </cell>
          <cell r="K3786" t="str">
            <v>保険請求不可</v>
          </cell>
          <cell r="L3786" t="str">
            <v>保険請求不可</v>
          </cell>
          <cell r="M3786" t="str">
            <v>-</v>
          </cell>
          <cell r="O3786" t="str">
            <v>保険請求不可</v>
          </cell>
          <cell r="P3786" t="str">
            <v>70962001</v>
          </cell>
          <cell r="Q3786" t="str">
            <v>ｸﾗｽⅠ</v>
          </cell>
          <cell r="R3786" t="str">
            <v>一般医療機器</v>
          </cell>
          <cell r="S3786" t="str">
            <v/>
          </cell>
        </row>
        <row r="3787">
          <cell r="C3787" t="str">
            <v>397-705</v>
          </cell>
          <cell r="D3787" t="str">
            <v>ハンドル</v>
          </cell>
          <cell r="E3787" t="str">
            <v>トルクリミテーションアタッチメント用</v>
          </cell>
          <cell r="F3787" t="str">
            <v>07611819127463</v>
          </cell>
          <cell r="G3787">
            <v>50000</v>
          </cell>
          <cell r="H3787" t="str">
            <v>保険請求不可</v>
          </cell>
          <cell r="I3787" t="str">
            <v>保険請求不可</v>
          </cell>
          <cell r="J3787" t="str">
            <v>保険請求不可</v>
          </cell>
          <cell r="K3787" t="str">
            <v>保険請求不可</v>
          </cell>
          <cell r="L3787" t="str">
            <v>保険請求不可</v>
          </cell>
          <cell r="M3787" t="str">
            <v>-</v>
          </cell>
          <cell r="O3787" t="str">
            <v>保険請求不可</v>
          </cell>
          <cell r="P3787" t="str">
            <v>70962001</v>
          </cell>
          <cell r="Q3787" t="str">
            <v>ｸﾗｽⅠ</v>
          </cell>
          <cell r="R3787" t="str">
            <v>一般医療機器</v>
          </cell>
          <cell r="S3787" t="str">
            <v/>
          </cell>
        </row>
        <row r="3788">
          <cell r="C3788" t="str">
            <v>397-710</v>
          </cell>
          <cell r="D3788" t="str">
            <v>ボーンインパクター</v>
          </cell>
          <cell r="E3788" t="str">
            <v>6.0mm 曲</v>
          </cell>
          <cell r="F3788" t="str">
            <v>07611819026827</v>
          </cell>
          <cell r="G3788">
            <v>12000</v>
          </cell>
          <cell r="H3788" t="str">
            <v>保険請求不可</v>
          </cell>
          <cell r="I3788" t="str">
            <v>保険請求不可</v>
          </cell>
          <cell r="J3788" t="str">
            <v>保険請求不可</v>
          </cell>
          <cell r="K3788" t="str">
            <v>保険請求不可</v>
          </cell>
          <cell r="L3788" t="str">
            <v>保険請求不可</v>
          </cell>
          <cell r="M3788" t="str">
            <v>-</v>
          </cell>
          <cell r="O3788" t="str">
            <v>保険請求不可</v>
          </cell>
          <cell r="P3788" t="str">
            <v>70962001</v>
          </cell>
          <cell r="Q3788" t="str">
            <v>ｸﾗｽⅠ</v>
          </cell>
          <cell r="R3788" t="str">
            <v>一般医療機器</v>
          </cell>
          <cell r="S3788" t="str">
            <v/>
          </cell>
        </row>
        <row r="3789">
          <cell r="C3789" t="str">
            <v>397-720</v>
          </cell>
          <cell r="D3789" t="str">
            <v>ボーンインパクター</v>
          </cell>
          <cell r="E3789" t="str">
            <v>6.0mm 曲 フラットエンド</v>
          </cell>
          <cell r="F3789" t="str">
            <v>07611819026834</v>
          </cell>
          <cell r="G3789">
            <v>14000</v>
          </cell>
          <cell r="H3789" t="str">
            <v>保険請求不可</v>
          </cell>
          <cell r="I3789" t="str">
            <v>保険請求不可</v>
          </cell>
          <cell r="J3789" t="str">
            <v>保険請求不可</v>
          </cell>
          <cell r="K3789" t="str">
            <v>保険請求不可</v>
          </cell>
          <cell r="L3789" t="str">
            <v>保険請求不可</v>
          </cell>
          <cell r="M3789" t="str">
            <v>-</v>
          </cell>
          <cell r="O3789" t="str">
            <v>保険請求不可</v>
          </cell>
          <cell r="P3789" t="str">
            <v>70962001</v>
          </cell>
          <cell r="Q3789" t="str">
            <v>ｸﾗｽⅠ</v>
          </cell>
          <cell r="R3789" t="str">
            <v>一般医療機器</v>
          </cell>
          <cell r="S3789" t="str">
            <v/>
          </cell>
        </row>
        <row r="3790">
          <cell r="C3790" t="str">
            <v>397-730</v>
          </cell>
          <cell r="D3790" t="str">
            <v>ボーンインパクター</v>
          </cell>
          <cell r="E3790" t="str">
            <v>8.0mm 直</v>
          </cell>
          <cell r="F3790" t="str">
            <v>07611819026841</v>
          </cell>
          <cell r="G3790">
            <v>12000</v>
          </cell>
          <cell r="H3790" t="str">
            <v>保険請求不可</v>
          </cell>
          <cell r="I3790" t="str">
            <v>保険請求不可</v>
          </cell>
          <cell r="J3790" t="str">
            <v>保険請求不可</v>
          </cell>
          <cell r="K3790" t="str">
            <v>保険請求不可</v>
          </cell>
          <cell r="L3790" t="str">
            <v>保険請求不可</v>
          </cell>
          <cell r="M3790" t="str">
            <v>-</v>
          </cell>
          <cell r="O3790" t="str">
            <v>保険請求不可</v>
          </cell>
          <cell r="P3790" t="str">
            <v>70962001</v>
          </cell>
          <cell r="Q3790" t="str">
            <v>ｸﾗｽⅠ</v>
          </cell>
          <cell r="R3790" t="str">
            <v>一般医療機器</v>
          </cell>
          <cell r="S3790" t="str">
            <v/>
          </cell>
        </row>
        <row r="3791">
          <cell r="C3791" t="str">
            <v>397-740</v>
          </cell>
          <cell r="D3791" t="str">
            <v>ボーンインパクター</v>
          </cell>
          <cell r="E3791" t="str">
            <v>6 - 16mm</v>
          </cell>
          <cell r="F3791" t="str">
            <v>07611819026858</v>
          </cell>
          <cell r="G3791">
            <v>29000</v>
          </cell>
          <cell r="H3791" t="str">
            <v>保険請求不可</v>
          </cell>
          <cell r="I3791" t="str">
            <v>保険請求不可</v>
          </cell>
          <cell r="J3791" t="str">
            <v>保険請求不可</v>
          </cell>
          <cell r="K3791" t="str">
            <v>保険請求不可</v>
          </cell>
          <cell r="L3791" t="str">
            <v>保険請求不可</v>
          </cell>
          <cell r="M3791" t="str">
            <v>-</v>
          </cell>
          <cell r="O3791" t="str">
            <v>保険請求不可</v>
          </cell>
          <cell r="P3791" t="str">
            <v>70962001</v>
          </cell>
          <cell r="Q3791" t="str">
            <v>ｸﾗｽⅠ</v>
          </cell>
          <cell r="R3791" t="str">
            <v>一般医療機器</v>
          </cell>
          <cell r="S3791" t="str">
            <v/>
          </cell>
        </row>
        <row r="3792">
          <cell r="C3792" t="str">
            <v>397-750</v>
          </cell>
          <cell r="D3792" t="str">
            <v>ボーンインパクター</v>
          </cell>
          <cell r="E3792" t="str">
            <v>10 - 20mm</v>
          </cell>
          <cell r="F3792" t="str">
            <v>07611819026865</v>
          </cell>
          <cell r="G3792">
            <v>31000</v>
          </cell>
          <cell r="H3792" t="str">
            <v>保険請求不可</v>
          </cell>
          <cell r="I3792" t="str">
            <v>保険請求不可</v>
          </cell>
          <cell r="J3792" t="str">
            <v>保険請求不可</v>
          </cell>
          <cell r="K3792" t="str">
            <v>保険請求不可</v>
          </cell>
          <cell r="L3792" t="str">
            <v>保険請求不可</v>
          </cell>
          <cell r="M3792" t="str">
            <v>-</v>
          </cell>
          <cell r="O3792" t="str">
            <v>保険請求不可</v>
          </cell>
          <cell r="P3792" t="str">
            <v>70962001</v>
          </cell>
          <cell r="Q3792" t="str">
            <v>ｸﾗｽⅠ</v>
          </cell>
          <cell r="R3792" t="str">
            <v>一般医療機器</v>
          </cell>
          <cell r="S3792" t="str">
            <v/>
          </cell>
        </row>
        <row r="3793">
          <cell r="C3793" t="str">
            <v>397-760</v>
          </cell>
          <cell r="D3793" t="str">
            <v>ボーンインパクター</v>
          </cell>
          <cell r="E3793" t="str">
            <v>10 - 30mm</v>
          </cell>
          <cell r="F3793" t="str">
            <v>07611819026872</v>
          </cell>
          <cell r="G3793">
            <v>31000</v>
          </cell>
          <cell r="H3793" t="str">
            <v>保険請求不可</v>
          </cell>
          <cell r="I3793" t="str">
            <v>保険請求不可</v>
          </cell>
          <cell r="J3793" t="str">
            <v>保険請求不可</v>
          </cell>
          <cell r="K3793" t="str">
            <v>保険請求不可</v>
          </cell>
          <cell r="L3793" t="str">
            <v>保険請求不可</v>
          </cell>
          <cell r="M3793" t="str">
            <v>-</v>
          </cell>
          <cell r="O3793" t="str">
            <v>保険請求不可</v>
          </cell>
          <cell r="P3793" t="str">
            <v>70962001</v>
          </cell>
          <cell r="Q3793" t="str">
            <v>ｸﾗｽⅠ</v>
          </cell>
          <cell r="R3793" t="str">
            <v>一般医療機器</v>
          </cell>
          <cell r="S3793" t="str">
            <v/>
          </cell>
        </row>
        <row r="3794">
          <cell r="C3794" t="str">
            <v>397-810</v>
          </cell>
          <cell r="D3794" t="str">
            <v>丸ノミ</v>
          </cell>
          <cell r="E3794" t="str">
            <v>5mm</v>
          </cell>
          <cell r="F3794" t="str">
            <v>07611819026902</v>
          </cell>
          <cell r="G3794">
            <v>29000</v>
          </cell>
          <cell r="H3794" t="str">
            <v>保険請求不可</v>
          </cell>
          <cell r="I3794" t="str">
            <v>保険請求不可</v>
          </cell>
          <cell r="J3794" t="str">
            <v>保険請求不可</v>
          </cell>
          <cell r="K3794" t="str">
            <v>保険請求不可</v>
          </cell>
          <cell r="L3794" t="str">
            <v>保険請求不可</v>
          </cell>
          <cell r="M3794" t="str">
            <v>-</v>
          </cell>
          <cell r="O3794" t="str">
            <v>保険請求不可</v>
          </cell>
          <cell r="P3794" t="str">
            <v>70962001</v>
          </cell>
          <cell r="Q3794" t="str">
            <v>ｸﾗｽⅠ</v>
          </cell>
          <cell r="R3794" t="str">
            <v>一般医療機器</v>
          </cell>
          <cell r="S3794" t="str">
            <v/>
          </cell>
        </row>
        <row r="3795">
          <cell r="C3795" t="str">
            <v>397-820</v>
          </cell>
          <cell r="D3795" t="str">
            <v>丸ノミ</v>
          </cell>
          <cell r="E3795" t="str">
            <v>10mm</v>
          </cell>
          <cell r="F3795" t="str">
            <v>07611819026919</v>
          </cell>
          <cell r="G3795">
            <v>32000</v>
          </cell>
          <cell r="H3795" t="str">
            <v>保険請求不可</v>
          </cell>
          <cell r="I3795" t="str">
            <v>保険請求不可</v>
          </cell>
          <cell r="J3795" t="str">
            <v>保険請求不可</v>
          </cell>
          <cell r="K3795" t="str">
            <v>保険請求不可</v>
          </cell>
          <cell r="L3795" t="str">
            <v>保険請求不可</v>
          </cell>
          <cell r="M3795" t="str">
            <v>-</v>
          </cell>
          <cell r="O3795" t="str">
            <v>保険請求不可</v>
          </cell>
          <cell r="P3795" t="str">
            <v>70962001</v>
          </cell>
          <cell r="Q3795" t="str">
            <v>ｸﾗｽⅠ</v>
          </cell>
          <cell r="R3795" t="str">
            <v>一般医療機器</v>
          </cell>
          <cell r="S3795" t="str">
            <v/>
          </cell>
        </row>
        <row r="3796">
          <cell r="C3796" t="str">
            <v>397-830</v>
          </cell>
          <cell r="D3796" t="str">
            <v>丸ノミ</v>
          </cell>
          <cell r="E3796" t="str">
            <v>15mm</v>
          </cell>
          <cell r="F3796" t="str">
            <v>07611819026926</v>
          </cell>
          <cell r="G3796">
            <v>33000</v>
          </cell>
          <cell r="H3796" t="str">
            <v>保険請求不可</v>
          </cell>
          <cell r="I3796" t="str">
            <v>保険請求不可</v>
          </cell>
          <cell r="J3796" t="str">
            <v>保険請求不可</v>
          </cell>
          <cell r="K3796" t="str">
            <v>保険請求不可</v>
          </cell>
          <cell r="L3796" t="str">
            <v>保険請求不可</v>
          </cell>
          <cell r="M3796" t="str">
            <v>-</v>
          </cell>
          <cell r="O3796" t="str">
            <v>保険請求不可</v>
          </cell>
          <cell r="P3796" t="str">
            <v>70962001</v>
          </cell>
          <cell r="Q3796" t="str">
            <v>ｸﾗｽⅠ</v>
          </cell>
          <cell r="R3796" t="str">
            <v>一般医療機器</v>
          </cell>
          <cell r="S3796" t="str">
            <v/>
          </cell>
        </row>
        <row r="3797">
          <cell r="C3797" t="str">
            <v>397-850</v>
          </cell>
          <cell r="D3797" t="str">
            <v>丸ノミ</v>
          </cell>
          <cell r="E3797" t="str">
            <v>曲 5mm</v>
          </cell>
          <cell r="F3797" t="str">
            <v>07611819026933</v>
          </cell>
          <cell r="G3797">
            <v>33000</v>
          </cell>
          <cell r="H3797" t="str">
            <v>保険請求不可</v>
          </cell>
          <cell r="I3797" t="str">
            <v>保険請求不可</v>
          </cell>
          <cell r="J3797" t="str">
            <v>保険請求不可</v>
          </cell>
          <cell r="K3797" t="str">
            <v>保険請求不可</v>
          </cell>
          <cell r="L3797" t="str">
            <v>保険請求不可</v>
          </cell>
          <cell r="M3797" t="str">
            <v>-</v>
          </cell>
          <cell r="O3797" t="str">
            <v>保険請求不可</v>
          </cell>
          <cell r="P3797" t="str">
            <v>70962001</v>
          </cell>
          <cell r="Q3797" t="str">
            <v>ｸﾗｽⅠ</v>
          </cell>
          <cell r="R3797" t="str">
            <v>一般医療機器</v>
          </cell>
          <cell r="S3797" t="str">
            <v/>
          </cell>
        </row>
        <row r="3798">
          <cell r="C3798" t="str">
            <v>397-860</v>
          </cell>
          <cell r="D3798" t="str">
            <v>丸ノミ</v>
          </cell>
          <cell r="E3798" t="str">
            <v>曲 10mm</v>
          </cell>
          <cell r="F3798" t="str">
            <v>07611819026940</v>
          </cell>
          <cell r="G3798">
            <v>33000</v>
          </cell>
          <cell r="H3798" t="str">
            <v>保険請求不可</v>
          </cell>
          <cell r="I3798" t="str">
            <v>保険請求不可</v>
          </cell>
          <cell r="J3798" t="str">
            <v>保険請求不可</v>
          </cell>
          <cell r="K3798" t="str">
            <v>保険請求不可</v>
          </cell>
          <cell r="L3798" t="str">
            <v>保険請求不可</v>
          </cell>
          <cell r="M3798" t="str">
            <v>-</v>
          </cell>
          <cell r="O3798" t="str">
            <v>保険請求不可</v>
          </cell>
          <cell r="P3798" t="str">
            <v>70962001</v>
          </cell>
          <cell r="Q3798" t="str">
            <v>ｸﾗｽⅠ</v>
          </cell>
          <cell r="R3798" t="str">
            <v>一般医療機器</v>
          </cell>
          <cell r="S3798" t="str">
            <v/>
          </cell>
        </row>
        <row r="3799">
          <cell r="C3799" t="str">
            <v>397-870</v>
          </cell>
          <cell r="D3799" t="str">
            <v>丸ノミ</v>
          </cell>
          <cell r="E3799" t="str">
            <v>曲 15mm</v>
          </cell>
          <cell r="F3799" t="str">
            <v>07611819026957</v>
          </cell>
          <cell r="G3799">
            <v>35000</v>
          </cell>
          <cell r="H3799" t="str">
            <v>保険請求不可</v>
          </cell>
          <cell r="I3799" t="str">
            <v>保険請求不可</v>
          </cell>
          <cell r="J3799" t="str">
            <v>保険請求不可</v>
          </cell>
          <cell r="K3799" t="str">
            <v>保険請求不可</v>
          </cell>
          <cell r="L3799" t="str">
            <v>保険請求不可</v>
          </cell>
          <cell r="M3799" t="str">
            <v>-</v>
          </cell>
          <cell r="O3799" t="str">
            <v>保険請求不可</v>
          </cell>
          <cell r="P3799" t="str">
            <v>70962001</v>
          </cell>
          <cell r="Q3799" t="str">
            <v>ｸﾗｽⅠ</v>
          </cell>
          <cell r="R3799" t="str">
            <v>一般医療機器</v>
          </cell>
          <cell r="S3799" t="str">
            <v/>
          </cell>
        </row>
        <row r="3800">
          <cell r="C3800" t="str">
            <v>397-910</v>
          </cell>
          <cell r="D3800" t="str">
            <v>平ノミ</v>
          </cell>
          <cell r="E3800" t="str">
            <v>16mm</v>
          </cell>
          <cell r="F3800" t="str">
            <v>07611819026964</v>
          </cell>
          <cell r="G3800">
            <v>30000</v>
          </cell>
          <cell r="H3800" t="str">
            <v>保険請求不可</v>
          </cell>
          <cell r="I3800" t="str">
            <v>保険請求不可</v>
          </cell>
          <cell r="J3800" t="str">
            <v>保険請求不可</v>
          </cell>
          <cell r="K3800" t="str">
            <v>保険請求不可</v>
          </cell>
          <cell r="L3800" t="str">
            <v>保険請求不可</v>
          </cell>
          <cell r="M3800" t="str">
            <v>-</v>
          </cell>
          <cell r="O3800" t="str">
            <v>保険請求不可</v>
          </cell>
          <cell r="P3800" t="str">
            <v>70962001</v>
          </cell>
          <cell r="Q3800" t="str">
            <v>ｸﾗｽⅠ</v>
          </cell>
          <cell r="R3800" t="str">
            <v>一般医療機器</v>
          </cell>
          <cell r="S3800" t="str">
            <v/>
          </cell>
        </row>
        <row r="3801">
          <cell r="C3801" t="str">
            <v>397-930</v>
          </cell>
          <cell r="D3801" t="str">
            <v>平ノミ</v>
          </cell>
          <cell r="E3801" t="str">
            <v>曲 16mm</v>
          </cell>
          <cell r="F3801" t="str">
            <v>07611819026971</v>
          </cell>
          <cell r="G3801">
            <v>35000</v>
          </cell>
          <cell r="H3801" t="str">
            <v>保険請求不可</v>
          </cell>
          <cell r="I3801" t="str">
            <v>保険請求不可</v>
          </cell>
          <cell r="J3801" t="str">
            <v>保険請求不可</v>
          </cell>
          <cell r="K3801" t="str">
            <v>保険請求不可</v>
          </cell>
          <cell r="L3801" t="str">
            <v>保険請求不可</v>
          </cell>
          <cell r="M3801" t="str">
            <v>-</v>
          </cell>
          <cell r="O3801" t="str">
            <v>保険請求不可</v>
          </cell>
          <cell r="P3801" t="str">
            <v>70962001</v>
          </cell>
          <cell r="Q3801" t="str">
            <v>ｸﾗｽⅠ</v>
          </cell>
          <cell r="R3801" t="str">
            <v>一般医療機器</v>
          </cell>
          <cell r="S3801" t="str">
            <v/>
          </cell>
        </row>
        <row r="3802">
          <cell r="C3802" t="str">
            <v>397-960</v>
          </cell>
          <cell r="D3802" t="str">
            <v>平ノミ</v>
          </cell>
          <cell r="E3802" t="str">
            <v>4mm</v>
          </cell>
          <cell r="F3802" t="str">
            <v>07611819026988</v>
          </cell>
          <cell r="G3802">
            <v>15000</v>
          </cell>
          <cell r="H3802" t="str">
            <v>保険請求不可</v>
          </cell>
          <cell r="I3802" t="str">
            <v>保険請求不可</v>
          </cell>
          <cell r="J3802" t="str">
            <v>保険請求不可</v>
          </cell>
          <cell r="K3802" t="str">
            <v>保険請求不可</v>
          </cell>
          <cell r="L3802" t="str">
            <v>保険請求不可</v>
          </cell>
          <cell r="M3802" t="str">
            <v>-</v>
          </cell>
          <cell r="O3802" t="str">
            <v>保険請求不可</v>
          </cell>
          <cell r="P3802" t="str">
            <v>70962001</v>
          </cell>
          <cell r="Q3802" t="str">
            <v>ｸﾗｽⅠ</v>
          </cell>
          <cell r="R3802" t="str">
            <v>一般医療機器</v>
          </cell>
          <cell r="S3802" t="str">
            <v/>
          </cell>
        </row>
        <row r="3803">
          <cell r="C3803" t="str">
            <v>397-970</v>
          </cell>
          <cell r="D3803" t="str">
            <v>平ノミ</v>
          </cell>
          <cell r="E3803" t="str">
            <v>8mm</v>
          </cell>
          <cell r="F3803" t="str">
            <v>07611819026995</v>
          </cell>
          <cell r="G3803">
            <v>17000</v>
          </cell>
          <cell r="H3803" t="str">
            <v>保険請求不可</v>
          </cell>
          <cell r="I3803" t="str">
            <v>保険請求不可</v>
          </cell>
          <cell r="J3803" t="str">
            <v>保険請求不可</v>
          </cell>
          <cell r="K3803" t="str">
            <v>保険請求不可</v>
          </cell>
          <cell r="L3803" t="str">
            <v>保険請求不可</v>
          </cell>
          <cell r="M3803" t="str">
            <v>-</v>
          </cell>
          <cell r="O3803" t="str">
            <v>保険請求不可</v>
          </cell>
          <cell r="P3803" t="str">
            <v>70962001</v>
          </cell>
          <cell r="Q3803" t="str">
            <v>ｸﾗｽⅠ</v>
          </cell>
          <cell r="R3803" t="str">
            <v>一般医療機器</v>
          </cell>
          <cell r="S3803" t="str">
            <v/>
          </cell>
        </row>
        <row r="3804">
          <cell r="C3804" t="str">
            <v>397-990</v>
          </cell>
          <cell r="D3804" t="str">
            <v>平ノミ</v>
          </cell>
          <cell r="E3804" t="str">
            <v>20mm</v>
          </cell>
          <cell r="F3804" t="str">
            <v>07611819027008</v>
          </cell>
          <cell r="G3804">
            <v>30000</v>
          </cell>
          <cell r="H3804" t="str">
            <v>保険請求不可</v>
          </cell>
          <cell r="I3804" t="str">
            <v>保険請求不可</v>
          </cell>
          <cell r="J3804" t="str">
            <v>保険請求不可</v>
          </cell>
          <cell r="K3804" t="str">
            <v>保険請求不可</v>
          </cell>
          <cell r="L3804" t="str">
            <v>保険請求不可</v>
          </cell>
          <cell r="M3804" t="str">
            <v>-</v>
          </cell>
          <cell r="O3804" t="str">
            <v>保険請求不可</v>
          </cell>
          <cell r="P3804" t="str">
            <v>70962001</v>
          </cell>
          <cell r="Q3804" t="str">
            <v>ｸﾗｽⅠ</v>
          </cell>
          <cell r="R3804" t="str">
            <v>一般医療機器</v>
          </cell>
          <cell r="S3804" t="str">
            <v/>
          </cell>
        </row>
        <row r="3805">
          <cell r="C3805" t="str">
            <v>397-992</v>
          </cell>
          <cell r="D3805" t="str">
            <v>骨切用 骨ノミ</v>
          </cell>
          <cell r="E3805" t="str">
            <v>10mm - 240mm</v>
          </cell>
          <cell r="F3805" t="str">
            <v>07611819275706</v>
          </cell>
          <cell r="G3805">
            <v>63000</v>
          </cell>
          <cell r="H3805" t="str">
            <v>保険請求不可</v>
          </cell>
          <cell r="I3805" t="str">
            <v>保険請求不可</v>
          </cell>
          <cell r="J3805" t="str">
            <v>保険請求不可</v>
          </cell>
          <cell r="K3805" t="str">
            <v>保険請求不可</v>
          </cell>
          <cell r="L3805" t="str">
            <v>保険請求不可</v>
          </cell>
          <cell r="M3805" t="str">
            <v>-</v>
          </cell>
          <cell r="O3805" t="str">
            <v>保険請求不可</v>
          </cell>
          <cell r="P3805" t="str">
            <v>70962001</v>
          </cell>
          <cell r="Q3805" t="str">
            <v>ｸﾗｽⅠ</v>
          </cell>
          <cell r="R3805" t="str">
            <v>一般医療機器</v>
          </cell>
          <cell r="S3805" t="str">
            <v/>
          </cell>
        </row>
        <row r="3806">
          <cell r="C3806" t="str">
            <v>397-993</v>
          </cell>
          <cell r="D3806" t="str">
            <v>骨切用 骨ノミ</v>
          </cell>
          <cell r="E3806" t="str">
            <v>15mm - 240mm</v>
          </cell>
          <cell r="F3806" t="str">
            <v>07611819275713</v>
          </cell>
          <cell r="G3806">
            <v>63000</v>
          </cell>
          <cell r="H3806" t="str">
            <v>保険請求不可</v>
          </cell>
          <cell r="I3806" t="str">
            <v>保険請求不可</v>
          </cell>
          <cell r="J3806" t="str">
            <v>保険請求不可</v>
          </cell>
          <cell r="K3806" t="str">
            <v>保険請求不可</v>
          </cell>
          <cell r="L3806" t="str">
            <v>保険請求不可</v>
          </cell>
          <cell r="M3806" t="str">
            <v>-</v>
          </cell>
          <cell r="O3806" t="str">
            <v>保険請求不可</v>
          </cell>
          <cell r="P3806" t="str">
            <v>70962001</v>
          </cell>
          <cell r="Q3806" t="str">
            <v>ｸﾗｽⅠ</v>
          </cell>
          <cell r="R3806" t="str">
            <v>一般医療機器</v>
          </cell>
          <cell r="S3806" t="str">
            <v/>
          </cell>
        </row>
        <row r="3807">
          <cell r="C3807" t="str">
            <v>397-994</v>
          </cell>
          <cell r="D3807" t="str">
            <v>骨切用 骨ノミ</v>
          </cell>
          <cell r="E3807" t="str">
            <v>20mm - 240mm</v>
          </cell>
          <cell r="F3807" t="str">
            <v>07611819275720</v>
          </cell>
          <cell r="G3807">
            <v>63000</v>
          </cell>
          <cell r="H3807" t="str">
            <v>保険請求不可</v>
          </cell>
          <cell r="I3807" t="str">
            <v>保険請求不可</v>
          </cell>
          <cell r="J3807" t="str">
            <v>保険請求不可</v>
          </cell>
          <cell r="K3807" t="str">
            <v>保険請求不可</v>
          </cell>
          <cell r="L3807" t="str">
            <v>保険請求不可</v>
          </cell>
          <cell r="M3807" t="str">
            <v>-</v>
          </cell>
          <cell r="O3807" t="str">
            <v>保険請求不可</v>
          </cell>
          <cell r="P3807" t="str">
            <v>70962001</v>
          </cell>
          <cell r="Q3807" t="str">
            <v>ｸﾗｽⅠ</v>
          </cell>
          <cell r="R3807" t="str">
            <v>一般医療機器</v>
          </cell>
          <cell r="S3807" t="str">
            <v/>
          </cell>
        </row>
        <row r="3808">
          <cell r="C3808" t="str">
            <v>397-995</v>
          </cell>
          <cell r="D3808" t="str">
            <v>骨切用 骨ノミ</v>
          </cell>
          <cell r="E3808" t="str">
            <v>25mm - 240mm</v>
          </cell>
          <cell r="F3808" t="str">
            <v>07611819275737</v>
          </cell>
          <cell r="G3808">
            <v>63000</v>
          </cell>
          <cell r="H3808" t="str">
            <v>保険請求不可</v>
          </cell>
          <cell r="I3808" t="str">
            <v>保険請求不可</v>
          </cell>
          <cell r="J3808" t="str">
            <v>保険請求不可</v>
          </cell>
          <cell r="K3808" t="str">
            <v>保険請求不可</v>
          </cell>
          <cell r="L3808" t="str">
            <v>保険請求不可</v>
          </cell>
          <cell r="M3808" t="str">
            <v>-</v>
          </cell>
          <cell r="O3808" t="str">
            <v>保険請求不可</v>
          </cell>
          <cell r="P3808" t="str">
            <v>70962001</v>
          </cell>
          <cell r="Q3808" t="str">
            <v>ｸﾗｽⅠ</v>
          </cell>
          <cell r="R3808" t="str">
            <v>一般医療機器</v>
          </cell>
          <cell r="S3808" t="str">
            <v/>
          </cell>
        </row>
        <row r="3809">
          <cell r="C3809" t="str">
            <v>398-226</v>
          </cell>
          <cell r="D3809" t="str">
            <v>整復用鉗子 ペリアーティキュラー</v>
          </cell>
          <cell r="E3809" t="str">
            <v>ボールチップ ミディアム 14mm - 128mm</v>
          </cell>
          <cell r="F3809" t="str">
            <v>07611819742857</v>
          </cell>
          <cell r="G3809">
            <v>180000</v>
          </cell>
          <cell r="H3809" t="str">
            <v>保険請求不可</v>
          </cell>
          <cell r="I3809" t="str">
            <v>保険請求不可</v>
          </cell>
          <cell r="J3809" t="str">
            <v>保険請求不可</v>
          </cell>
          <cell r="K3809" t="str">
            <v>保険請求不可</v>
          </cell>
          <cell r="L3809" t="str">
            <v>保険請求不可</v>
          </cell>
          <cell r="M3809" t="str">
            <v>-</v>
          </cell>
          <cell r="O3809" t="str">
            <v>保険請求不可</v>
          </cell>
          <cell r="P3809" t="str">
            <v>70962001</v>
          </cell>
          <cell r="Q3809" t="str">
            <v>ｸﾗｽⅠ</v>
          </cell>
          <cell r="R3809" t="str">
            <v>一般医療機器</v>
          </cell>
          <cell r="S3809" t="str">
            <v/>
          </cell>
        </row>
        <row r="3810">
          <cell r="C3810" t="str">
            <v>398-228</v>
          </cell>
          <cell r="D3810" t="str">
            <v>整復用鉗子 ペリアーティキュラー</v>
          </cell>
          <cell r="E3810" t="str">
            <v>ボールチップ ラージ 39mm - 181mm</v>
          </cell>
          <cell r="F3810" t="str">
            <v>07611819742864</v>
          </cell>
          <cell r="G3810">
            <v>192000</v>
          </cell>
          <cell r="H3810" t="str">
            <v>保険請求不可</v>
          </cell>
          <cell r="I3810" t="str">
            <v>保険請求不可</v>
          </cell>
          <cell r="J3810" t="str">
            <v>保険請求不可</v>
          </cell>
          <cell r="K3810" t="str">
            <v>保険請求不可</v>
          </cell>
          <cell r="L3810" t="str">
            <v>保険請求不可</v>
          </cell>
          <cell r="M3810" t="str">
            <v>-</v>
          </cell>
          <cell r="O3810" t="str">
            <v>保険請求不可</v>
          </cell>
          <cell r="P3810" t="str">
            <v>70962001</v>
          </cell>
          <cell r="Q3810" t="str">
            <v>ｸﾗｽⅠ</v>
          </cell>
          <cell r="R3810" t="str">
            <v>一般医療機器</v>
          </cell>
          <cell r="S3810" t="str">
            <v/>
          </cell>
        </row>
        <row r="3811">
          <cell r="C3811" t="str">
            <v>398-320</v>
          </cell>
          <cell r="D3811" t="str">
            <v>ハンマーレンチ</v>
          </cell>
          <cell r="E3811" t="str">
            <v>11mm</v>
          </cell>
          <cell r="F3811" t="str">
            <v>07611819027039</v>
          </cell>
          <cell r="G3811">
            <v>65000</v>
          </cell>
          <cell r="H3811" t="str">
            <v>保険請求不可</v>
          </cell>
          <cell r="I3811" t="str">
            <v>保険請求不可</v>
          </cell>
          <cell r="J3811" t="str">
            <v>保険請求不可</v>
          </cell>
          <cell r="K3811" t="str">
            <v>保険請求不可</v>
          </cell>
          <cell r="L3811" t="str">
            <v>保険請求不可</v>
          </cell>
          <cell r="M3811" t="str">
            <v>-</v>
          </cell>
          <cell r="O3811" t="str">
            <v>保険請求不可</v>
          </cell>
          <cell r="P3811" t="str">
            <v>70961000</v>
          </cell>
          <cell r="Q3811" t="str">
            <v>ｸﾗｽⅠ</v>
          </cell>
          <cell r="R3811" t="str">
            <v>一般医療機器</v>
          </cell>
          <cell r="S3811" t="str">
            <v/>
          </cell>
        </row>
        <row r="3812">
          <cell r="C3812" t="str">
            <v>398-408</v>
          </cell>
          <cell r="D3812" t="str">
            <v>フリーエレベーター</v>
          </cell>
          <cell r="E3812" t="str">
            <v/>
          </cell>
          <cell r="F3812" t="str">
            <v>07611819085985</v>
          </cell>
          <cell r="G3812">
            <v>70000</v>
          </cell>
          <cell r="H3812" t="str">
            <v>保険請求不可</v>
          </cell>
          <cell r="I3812" t="str">
            <v>保険請求不可</v>
          </cell>
          <cell r="J3812" t="str">
            <v>保険請求不可</v>
          </cell>
          <cell r="K3812" t="str">
            <v>保険請求不可</v>
          </cell>
          <cell r="L3812" t="str">
            <v>保険請求不可</v>
          </cell>
          <cell r="M3812" t="str">
            <v>-</v>
          </cell>
          <cell r="O3812" t="str">
            <v>保険請求不可</v>
          </cell>
          <cell r="P3812" t="str">
            <v>70962001</v>
          </cell>
          <cell r="Q3812" t="str">
            <v>ｸﾗｽⅠ</v>
          </cell>
          <cell r="R3812" t="str">
            <v>一般医療機器</v>
          </cell>
          <cell r="S3812" t="str">
            <v/>
          </cell>
        </row>
        <row r="3813">
          <cell r="C3813" t="str">
            <v>398-409</v>
          </cell>
          <cell r="D3813" t="str">
            <v>スカフォイドエレベーター</v>
          </cell>
          <cell r="E3813" t="str">
            <v/>
          </cell>
          <cell r="F3813" t="str">
            <v>07611819085978</v>
          </cell>
          <cell r="G3813">
            <v>40000</v>
          </cell>
          <cell r="H3813" t="str">
            <v>保険請求不可</v>
          </cell>
          <cell r="I3813" t="str">
            <v>保険請求不可</v>
          </cell>
          <cell r="J3813" t="str">
            <v>保険請求不可</v>
          </cell>
          <cell r="K3813" t="str">
            <v>保険請求不可</v>
          </cell>
          <cell r="L3813" t="str">
            <v>保険請求不可</v>
          </cell>
          <cell r="M3813" t="str">
            <v>-</v>
          </cell>
          <cell r="O3813" t="str">
            <v>保険請求不可</v>
          </cell>
          <cell r="P3813" t="str">
            <v>70962001</v>
          </cell>
          <cell r="Q3813" t="str">
            <v>ｸﾗｽⅠ</v>
          </cell>
          <cell r="R3813" t="str">
            <v>一般医療機器</v>
          </cell>
          <cell r="S3813" t="str">
            <v/>
          </cell>
        </row>
        <row r="3814">
          <cell r="C3814" t="str">
            <v>398-410</v>
          </cell>
          <cell r="D3814" t="str">
            <v>リダクション フォーセプス ワイド</v>
          </cell>
          <cell r="E3814" t="str">
            <v/>
          </cell>
          <cell r="F3814" t="str">
            <v>07611819027107</v>
          </cell>
          <cell r="G3814">
            <v>50000</v>
          </cell>
          <cell r="H3814" t="str">
            <v>保険請求不可</v>
          </cell>
          <cell r="I3814" t="str">
            <v>保険請求不可</v>
          </cell>
          <cell r="J3814" t="str">
            <v>保険請求不可</v>
          </cell>
          <cell r="K3814" t="str">
            <v>保険請求不可</v>
          </cell>
          <cell r="L3814" t="str">
            <v>保険請求不可</v>
          </cell>
          <cell r="M3814" t="str">
            <v>-</v>
          </cell>
          <cell r="O3814" t="str">
            <v>保険請求不可</v>
          </cell>
          <cell r="P3814" t="str">
            <v>70962001</v>
          </cell>
          <cell r="Q3814" t="str">
            <v>ｸﾗｽⅠ</v>
          </cell>
          <cell r="R3814" t="str">
            <v>一般医療機器</v>
          </cell>
          <cell r="S3814" t="str">
            <v/>
          </cell>
        </row>
        <row r="3815">
          <cell r="C3815" t="str">
            <v>398-510</v>
          </cell>
          <cell r="D3815" t="str">
            <v>ボーンフック</v>
          </cell>
          <cell r="E3815" t="str">
            <v>スモール</v>
          </cell>
          <cell r="F3815" t="str">
            <v>07611819027114</v>
          </cell>
          <cell r="G3815">
            <v>25000</v>
          </cell>
          <cell r="H3815" t="str">
            <v>保険請求不可</v>
          </cell>
          <cell r="I3815" t="str">
            <v>保険請求不可</v>
          </cell>
          <cell r="J3815" t="str">
            <v>保険請求不可</v>
          </cell>
          <cell r="K3815" t="str">
            <v>保険請求不可</v>
          </cell>
          <cell r="L3815" t="str">
            <v>保険請求不可</v>
          </cell>
          <cell r="M3815" t="str">
            <v>-</v>
          </cell>
          <cell r="O3815" t="str">
            <v>保険請求不可</v>
          </cell>
          <cell r="P3815" t="str">
            <v>70962001</v>
          </cell>
          <cell r="Q3815" t="str">
            <v>ｸﾗｽⅠ</v>
          </cell>
          <cell r="R3815" t="str">
            <v>一般医療機器</v>
          </cell>
          <cell r="S3815" t="str">
            <v/>
          </cell>
        </row>
        <row r="3816">
          <cell r="C3816" t="str">
            <v>398-520</v>
          </cell>
          <cell r="D3816" t="str">
            <v>ボーンフック ミディアム</v>
          </cell>
          <cell r="E3816" t="str">
            <v>230mm</v>
          </cell>
          <cell r="F3816" t="str">
            <v>07611819027121</v>
          </cell>
          <cell r="G3816">
            <v>25000</v>
          </cell>
          <cell r="H3816" t="str">
            <v>保険請求不可</v>
          </cell>
          <cell r="I3816" t="str">
            <v>保険請求不可</v>
          </cell>
          <cell r="J3816" t="str">
            <v>保険請求不可</v>
          </cell>
          <cell r="K3816" t="str">
            <v>保険請求不可</v>
          </cell>
          <cell r="L3816" t="str">
            <v>保険請求不可</v>
          </cell>
          <cell r="M3816" t="str">
            <v>-</v>
          </cell>
          <cell r="O3816" t="str">
            <v>保険請求不可</v>
          </cell>
          <cell r="P3816" t="str">
            <v>70962001</v>
          </cell>
          <cell r="Q3816" t="str">
            <v>ｸﾗｽⅠ</v>
          </cell>
          <cell r="R3816" t="str">
            <v>一般医療機器</v>
          </cell>
          <cell r="S3816" t="str">
            <v/>
          </cell>
        </row>
        <row r="3817">
          <cell r="C3817" t="str">
            <v>398-530</v>
          </cell>
          <cell r="D3817" t="str">
            <v>ボーンフック ラージ</v>
          </cell>
          <cell r="E3817" t="str">
            <v>200mm</v>
          </cell>
          <cell r="F3817" t="str">
            <v>07611819027138</v>
          </cell>
          <cell r="G3817">
            <v>24000</v>
          </cell>
          <cell r="H3817" t="str">
            <v>保険請求不可</v>
          </cell>
          <cell r="I3817" t="str">
            <v>保険請求不可</v>
          </cell>
          <cell r="J3817" t="str">
            <v>保険請求不可</v>
          </cell>
          <cell r="K3817" t="str">
            <v>保険請求不可</v>
          </cell>
          <cell r="L3817" t="str">
            <v>保険請求不可</v>
          </cell>
          <cell r="M3817" t="str">
            <v>-</v>
          </cell>
          <cell r="O3817" t="str">
            <v>保険請求不可</v>
          </cell>
          <cell r="P3817" t="str">
            <v>70962001</v>
          </cell>
          <cell r="Q3817" t="str">
            <v>ｸﾗｽⅠ</v>
          </cell>
          <cell r="R3817" t="str">
            <v>一般医療機器</v>
          </cell>
          <cell r="S3817" t="str">
            <v/>
          </cell>
        </row>
        <row r="3818">
          <cell r="C3818" t="str">
            <v>398-540</v>
          </cell>
          <cell r="D3818" t="str">
            <v>ストレートボールスパイク</v>
          </cell>
          <cell r="E3818" t="str">
            <v/>
          </cell>
          <cell r="F3818" t="str">
            <v>07611819027145</v>
          </cell>
          <cell r="G3818">
            <v>22000</v>
          </cell>
          <cell r="H3818" t="str">
            <v>保険請求不可</v>
          </cell>
          <cell r="I3818" t="str">
            <v>保険請求不可</v>
          </cell>
          <cell r="J3818" t="str">
            <v>保険請求不可</v>
          </cell>
          <cell r="K3818" t="str">
            <v>保険請求不可</v>
          </cell>
          <cell r="L3818" t="str">
            <v>保険請求不可</v>
          </cell>
          <cell r="M3818" t="str">
            <v>-</v>
          </cell>
          <cell r="O3818" t="str">
            <v>保険請求不可</v>
          </cell>
          <cell r="P3818" t="str">
            <v>70962001</v>
          </cell>
          <cell r="Q3818" t="str">
            <v>ｸﾗｽⅠ</v>
          </cell>
          <cell r="R3818" t="str">
            <v>一般医療機器</v>
          </cell>
          <cell r="S3818" t="str">
            <v/>
          </cell>
        </row>
        <row r="3819">
          <cell r="C3819" t="str">
            <v>398-550</v>
          </cell>
          <cell r="D3819" t="str">
            <v>ブラントペルビックレトラクター</v>
          </cell>
          <cell r="E3819" t="str">
            <v/>
          </cell>
          <cell r="F3819" t="str">
            <v>07611819027152</v>
          </cell>
          <cell r="G3819">
            <v>55000</v>
          </cell>
          <cell r="H3819" t="str">
            <v>保険請求不可</v>
          </cell>
          <cell r="I3819" t="str">
            <v>保険請求不可</v>
          </cell>
          <cell r="J3819" t="str">
            <v>保険請求不可</v>
          </cell>
          <cell r="K3819" t="str">
            <v>保険請求不可</v>
          </cell>
          <cell r="L3819" t="str">
            <v>保険請求不可</v>
          </cell>
          <cell r="M3819" t="str">
            <v>-</v>
          </cell>
          <cell r="O3819" t="str">
            <v>保険請求不可</v>
          </cell>
          <cell r="P3819" t="str">
            <v>70962001</v>
          </cell>
          <cell r="Q3819" t="str">
            <v>ｸﾗｽⅠ</v>
          </cell>
          <cell r="R3819" t="str">
            <v>一般医療機器</v>
          </cell>
          <cell r="S3819" t="str">
            <v/>
          </cell>
        </row>
        <row r="3820">
          <cell r="C3820" t="str">
            <v>398-650</v>
          </cell>
          <cell r="D3820" t="str">
            <v>スクリュー抜去用鉗子</v>
          </cell>
          <cell r="E3820" t="str">
            <v/>
          </cell>
          <cell r="F3820" t="str">
            <v>07611819027206</v>
          </cell>
          <cell r="G3820">
            <v>70000</v>
          </cell>
          <cell r="H3820" t="str">
            <v>保険請求不可</v>
          </cell>
          <cell r="I3820" t="str">
            <v>保険請求不可</v>
          </cell>
          <cell r="J3820" t="str">
            <v>保険請求不可</v>
          </cell>
          <cell r="K3820" t="str">
            <v>保険請求不可</v>
          </cell>
          <cell r="L3820" t="str">
            <v>保険請求不可</v>
          </cell>
          <cell r="M3820" t="str">
            <v>-</v>
          </cell>
          <cell r="O3820" t="str">
            <v>保険請求不可</v>
          </cell>
          <cell r="P3820" t="str">
            <v>70962001</v>
          </cell>
          <cell r="Q3820" t="str">
            <v>ｸﾗｽⅠ</v>
          </cell>
          <cell r="R3820" t="str">
            <v>一般医療機器</v>
          </cell>
          <cell r="S3820" t="str">
            <v/>
          </cell>
        </row>
        <row r="3821">
          <cell r="C3821" t="str">
            <v>398-651</v>
          </cell>
          <cell r="D3821" t="str">
            <v>スクリュー抜去用鉗子</v>
          </cell>
          <cell r="E3821" t="str">
            <v>ナロー</v>
          </cell>
          <cell r="F3821" t="str">
            <v>07611819880290</v>
          </cell>
          <cell r="G3821">
            <v>150000</v>
          </cell>
          <cell r="H3821" t="str">
            <v>保険請求不可</v>
          </cell>
          <cell r="I3821" t="str">
            <v>保険請求不可</v>
          </cell>
          <cell r="J3821" t="str">
            <v>保険請求不可</v>
          </cell>
          <cell r="K3821" t="str">
            <v>保険請求不可</v>
          </cell>
          <cell r="L3821" t="str">
            <v>保険請求不可</v>
          </cell>
          <cell r="M3821" t="str">
            <v>-</v>
          </cell>
          <cell r="O3821" t="str">
            <v>保険請求不可</v>
          </cell>
          <cell r="P3821" t="str">
            <v>70962001</v>
          </cell>
          <cell r="Q3821" t="str">
            <v>ｸﾗｽⅠ</v>
          </cell>
          <cell r="R3821" t="str">
            <v>一般医療機器</v>
          </cell>
          <cell r="S3821" t="str">
            <v/>
          </cell>
        </row>
        <row r="3822">
          <cell r="C3822" t="str">
            <v>398-710</v>
          </cell>
          <cell r="D3822" t="str">
            <v>スパイクディスク</v>
          </cell>
          <cell r="E3822" t="str">
            <v/>
          </cell>
          <cell r="F3822" t="str">
            <v>07611819027237</v>
          </cell>
          <cell r="G3822">
            <v>35000</v>
          </cell>
          <cell r="H3822" t="str">
            <v>保険請求不可</v>
          </cell>
          <cell r="I3822" t="str">
            <v>保険請求不可</v>
          </cell>
          <cell r="J3822" t="str">
            <v>保険請求不可</v>
          </cell>
          <cell r="K3822" t="str">
            <v>保険請求不可</v>
          </cell>
          <cell r="L3822" t="str">
            <v>保険請求不可</v>
          </cell>
          <cell r="M3822" t="str">
            <v>-</v>
          </cell>
          <cell r="O3822" t="str">
            <v>保険請求不可</v>
          </cell>
          <cell r="P3822" t="str">
            <v>70962001</v>
          </cell>
          <cell r="Q3822" t="str">
            <v>ｸﾗｽⅠ</v>
          </cell>
          <cell r="R3822" t="str">
            <v>一般医療機器</v>
          </cell>
          <cell r="S3822" t="str">
            <v/>
          </cell>
        </row>
        <row r="3823">
          <cell r="C3823" t="str">
            <v>398-730</v>
          </cell>
          <cell r="D3823" t="str">
            <v>骨盤整復鉗子</v>
          </cell>
          <cell r="E3823" t="str">
            <v>アシメトリック</v>
          </cell>
          <cell r="F3823" t="str">
            <v>07611819201361</v>
          </cell>
          <cell r="G3823">
            <v>160000</v>
          </cell>
          <cell r="H3823" t="str">
            <v>保険請求不可</v>
          </cell>
          <cell r="I3823" t="str">
            <v>保険請求不可</v>
          </cell>
          <cell r="J3823" t="str">
            <v>保険請求不可</v>
          </cell>
          <cell r="K3823" t="str">
            <v>保険請求不可</v>
          </cell>
          <cell r="L3823" t="str">
            <v>保険請求不可</v>
          </cell>
          <cell r="M3823" t="str">
            <v>-</v>
          </cell>
          <cell r="O3823" t="str">
            <v>保険請求不可</v>
          </cell>
          <cell r="P3823" t="str">
            <v>70962001</v>
          </cell>
          <cell r="Q3823" t="str">
            <v>ｸﾗｽⅠ</v>
          </cell>
          <cell r="R3823" t="str">
            <v>一般医療機器</v>
          </cell>
          <cell r="S3823" t="str">
            <v/>
          </cell>
        </row>
        <row r="3824">
          <cell r="C3824" t="str">
            <v>398-740</v>
          </cell>
          <cell r="D3824" t="str">
            <v>骨盤整復鉗子 スクリュー用</v>
          </cell>
          <cell r="E3824" t="str">
            <v>小</v>
          </cell>
          <cell r="F3824" t="str">
            <v>07611819027251</v>
          </cell>
          <cell r="G3824">
            <v>140000</v>
          </cell>
          <cell r="H3824" t="str">
            <v>保険請求不可</v>
          </cell>
          <cell r="I3824" t="str">
            <v>保険請求不可</v>
          </cell>
          <cell r="J3824" t="str">
            <v>保険請求不可</v>
          </cell>
          <cell r="K3824" t="str">
            <v>保険請求不可</v>
          </cell>
          <cell r="L3824" t="str">
            <v>保険請求不可</v>
          </cell>
          <cell r="M3824" t="str">
            <v>-</v>
          </cell>
          <cell r="O3824" t="str">
            <v>保険請求不可</v>
          </cell>
          <cell r="P3824" t="str">
            <v>70962001</v>
          </cell>
          <cell r="Q3824" t="str">
            <v>ｸﾗｽⅠ</v>
          </cell>
          <cell r="R3824" t="str">
            <v>一般医療機器</v>
          </cell>
          <cell r="S3824" t="str">
            <v/>
          </cell>
        </row>
        <row r="3825">
          <cell r="C3825" t="str">
            <v>398-750</v>
          </cell>
          <cell r="D3825" t="str">
            <v>骨盤整復鉗子 スクリュー用</v>
          </cell>
          <cell r="E3825" t="str">
            <v>中</v>
          </cell>
          <cell r="F3825" t="str">
            <v>07611819027268</v>
          </cell>
          <cell r="G3825">
            <v>160000</v>
          </cell>
          <cell r="H3825" t="str">
            <v>保険請求不可</v>
          </cell>
          <cell r="I3825" t="str">
            <v>保険請求不可</v>
          </cell>
          <cell r="J3825" t="str">
            <v>保険請求不可</v>
          </cell>
          <cell r="K3825" t="str">
            <v>保険請求不可</v>
          </cell>
          <cell r="L3825" t="str">
            <v>保険請求不可</v>
          </cell>
          <cell r="M3825" t="str">
            <v>-</v>
          </cell>
          <cell r="O3825" t="str">
            <v>保険請求不可</v>
          </cell>
          <cell r="P3825" t="str">
            <v>70962001</v>
          </cell>
          <cell r="Q3825" t="str">
            <v>ｸﾗｽⅠ</v>
          </cell>
          <cell r="R3825" t="str">
            <v>一般医療機器</v>
          </cell>
          <cell r="S3825" t="str">
            <v/>
          </cell>
        </row>
        <row r="3826">
          <cell r="C3826" t="str">
            <v>398-752</v>
          </cell>
          <cell r="D3826" t="str">
            <v>リダクションアーム</v>
          </cell>
          <cell r="E3826" t="str">
            <v>ホーマンスタイル</v>
          </cell>
          <cell r="F3826" t="str">
            <v>07611819282995</v>
          </cell>
          <cell r="G3826">
            <v>192000</v>
          </cell>
          <cell r="H3826" t="str">
            <v>保険請求不可</v>
          </cell>
          <cell r="I3826" t="str">
            <v>保険請求不可</v>
          </cell>
          <cell r="J3826" t="str">
            <v>保険請求不可</v>
          </cell>
          <cell r="K3826" t="str">
            <v>保険請求不可</v>
          </cell>
          <cell r="L3826" t="str">
            <v>保険請求不可</v>
          </cell>
          <cell r="M3826" t="str">
            <v>-</v>
          </cell>
          <cell r="O3826" t="str">
            <v>保険請求不可</v>
          </cell>
          <cell r="P3826" t="str">
            <v>70962001</v>
          </cell>
          <cell r="Q3826" t="str">
            <v>ｸﾗｽⅠ</v>
          </cell>
          <cell r="R3826" t="str">
            <v>一般医療機器</v>
          </cell>
          <cell r="S3826" t="str">
            <v/>
          </cell>
        </row>
        <row r="3827">
          <cell r="C3827" t="str">
            <v>398-753</v>
          </cell>
          <cell r="D3827" t="str">
            <v>リダクションアーム</v>
          </cell>
          <cell r="E3827" t="str">
            <v>ペルビック用</v>
          </cell>
          <cell r="F3827" t="str">
            <v>07611819283008</v>
          </cell>
          <cell r="G3827">
            <v>192000</v>
          </cell>
          <cell r="H3827" t="str">
            <v>保険請求不可</v>
          </cell>
          <cell r="I3827" t="str">
            <v>保険請求不可</v>
          </cell>
          <cell r="J3827" t="str">
            <v>保険請求不可</v>
          </cell>
          <cell r="K3827" t="str">
            <v>保険請求不可</v>
          </cell>
          <cell r="L3827" t="str">
            <v>保険請求不可</v>
          </cell>
          <cell r="M3827" t="str">
            <v>-</v>
          </cell>
          <cell r="O3827" t="str">
            <v>保険請求不可</v>
          </cell>
          <cell r="P3827" t="str">
            <v>70962001</v>
          </cell>
          <cell r="Q3827" t="str">
            <v>ｸﾗｽⅠ</v>
          </cell>
          <cell r="R3827" t="str">
            <v>一般医療機器</v>
          </cell>
          <cell r="S3827" t="str">
            <v/>
          </cell>
        </row>
        <row r="3828">
          <cell r="C3828" t="str">
            <v>398-754</v>
          </cell>
          <cell r="D3828" t="str">
            <v>リダクションアーム</v>
          </cell>
          <cell r="E3828" t="str">
            <v>ラージ</v>
          </cell>
          <cell r="F3828" t="str">
            <v>07611819283015</v>
          </cell>
          <cell r="G3828">
            <v>192000</v>
          </cell>
          <cell r="H3828" t="str">
            <v>保険請求不可</v>
          </cell>
          <cell r="I3828" t="str">
            <v>保険請求不可</v>
          </cell>
          <cell r="J3828" t="str">
            <v>保険請求不可</v>
          </cell>
          <cell r="K3828" t="str">
            <v>保険請求不可</v>
          </cell>
          <cell r="L3828" t="str">
            <v>保険請求不可</v>
          </cell>
          <cell r="M3828" t="str">
            <v>-</v>
          </cell>
          <cell r="O3828" t="str">
            <v>保険請求不可</v>
          </cell>
          <cell r="P3828" t="str">
            <v>70962001</v>
          </cell>
          <cell r="Q3828" t="str">
            <v>ｸﾗｽⅠ</v>
          </cell>
          <cell r="R3828" t="str">
            <v>一般医療機器</v>
          </cell>
          <cell r="S3828" t="str">
            <v/>
          </cell>
        </row>
        <row r="3829">
          <cell r="C3829" t="str">
            <v>398-756</v>
          </cell>
          <cell r="D3829" t="str">
            <v>リダクションアーム</v>
          </cell>
          <cell r="E3829" t="str">
            <v>スモール</v>
          </cell>
          <cell r="F3829" t="str">
            <v>07611819898103</v>
          </cell>
          <cell r="G3829">
            <v>200000</v>
          </cell>
          <cell r="H3829" t="str">
            <v>保険請求不可</v>
          </cell>
          <cell r="I3829" t="str">
            <v>保険請求不可</v>
          </cell>
          <cell r="J3829" t="str">
            <v>保険請求不可</v>
          </cell>
          <cell r="K3829" t="str">
            <v>保険請求不可</v>
          </cell>
          <cell r="L3829" t="str">
            <v>保険請求不可</v>
          </cell>
          <cell r="M3829" t="str">
            <v>-</v>
          </cell>
          <cell r="O3829" t="str">
            <v>保険請求不可</v>
          </cell>
          <cell r="P3829" t="str">
            <v>70962001</v>
          </cell>
          <cell r="Q3829" t="str">
            <v>ｸﾗｽⅠ</v>
          </cell>
          <cell r="R3829" t="str">
            <v>一般医療機器</v>
          </cell>
          <cell r="S3829" t="str">
            <v/>
          </cell>
        </row>
        <row r="3830">
          <cell r="C3830" t="str">
            <v>398-760</v>
          </cell>
          <cell r="D3830" t="str">
            <v>パテラ用鉗子</v>
          </cell>
          <cell r="E3830" t="str">
            <v/>
          </cell>
          <cell r="F3830" t="str">
            <v>07611819027275</v>
          </cell>
          <cell r="G3830">
            <v>63000</v>
          </cell>
          <cell r="H3830" t="str">
            <v>保険請求不可</v>
          </cell>
          <cell r="I3830" t="str">
            <v>保険請求不可</v>
          </cell>
          <cell r="J3830" t="str">
            <v>保険請求不可</v>
          </cell>
          <cell r="K3830" t="str">
            <v>保険請求不可</v>
          </cell>
          <cell r="L3830" t="str">
            <v>保険請求不可</v>
          </cell>
          <cell r="M3830" t="str">
            <v>-</v>
          </cell>
          <cell r="O3830" t="str">
            <v>保険請求不可</v>
          </cell>
          <cell r="P3830" t="str">
            <v>70962001</v>
          </cell>
          <cell r="Q3830" t="str">
            <v>ｸﾗｽⅠ</v>
          </cell>
          <cell r="R3830" t="str">
            <v>一般医療機器</v>
          </cell>
          <cell r="S3830" t="str">
            <v/>
          </cell>
        </row>
        <row r="3831">
          <cell r="C3831" t="str">
            <v>398-790</v>
          </cell>
          <cell r="D3831" t="str">
            <v>セルフセンタリング骨保持用鉗子</v>
          </cell>
          <cell r="E3831" t="str">
            <v>150mm</v>
          </cell>
          <cell r="F3831" t="str">
            <v>07611819027305</v>
          </cell>
          <cell r="G3831">
            <v>56000</v>
          </cell>
          <cell r="H3831" t="str">
            <v>保険請求不可</v>
          </cell>
          <cell r="I3831" t="str">
            <v>保険請求不可</v>
          </cell>
          <cell r="J3831" t="str">
            <v>保険請求不可</v>
          </cell>
          <cell r="K3831" t="str">
            <v>保険請求不可</v>
          </cell>
          <cell r="L3831" t="str">
            <v>保険請求不可</v>
          </cell>
          <cell r="M3831" t="str">
            <v>-</v>
          </cell>
          <cell r="O3831" t="str">
            <v>保険請求不可</v>
          </cell>
          <cell r="P3831" t="str">
            <v>70962001</v>
          </cell>
          <cell r="Q3831" t="str">
            <v>ｸﾗｽⅠ</v>
          </cell>
          <cell r="R3831" t="str">
            <v>一般医療機器</v>
          </cell>
          <cell r="S3831" t="str">
            <v/>
          </cell>
        </row>
        <row r="3832">
          <cell r="C3832" t="str">
            <v>398-800</v>
          </cell>
          <cell r="D3832" t="str">
            <v>骨保持用鉗子</v>
          </cell>
          <cell r="E3832" t="str">
            <v>セルフセンタリング 190mm</v>
          </cell>
          <cell r="F3832" t="str">
            <v>07611819027312</v>
          </cell>
          <cell r="G3832">
            <v>72000</v>
          </cell>
          <cell r="H3832" t="str">
            <v>保険請求不可</v>
          </cell>
          <cell r="I3832" t="str">
            <v>保険請求不可</v>
          </cell>
          <cell r="J3832" t="str">
            <v>保険請求不可</v>
          </cell>
          <cell r="K3832" t="str">
            <v>保険請求不可</v>
          </cell>
          <cell r="L3832" t="str">
            <v>保険請求不可</v>
          </cell>
          <cell r="M3832" t="str">
            <v>-</v>
          </cell>
          <cell r="O3832" t="str">
            <v>保険請求不可</v>
          </cell>
          <cell r="P3832" t="str">
            <v>70962001</v>
          </cell>
          <cell r="Q3832" t="str">
            <v>ｸﾗｽⅠ</v>
          </cell>
          <cell r="R3832" t="str">
            <v>一般医療機器</v>
          </cell>
          <cell r="S3832" t="str">
            <v/>
          </cell>
        </row>
        <row r="3833">
          <cell r="C3833" t="str">
            <v>398-810</v>
          </cell>
          <cell r="D3833" t="str">
            <v>骨保持用鉗子</v>
          </cell>
          <cell r="E3833" t="str">
            <v/>
          </cell>
          <cell r="F3833" t="str">
            <v>07611819027329</v>
          </cell>
          <cell r="G3833">
            <v>70000</v>
          </cell>
          <cell r="H3833" t="str">
            <v>保険請求不可</v>
          </cell>
          <cell r="I3833" t="str">
            <v>保険請求不可</v>
          </cell>
          <cell r="J3833" t="str">
            <v>保険請求不可</v>
          </cell>
          <cell r="K3833" t="str">
            <v>保険請求不可</v>
          </cell>
          <cell r="L3833" t="str">
            <v>保険請求不可</v>
          </cell>
          <cell r="M3833" t="str">
            <v>-</v>
          </cell>
          <cell r="O3833" t="str">
            <v>保険請求不可</v>
          </cell>
          <cell r="P3833" t="str">
            <v>70962001</v>
          </cell>
          <cell r="Q3833" t="str">
            <v>ｸﾗｽⅠ</v>
          </cell>
          <cell r="R3833" t="str">
            <v>一般医療機器</v>
          </cell>
          <cell r="S3833" t="str">
            <v/>
          </cell>
        </row>
        <row r="3834">
          <cell r="C3834" t="str">
            <v>398-811</v>
          </cell>
          <cell r="D3834" t="str">
            <v>整復用鉗子</v>
          </cell>
          <cell r="E3834" t="str">
            <v>ショート</v>
          </cell>
          <cell r="F3834" t="str">
            <v>07611819701854</v>
          </cell>
          <cell r="G3834">
            <v>120000</v>
          </cell>
          <cell r="H3834" t="str">
            <v>保険請求不可</v>
          </cell>
          <cell r="I3834" t="str">
            <v>保険請求不可</v>
          </cell>
          <cell r="J3834" t="str">
            <v>保険請求不可</v>
          </cell>
          <cell r="K3834" t="str">
            <v>保険請求不可</v>
          </cell>
          <cell r="L3834" t="str">
            <v>保険請求不可</v>
          </cell>
          <cell r="M3834" t="str">
            <v>-</v>
          </cell>
          <cell r="O3834" t="str">
            <v>保険請求不可</v>
          </cell>
          <cell r="P3834" t="str">
            <v>70962001</v>
          </cell>
          <cell r="Q3834" t="str">
            <v>ｸﾗｽⅠ</v>
          </cell>
          <cell r="R3834" t="str">
            <v>一般医療機器</v>
          </cell>
          <cell r="S3834" t="str">
            <v/>
          </cell>
        </row>
        <row r="3835">
          <cell r="C3835" t="str">
            <v>398-819</v>
          </cell>
          <cell r="D3835" t="str">
            <v>プレート 保持用鉗子</v>
          </cell>
          <cell r="E3835" t="str">
            <v/>
          </cell>
          <cell r="F3835" t="str">
            <v>07611819084087</v>
          </cell>
          <cell r="G3835">
            <v>150000</v>
          </cell>
          <cell r="H3835" t="str">
            <v>保険請求不可</v>
          </cell>
          <cell r="I3835" t="str">
            <v>保険請求不可</v>
          </cell>
          <cell r="J3835" t="str">
            <v>保険請求不可</v>
          </cell>
          <cell r="K3835" t="str">
            <v>保険請求不可</v>
          </cell>
          <cell r="L3835" t="str">
            <v>保険請求不可</v>
          </cell>
          <cell r="M3835" t="str">
            <v>-</v>
          </cell>
          <cell r="O3835" t="str">
            <v>保険請求不可</v>
          </cell>
          <cell r="P3835" t="str">
            <v>70962001</v>
          </cell>
          <cell r="Q3835" t="str">
            <v>ｸﾗｽⅠ</v>
          </cell>
          <cell r="R3835" t="str">
            <v>一般医療機器</v>
          </cell>
          <cell r="S3835" t="str">
            <v/>
          </cell>
        </row>
        <row r="3836">
          <cell r="C3836" t="str">
            <v>398-820</v>
          </cell>
          <cell r="D3836" t="str">
            <v>セルフセンタリング骨保持用鉗子</v>
          </cell>
          <cell r="E3836" t="str">
            <v>260mm</v>
          </cell>
          <cell r="F3836" t="str">
            <v>07611819027336</v>
          </cell>
          <cell r="G3836">
            <v>74000</v>
          </cell>
          <cell r="H3836" t="str">
            <v>保険請求不可</v>
          </cell>
          <cell r="I3836" t="str">
            <v>保険請求不可</v>
          </cell>
          <cell r="J3836" t="str">
            <v>保険請求不可</v>
          </cell>
          <cell r="K3836" t="str">
            <v>保険請求不可</v>
          </cell>
          <cell r="L3836" t="str">
            <v>保険請求不可</v>
          </cell>
          <cell r="M3836" t="str">
            <v>-</v>
          </cell>
          <cell r="O3836" t="str">
            <v>保険請求不可</v>
          </cell>
          <cell r="P3836" t="str">
            <v>70962001</v>
          </cell>
          <cell r="Q3836" t="str">
            <v>ｸﾗｽⅠ</v>
          </cell>
          <cell r="R3836" t="str">
            <v>一般医療機器</v>
          </cell>
          <cell r="S3836" t="str">
            <v/>
          </cell>
        </row>
        <row r="3837">
          <cell r="C3837" t="str">
            <v>398-830</v>
          </cell>
          <cell r="D3837" t="str">
            <v>セルフセンタリング骨保持用鉗子</v>
          </cell>
          <cell r="E3837" t="str">
            <v>280mm</v>
          </cell>
          <cell r="F3837" t="str">
            <v>07611819027343</v>
          </cell>
          <cell r="G3837">
            <v>79000</v>
          </cell>
          <cell r="H3837" t="str">
            <v>保険請求不可</v>
          </cell>
          <cell r="I3837" t="str">
            <v>保険請求不可</v>
          </cell>
          <cell r="J3837" t="str">
            <v>保険請求不可</v>
          </cell>
          <cell r="K3837" t="str">
            <v>保険請求不可</v>
          </cell>
          <cell r="L3837" t="str">
            <v>保険請求不可</v>
          </cell>
          <cell r="M3837" t="str">
            <v>-</v>
          </cell>
          <cell r="O3837" t="str">
            <v>保険請求不可</v>
          </cell>
          <cell r="P3837" t="str">
            <v>70962001</v>
          </cell>
          <cell r="Q3837" t="str">
            <v>ｸﾗｽⅠ</v>
          </cell>
          <cell r="R3837" t="str">
            <v>一般医療機器</v>
          </cell>
          <cell r="S3837" t="str">
            <v/>
          </cell>
        </row>
        <row r="3838">
          <cell r="C3838" t="str">
            <v>398-840</v>
          </cell>
          <cell r="D3838" t="str">
            <v>オブリーク型骨盤整復鉗子</v>
          </cell>
          <cell r="E3838" t="str">
            <v>小 ボールチップ</v>
          </cell>
          <cell r="F3838" t="str">
            <v>07611819027350</v>
          </cell>
          <cell r="G3838">
            <v>104000</v>
          </cell>
          <cell r="H3838" t="str">
            <v>保険請求不可</v>
          </cell>
          <cell r="I3838" t="str">
            <v>保険請求不可</v>
          </cell>
          <cell r="J3838" t="str">
            <v>保険請求不可</v>
          </cell>
          <cell r="K3838" t="str">
            <v>保険請求不可</v>
          </cell>
          <cell r="L3838" t="str">
            <v>保険請求不可</v>
          </cell>
          <cell r="M3838" t="str">
            <v>-</v>
          </cell>
          <cell r="O3838" t="str">
            <v>保険請求不可</v>
          </cell>
          <cell r="P3838" t="str">
            <v>70962001</v>
          </cell>
          <cell r="Q3838" t="str">
            <v>ｸﾗｽⅠ</v>
          </cell>
          <cell r="R3838" t="str">
            <v>一般医療機器</v>
          </cell>
          <cell r="S3838" t="str">
            <v/>
          </cell>
        </row>
        <row r="3839">
          <cell r="C3839" t="str">
            <v>398-850</v>
          </cell>
          <cell r="D3839" t="str">
            <v>オブリーク型骨盤整復鉗子</v>
          </cell>
          <cell r="E3839" t="str">
            <v>大 ボールチップ</v>
          </cell>
          <cell r="F3839" t="str">
            <v>07611819027367</v>
          </cell>
          <cell r="G3839">
            <v>116000</v>
          </cell>
          <cell r="H3839" t="str">
            <v>保険請求不可</v>
          </cell>
          <cell r="I3839" t="str">
            <v>保険請求不可</v>
          </cell>
          <cell r="J3839" t="str">
            <v>保険請求不可</v>
          </cell>
          <cell r="K3839" t="str">
            <v>保険請求不可</v>
          </cell>
          <cell r="L3839" t="str">
            <v>保険請求不可</v>
          </cell>
          <cell r="M3839" t="str">
            <v>-</v>
          </cell>
          <cell r="O3839" t="str">
            <v>保険請求不可</v>
          </cell>
          <cell r="P3839" t="str">
            <v>70962001</v>
          </cell>
          <cell r="Q3839" t="str">
            <v>ｸﾗｽⅠ</v>
          </cell>
          <cell r="R3839" t="str">
            <v>一般医療機器</v>
          </cell>
          <cell r="S3839" t="str">
            <v/>
          </cell>
        </row>
        <row r="3840">
          <cell r="C3840" t="str">
            <v>398-860</v>
          </cell>
          <cell r="D3840" t="str">
            <v>骨盤整復鉗子</v>
          </cell>
          <cell r="E3840" t="str">
            <v>ロング</v>
          </cell>
          <cell r="F3840" t="str">
            <v>07611819027374</v>
          </cell>
          <cell r="G3840">
            <v>161000</v>
          </cell>
          <cell r="H3840" t="str">
            <v>保険請求不可</v>
          </cell>
          <cell r="I3840" t="str">
            <v>保険請求不可</v>
          </cell>
          <cell r="J3840" t="str">
            <v>保険請求不可</v>
          </cell>
          <cell r="K3840" t="str">
            <v>保険請求不可</v>
          </cell>
          <cell r="L3840" t="str">
            <v>保険請求不可</v>
          </cell>
          <cell r="M3840" t="str">
            <v>-</v>
          </cell>
          <cell r="O3840" t="str">
            <v>保険請求不可</v>
          </cell>
          <cell r="P3840" t="str">
            <v>70962001</v>
          </cell>
          <cell r="Q3840" t="str">
            <v>ｸﾗｽⅠ</v>
          </cell>
          <cell r="R3840" t="str">
            <v>一般医療機器</v>
          </cell>
          <cell r="S3840" t="str">
            <v/>
          </cell>
        </row>
        <row r="3841">
          <cell r="C3841" t="str">
            <v>398-870</v>
          </cell>
          <cell r="D3841" t="str">
            <v>骨盤整復鉗子</v>
          </cell>
          <cell r="E3841" t="str">
            <v>ロング スリーチップ</v>
          </cell>
          <cell r="F3841" t="str">
            <v>07611819027381</v>
          </cell>
          <cell r="G3841">
            <v>184000</v>
          </cell>
          <cell r="H3841" t="str">
            <v>保険請求不可</v>
          </cell>
          <cell r="I3841" t="str">
            <v>保険請求不可</v>
          </cell>
          <cell r="J3841" t="str">
            <v>保険請求不可</v>
          </cell>
          <cell r="K3841" t="str">
            <v>保険請求不可</v>
          </cell>
          <cell r="L3841" t="str">
            <v>保険請求不可</v>
          </cell>
          <cell r="M3841" t="str">
            <v>-</v>
          </cell>
          <cell r="O3841" t="str">
            <v>保険請求不可</v>
          </cell>
          <cell r="P3841" t="str">
            <v>70962001</v>
          </cell>
          <cell r="Q3841" t="str">
            <v>ｸﾗｽⅠ</v>
          </cell>
          <cell r="R3841" t="str">
            <v>一般医療機器</v>
          </cell>
          <cell r="S3841" t="str">
            <v/>
          </cell>
        </row>
        <row r="3842">
          <cell r="C3842" t="str">
            <v>398-880</v>
          </cell>
          <cell r="D3842" t="str">
            <v>骨盤整復鉗子 スクリュー用</v>
          </cell>
          <cell r="E3842" t="str">
            <v>大</v>
          </cell>
          <cell r="F3842" t="str">
            <v>07611819027398</v>
          </cell>
          <cell r="G3842">
            <v>250000</v>
          </cell>
          <cell r="H3842" t="str">
            <v>保険請求不可</v>
          </cell>
          <cell r="I3842" t="str">
            <v>保険請求不可</v>
          </cell>
          <cell r="J3842" t="str">
            <v>保険請求不可</v>
          </cell>
          <cell r="K3842" t="str">
            <v>保険請求不可</v>
          </cell>
          <cell r="L3842" t="str">
            <v>保険請求不可</v>
          </cell>
          <cell r="M3842" t="str">
            <v>-</v>
          </cell>
          <cell r="O3842" t="str">
            <v>保険請求不可</v>
          </cell>
          <cell r="P3842" t="str">
            <v>70962001</v>
          </cell>
          <cell r="Q3842" t="str">
            <v>ｸﾗｽⅠ</v>
          </cell>
          <cell r="R3842" t="str">
            <v>一般医療機器</v>
          </cell>
          <cell r="S3842" t="str">
            <v/>
          </cell>
        </row>
        <row r="3843">
          <cell r="C3843" t="str">
            <v>398-890</v>
          </cell>
          <cell r="D3843" t="str">
            <v>骨盤整復鉗子</v>
          </cell>
          <cell r="E3843" t="str">
            <v>アングルボールチップ</v>
          </cell>
          <cell r="F3843" t="str">
            <v>07611819027404</v>
          </cell>
          <cell r="G3843">
            <v>130000</v>
          </cell>
          <cell r="H3843" t="str">
            <v>保険請求不可</v>
          </cell>
          <cell r="I3843" t="str">
            <v>保険請求不可</v>
          </cell>
          <cell r="J3843" t="str">
            <v>保険請求不可</v>
          </cell>
          <cell r="K3843" t="str">
            <v>保険請求不可</v>
          </cell>
          <cell r="L3843" t="str">
            <v>保険請求不可</v>
          </cell>
          <cell r="M3843" t="str">
            <v>-</v>
          </cell>
          <cell r="O3843" t="str">
            <v>保険請求不可</v>
          </cell>
          <cell r="P3843" t="str">
            <v>70962001</v>
          </cell>
          <cell r="Q3843" t="str">
            <v>ｸﾗｽⅠ</v>
          </cell>
          <cell r="R3843" t="str">
            <v>一般医療機器</v>
          </cell>
          <cell r="S3843" t="str">
            <v/>
          </cell>
        </row>
        <row r="3844">
          <cell r="C3844" t="str">
            <v>398-930</v>
          </cell>
          <cell r="D3844" t="str">
            <v>ボーンスプレッダー</v>
          </cell>
          <cell r="E3844" t="str">
            <v>140mm</v>
          </cell>
          <cell r="F3844" t="str">
            <v>07611819027435</v>
          </cell>
          <cell r="G3844">
            <v>65000</v>
          </cell>
          <cell r="H3844" t="str">
            <v>保険請求不可</v>
          </cell>
          <cell r="I3844" t="str">
            <v>保険請求不可</v>
          </cell>
          <cell r="J3844" t="str">
            <v>保険請求不可</v>
          </cell>
          <cell r="K3844" t="str">
            <v>保険請求不可</v>
          </cell>
          <cell r="L3844" t="str">
            <v>保険請求不可</v>
          </cell>
          <cell r="M3844" t="str">
            <v>-</v>
          </cell>
          <cell r="O3844" t="str">
            <v>保険請求不可</v>
          </cell>
          <cell r="P3844" t="str">
            <v>70962001</v>
          </cell>
          <cell r="Q3844" t="str">
            <v>ｸﾗｽⅠ</v>
          </cell>
          <cell r="R3844" t="str">
            <v>一般医療機器</v>
          </cell>
          <cell r="S3844" t="str">
            <v/>
          </cell>
        </row>
        <row r="3845">
          <cell r="C3845" t="str">
            <v>398-950</v>
          </cell>
          <cell r="D3845" t="str">
            <v>ターマイト型鉗子</v>
          </cell>
          <cell r="E3845" t="str">
            <v/>
          </cell>
          <cell r="F3845" t="str">
            <v>07611819027459</v>
          </cell>
          <cell r="G3845">
            <v>50000</v>
          </cell>
          <cell r="H3845" t="str">
            <v>保険請求不可</v>
          </cell>
          <cell r="I3845" t="str">
            <v>保険請求不可</v>
          </cell>
          <cell r="J3845" t="str">
            <v>保険請求不可</v>
          </cell>
          <cell r="K3845" t="str">
            <v>保険請求不可</v>
          </cell>
          <cell r="L3845" t="str">
            <v>保険請求不可</v>
          </cell>
          <cell r="M3845" t="str">
            <v>-</v>
          </cell>
          <cell r="O3845" t="str">
            <v>保険請求不可</v>
          </cell>
          <cell r="P3845" t="str">
            <v>70962001</v>
          </cell>
          <cell r="Q3845" t="str">
            <v>ｸﾗｽⅠ</v>
          </cell>
          <cell r="R3845" t="str">
            <v>一般医療機器</v>
          </cell>
          <cell r="S3845" t="str">
            <v/>
          </cell>
        </row>
        <row r="3846">
          <cell r="C3846" t="str">
            <v>398-960</v>
          </cell>
          <cell r="D3846" t="str">
            <v>鍬型鉗子</v>
          </cell>
          <cell r="E3846" t="str">
            <v/>
          </cell>
          <cell r="F3846" t="str">
            <v>07611819027466</v>
          </cell>
          <cell r="G3846">
            <v>25000</v>
          </cell>
          <cell r="H3846" t="str">
            <v>保険請求不可</v>
          </cell>
          <cell r="I3846" t="str">
            <v>保険請求不可</v>
          </cell>
          <cell r="J3846" t="str">
            <v>保険請求不可</v>
          </cell>
          <cell r="K3846" t="str">
            <v>保険請求不可</v>
          </cell>
          <cell r="L3846" t="str">
            <v>保険請求不可</v>
          </cell>
          <cell r="M3846" t="str">
            <v>-</v>
          </cell>
          <cell r="O3846" t="str">
            <v>保険請求不可</v>
          </cell>
          <cell r="P3846" t="str">
            <v>70962001</v>
          </cell>
          <cell r="Q3846" t="str">
            <v>ｸﾗｽⅠ</v>
          </cell>
          <cell r="R3846" t="str">
            <v>一般医療機器</v>
          </cell>
          <cell r="S3846" t="str">
            <v/>
          </cell>
        </row>
        <row r="3847">
          <cell r="C3847" t="str">
            <v>398-990</v>
          </cell>
          <cell r="D3847" t="str">
            <v>プレート 保持用鉗子</v>
          </cell>
          <cell r="E3847" t="str">
            <v>スモールプレート用 135mm</v>
          </cell>
          <cell r="F3847" t="str">
            <v>07611819027480</v>
          </cell>
          <cell r="G3847">
            <v>35000</v>
          </cell>
          <cell r="H3847" t="str">
            <v>保険請求不可</v>
          </cell>
          <cell r="I3847" t="str">
            <v>保険請求不可</v>
          </cell>
          <cell r="J3847" t="str">
            <v>保険請求不可</v>
          </cell>
          <cell r="K3847" t="str">
            <v>保険請求不可</v>
          </cell>
          <cell r="L3847" t="str">
            <v>保険請求不可</v>
          </cell>
          <cell r="M3847" t="str">
            <v>-</v>
          </cell>
          <cell r="O3847" t="str">
            <v>保険請求不可</v>
          </cell>
          <cell r="P3847" t="str">
            <v>70962001</v>
          </cell>
          <cell r="Q3847" t="str">
            <v>ｸﾗｽⅠ</v>
          </cell>
          <cell r="R3847" t="str">
            <v>一般医療機器</v>
          </cell>
          <cell r="S3847" t="str">
            <v/>
          </cell>
        </row>
        <row r="3848">
          <cell r="C3848" t="str">
            <v>399-000</v>
          </cell>
          <cell r="D3848" t="str">
            <v>プレート 保持用鉗子</v>
          </cell>
          <cell r="E3848" t="str">
            <v>指用 135mm</v>
          </cell>
          <cell r="F3848" t="str">
            <v>07611819027497</v>
          </cell>
          <cell r="G3848">
            <v>25000</v>
          </cell>
          <cell r="H3848" t="str">
            <v>保険請求不可</v>
          </cell>
          <cell r="I3848" t="str">
            <v>保険請求不可</v>
          </cell>
          <cell r="J3848" t="str">
            <v>保険請求不可</v>
          </cell>
          <cell r="K3848" t="str">
            <v>保険請求不可</v>
          </cell>
          <cell r="L3848" t="str">
            <v>保険請求不可</v>
          </cell>
          <cell r="M3848" t="str">
            <v>-</v>
          </cell>
          <cell r="O3848" t="str">
            <v>保険請求不可</v>
          </cell>
          <cell r="P3848" t="str">
            <v>70962001</v>
          </cell>
          <cell r="Q3848" t="str">
            <v>ｸﾗｽⅠ</v>
          </cell>
          <cell r="R3848" t="str">
            <v>一般医療機器</v>
          </cell>
          <cell r="S3848" t="str">
            <v/>
          </cell>
        </row>
        <row r="3849">
          <cell r="C3849" t="str">
            <v>399-003</v>
          </cell>
          <cell r="D3849" t="str">
            <v>整復用鉗子 ドリルスリーブ付</v>
          </cell>
          <cell r="E3849" t="str">
            <v/>
          </cell>
          <cell r="F3849" t="str">
            <v>07611819082427</v>
          </cell>
          <cell r="G3849">
            <v>200000</v>
          </cell>
          <cell r="H3849" t="str">
            <v>保険請求不可</v>
          </cell>
          <cell r="I3849" t="str">
            <v>保険請求不可</v>
          </cell>
          <cell r="J3849" t="str">
            <v>保険請求不可</v>
          </cell>
          <cell r="K3849" t="str">
            <v>保険請求不可</v>
          </cell>
          <cell r="L3849" t="str">
            <v>保険請求不可</v>
          </cell>
          <cell r="M3849" t="str">
            <v>-</v>
          </cell>
          <cell r="O3849" t="str">
            <v>保険請求不可</v>
          </cell>
          <cell r="P3849" t="str">
            <v>70962001</v>
          </cell>
          <cell r="Q3849" t="str">
            <v>ｸﾗｽⅠ</v>
          </cell>
          <cell r="R3849" t="str">
            <v>一般医療機器</v>
          </cell>
          <cell r="S3849" t="str">
            <v/>
          </cell>
        </row>
        <row r="3850">
          <cell r="C3850" t="str">
            <v>399-004</v>
          </cell>
          <cell r="D3850" t="str">
            <v>トロカール</v>
          </cell>
          <cell r="E3850" t="str">
            <v>3.0mm</v>
          </cell>
          <cell r="F3850" t="str">
            <v>07611819082410</v>
          </cell>
          <cell r="G3850">
            <v>5000</v>
          </cell>
          <cell r="H3850" t="str">
            <v>保険請求不可</v>
          </cell>
          <cell r="I3850" t="str">
            <v>保険請求不可</v>
          </cell>
          <cell r="J3850" t="str">
            <v>保険請求不可</v>
          </cell>
          <cell r="K3850" t="str">
            <v>保険請求不可</v>
          </cell>
          <cell r="L3850" t="str">
            <v>保険請求不可</v>
          </cell>
          <cell r="M3850" t="str">
            <v>-</v>
          </cell>
          <cell r="O3850" t="str">
            <v>保険請求不可</v>
          </cell>
          <cell r="P3850" t="str">
            <v>70962001</v>
          </cell>
          <cell r="Q3850" t="str">
            <v>ｸﾗｽⅠ</v>
          </cell>
          <cell r="R3850" t="str">
            <v>一般医療機器</v>
          </cell>
          <cell r="S3850" t="str">
            <v/>
          </cell>
        </row>
        <row r="3851">
          <cell r="C3851" t="str">
            <v>399-006</v>
          </cell>
          <cell r="D3851" t="str">
            <v>ドリルスリーブ</v>
          </cell>
          <cell r="E3851" t="str">
            <v>0.76mm</v>
          </cell>
          <cell r="F3851" t="str">
            <v>07611819082397</v>
          </cell>
          <cell r="G3851">
            <v>15000</v>
          </cell>
          <cell r="H3851" t="str">
            <v>保険請求不可</v>
          </cell>
          <cell r="I3851" t="str">
            <v>保険請求不可</v>
          </cell>
          <cell r="J3851" t="str">
            <v>保険請求不可</v>
          </cell>
          <cell r="K3851" t="str">
            <v>保険請求不可</v>
          </cell>
          <cell r="L3851" t="str">
            <v>保険請求不可</v>
          </cell>
          <cell r="M3851" t="str">
            <v>-</v>
          </cell>
          <cell r="O3851" t="str">
            <v>保険請求不可</v>
          </cell>
          <cell r="P3851" t="str">
            <v>70962001</v>
          </cell>
          <cell r="Q3851" t="str">
            <v>ｸﾗｽⅠ</v>
          </cell>
          <cell r="R3851" t="str">
            <v>一般医療機器</v>
          </cell>
          <cell r="S3851" t="str">
            <v/>
          </cell>
        </row>
        <row r="3852">
          <cell r="C3852" t="str">
            <v>399-007</v>
          </cell>
          <cell r="D3852" t="str">
            <v>ドリルスリーブ</v>
          </cell>
          <cell r="E3852" t="str">
            <v>1.0mm</v>
          </cell>
          <cell r="F3852" t="str">
            <v>07611819082380</v>
          </cell>
          <cell r="G3852">
            <v>15000</v>
          </cell>
          <cell r="H3852" t="str">
            <v>保険請求不可</v>
          </cell>
          <cell r="I3852" t="str">
            <v>保険請求不可</v>
          </cell>
          <cell r="J3852" t="str">
            <v>保険請求不可</v>
          </cell>
          <cell r="K3852" t="str">
            <v>保険請求不可</v>
          </cell>
          <cell r="L3852" t="str">
            <v>保険請求不可</v>
          </cell>
          <cell r="M3852" t="str">
            <v>-</v>
          </cell>
          <cell r="O3852" t="str">
            <v>保険請求不可</v>
          </cell>
          <cell r="P3852" t="str">
            <v>70962001</v>
          </cell>
          <cell r="Q3852" t="str">
            <v>ｸﾗｽⅠ</v>
          </cell>
          <cell r="R3852" t="str">
            <v>一般医療機器</v>
          </cell>
          <cell r="S3852" t="str">
            <v/>
          </cell>
        </row>
        <row r="3853">
          <cell r="C3853" t="str">
            <v>399-008</v>
          </cell>
          <cell r="D3853" t="str">
            <v>ドリルスリーブ</v>
          </cell>
          <cell r="E3853" t="str">
            <v>1.1mm</v>
          </cell>
          <cell r="F3853" t="str">
            <v>07611819082373</v>
          </cell>
          <cell r="G3853">
            <v>15000</v>
          </cell>
          <cell r="H3853" t="str">
            <v>保険請求不可</v>
          </cell>
          <cell r="I3853" t="str">
            <v>保険請求不可</v>
          </cell>
          <cell r="J3853" t="str">
            <v>保険請求不可</v>
          </cell>
          <cell r="K3853" t="str">
            <v>保険請求不可</v>
          </cell>
          <cell r="L3853" t="str">
            <v>保険請求不可</v>
          </cell>
          <cell r="M3853" t="str">
            <v>-</v>
          </cell>
          <cell r="O3853" t="str">
            <v>保険請求不可</v>
          </cell>
          <cell r="P3853" t="str">
            <v>70962001</v>
          </cell>
          <cell r="Q3853" t="str">
            <v>ｸﾗｽⅠ</v>
          </cell>
          <cell r="R3853" t="str">
            <v>一般医療機器</v>
          </cell>
          <cell r="S3853" t="str">
            <v/>
          </cell>
        </row>
        <row r="3854">
          <cell r="C3854" t="str">
            <v>399-009</v>
          </cell>
          <cell r="D3854" t="str">
            <v>ドリルスリーブ</v>
          </cell>
          <cell r="E3854" t="str">
            <v>1.3m</v>
          </cell>
          <cell r="F3854" t="str">
            <v>07611819082366</v>
          </cell>
          <cell r="G3854">
            <v>15000</v>
          </cell>
          <cell r="H3854" t="str">
            <v>保険請求不可</v>
          </cell>
          <cell r="I3854" t="str">
            <v>保険請求不可</v>
          </cell>
          <cell r="J3854" t="str">
            <v>保険請求不可</v>
          </cell>
          <cell r="K3854" t="str">
            <v>保険請求不可</v>
          </cell>
          <cell r="L3854" t="str">
            <v>保険請求不可</v>
          </cell>
          <cell r="M3854" t="str">
            <v>-</v>
          </cell>
          <cell r="O3854" t="str">
            <v>保険請求不可</v>
          </cell>
          <cell r="P3854" t="str">
            <v>70962001</v>
          </cell>
          <cell r="Q3854" t="str">
            <v>ｸﾗｽⅠ</v>
          </cell>
          <cell r="R3854" t="str">
            <v>一般医療機器</v>
          </cell>
          <cell r="S3854" t="str">
            <v/>
          </cell>
        </row>
        <row r="3855">
          <cell r="C3855" t="str">
            <v>399-010</v>
          </cell>
          <cell r="D3855" t="str">
            <v>プレート 保持用鉗子</v>
          </cell>
          <cell r="E3855" t="str">
            <v>ブレード交換型</v>
          </cell>
          <cell r="F3855" t="str">
            <v>07611819027503</v>
          </cell>
          <cell r="G3855">
            <v>200000</v>
          </cell>
          <cell r="H3855" t="str">
            <v>保険請求不可</v>
          </cell>
          <cell r="I3855" t="str">
            <v>保険請求不可</v>
          </cell>
          <cell r="J3855" t="str">
            <v>保険請求不可</v>
          </cell>
          <cell r="K3855" t="str">
            <v>保険請求不可</v>
          </cell>
          <cell r="L3855" t="str">
            <v>保険請求不可</v>
          </cell>
          <cell r="M3855" t="str">
            <v>-</v>
          </cell>
          <cell r="O3855" t="str">
            <v>保険請求不可</v>
          </cell>
          <cell r="P3855" t="str">
            <v>70962001</v>
          </cell>
          <cell r="Q3855" t="str">
            <v>ｸﾗｽⅠ</v>
          </cell>
          <cell r="R3855" t="str">
            <v>一般医療機器</v>
          </cell>
          <cell r="S3855" t="str">
            <v/>
          </cell>
        </row>
        <row r="3856">
          <cell r="C3856" t="str">
            <v>399-011</v>
          </cell>
          <cell r="D3856" t="str">
            <v>ドリルスリーブ</v>
          </cell>
          <cell r="E3856" t="str">
            <v>1.5mm</v>
          </cell>
          <cell r="F3856" t="str">
            <v>07611819082359</v>
          </cell>
          <cell r="G3856">
            <v>15000</v>
          </cell>
          <cell r="H3856" t="str">
            <v>保険請求不可</v>
          </cell>
          <cell r="I3856" t="str">
            <v>保険請求不可</v>
          </cell>
          <cell r="J3856" t="str">
            <v>保険請求不可</v>
          </cell>
          <cell r="K3856" t="str">
            <v>保険請求不可</v>
          </cell>
          <cell r="L3856" t="str">
            <v>保険請求不可</v>
          </cell>
          <cell r="M3856" t="str">
            <v>-</v>
          </cell>
          <cell r="O3856" t="str">
            <v>保険請求不可</v>
          </cell>
          <cell r="P3856" t="str">
            <v>70962001</v>
          </cell>
          <cell r="Q3856" t="str">
            <v>ｸﾗｽⅠ</v>
          </cell>
          <cell r="R3856" t="str">
            <v>一般医療機器</v>
          </cell>
          <cell r="S3856" t="str">
            <v/>
          </cell>
        </row>
        <row r="3857">
          <cell r="C3857" t="str">
            <v>399-020</v>
          </cell>
          <cell r="D3857" t="str">
            <v>交換用ブレード</v>
          </cell>
          <cell r="E3857" t="str">
            <v>鈍</v>
          </cell>
          <cell r="F3857" t="str">
            <v>07611819027510</v>
          </cell>
          <cell r="G3857">
            <v>30000</v>
          </cell>
          <cell r="H3857" t="str">
            <v>保険請求不可</v>
          </cell>
          <cell r="I3857" t="str">
            <v>保険請求不可</v>
          </cell>
          <cell r="J3857" t="str">
            <v>保険請求不可</v>
          </cell>
          <cell r="K3857" t="str">
            <v>保険請求不可</v>
          </cell>
          <cell r="L3857" t="str">
            <v>保険請求不可</v>
          </cell>
          <cell r="M3857" t="str">
            <v>-</v>
          </cell>
          <cell r="O3857" t="str">
            <v>保険請求不可</v>
          </cell>
          <cell r="P3857" t="str">
            <v>70962001</v>
          </cell>
          <cell r="Q3857" t="str">
            <v>ｸﾗｽⅠ</v>
          </cell>
          <cell r="R3857" t="str">
            <v>一般医療機器</v>
          </cell>
          <cell r="S3857" t="str">
            <v/>
          </cell>
        </row>
        <row r="3858">
          <cell r="C3858" t="str">
            <v>399-030</v>
          </cell>
          <cell r="D3858" t="str">
            <v>交換用ブレード</v>
          </cell>
          <cell r="E3858" t="str">
            <v>鋭</v>
          </cell>
          <cell r="F3858" t="str">
            <v>07611819027527</v>
          </cell>
          <cell r="G3858">
            <v>30000</v>
          </cell>
          <cell r="H3858" t="str">
            <v>保険請求不可</v>
          </cell>
          <cell r="I3858" t="str">
            <v>保険請求不可</v>
          </cell>
          <cell r="J3858" t="str">
            <v>保険請求不可</v>
          </cell>
          <cell r="K3858" t="str">
            <v>保険請求不可</v>
          </cell>
          <cell r="L3858" t="str">
            <v>保険請求不可</v>
          </cell>
          <cell r="M3858" t="str">
            <v>-</v>
          </cell>
          <cell r="O3858" t="str">
            <v>保険請求不可</v>
          </cell>
          <cell r="P3858" t="str">
            <v>70962001</v>
          </cell>
          <cell r="Q3858" t="str">
            <v>ｸﾗｽⅠ</v>
          </cell>
          <cell r="R3858" t="str">
            <v>一般医療機器</v>
          </cell>
          <cell r="S3858" t="str">
            <v/>
          </cell>
        </row>
        <row r="3859">
          <cell r="C3859" t="str">
            <v>399-050</v>
          </cell>
          <cell r="D3859" t="str">
            <v>整復用鉗子,鋸歯型</v>
          </cell>
          <cell r="E3859" t="str">
            <v>スピードロック,240mm</v>
          </cell>
          <cell r="F3859" t="str">
            <v>07611819027534</v>
          </cell>
          <cell r="G3859">
            <v>69000</v>
          </cell>
          <cell r="H3859" t="str">
            <v>保険請求不可</v>
          </cell>
          <cell r="I3859" t="str">
            <v>保険請求不可</v>
          </cell>
          <cell r="J3859" t="str">
            <v>保険請求不可</v>
          </cell>
          <cell r="K3859" t="str">
            <v>保険請求不可</v>
          </cell>
          <cell r="L3859" t="str">
            <v>保険請求不可</v>
          </cell>
          <cell r="M3859" t="str">
            <v>-</v>
          </cell>
          <cell r="O3859" t="str">
            <v>保険請求不可</v>
          </cell>
          <cell r="P3859" t="str">
            <v>70962001</v>
          </cell>
          <cell r="Q3859" t="str">
            <v>ｸﾗｽⅠ</v>
          </cell>
          <cell r="R3859" t="str">
            <v>一般医療機器</v>
          </cell>
          <cell r="S3859" t="str">
            <v/>
          </cell>
        </row>
        <row r="3860">
          <cell r="C3860" t="str">
            <v>399-071</v>
          </cell>
          <cell r="D3860" t="str">
            <v>整復用鉗子 ポイント付</v>
          </cell>
          <cell r="E3860" t="str">
            <v>126mm ソフトロック</v>
          </cell>
          <cell r="F3860" t="str">
            <v>07611819220843</v>
          </cell>
          <cell r="G3860">
            <v>84000</v>
          </cell>
          <cell r="H3860" t="str">
            <v>保険請求不可</v>
          </cell>
          <cell r="I3860" t="str">
            <v>保険請求不可</v>
          </cell>
          <cell r="J3860" t="str">
            <v>保険請求不可</v>
          </cell>
          <cell r="K3860" t="str">
            <v>保険請求不可</v>
          </cell>
          <cell r="L3860" t="str">
            <v>保険請求不可</v>
          </cell>
          <cell r="M3860" t="str">
            <v>-</v>
          </cell>
          <cell r="O3860" t="str">
            <v>保険請求不可</v>
          </cell>
          <cell r="P3860" t="str">
            <v>70962001</v>
          </cell>
          <cell r="Q3860" t="str">
            <v>ｸﾗｽⅠ</v>
          </cell>
          <cell r="R3860" t="str">
            <v>一般医療機器</v>
          </cell>
          <cell r="S3860" t="str">
            <v/>
          </cell>
        </row>
        <row r="3861">
          <cell r="C3861" t="str">
            <v>399-073</v>
          </cell>
          <cell r="D3861" t="str">
            <v>整復用鉗子 ポイント付</v>
          </cell>
          <cell r="E3861" t="str">
            <v>ナロー 127mm ソフトロック</v>
          </cell>
          <cell r="F3861" t="str">
            <v>07611819220867</v>
          </cell>
          <cell r="G3861">
            <v>82000</v>
          </cell>
          <cell r="H3861" t="str">
            <v>保険請求不可</v>
          </cell>
          <cell r="I3861" t="str">
            <v>保険請求不可</v>
          </cell>
          <cell r="J3861" t="str">
            <v>保険請求不可</v>
          </cell>
          <cell r="K3861" t="str">
            <v>保険請求不可</v>
          </cell>
          <cell r="L3861" t="str">
            <v>保険請求不可</v>
          </cell>
          <cell r="M3861" t="str">
            <v>-</v>
          </cell>
          <cell r="O3861" t="str">
            <v>保険請求不可</v>
          </cell>
          <cell r="P3861" t="str">
            <v>70962001</v>
          </cell>
          <cell r="Q3861" t="str">
            <v>ｸﾗｽⅠ</v>
          </cell>
          <cell r="R3861" t="str">
            <v>一般医療機器</v>
          </cell>
          <cell r="S3861" t="str">
            <v/>
          </cell>
        </row>
        <row r="3862">
          <cell r="C3862" t="str">
            <v>399-074</v>
          </cell>
          <cell r="D3862" t="str">
            <v>整復用鉗子 ポイント付</v>
          </cell>
          <cell r="E3862" t="str">
            <v>ワイド 127mm ソフトロック</v>
          </cell>
          <cell r="F3862" t="str">
            <v>07611819220874</v>
          </cell>
          <cell r="G3862">
            <v>82000</v>
          </cell>
          <cell r="H3862" t="str">
            <v>保険請求不可</v>
          </cell>
          <cell r="I3862" t="str">
            <v>保険請求不可</v>
          </cell>
          <cell r="J3862" t="str">
            <v>保険請求不可</v>
          </cell>
          <cell r="K3862" t="str">
            <v>保険請求不可</v>
          </cell>
          <cell r="L3862" t="str">
            <v>保険請求不可</v>
          </cell>
          <cell r="M3862" t="str">
            <v>-</v>
          </cell>
          <cell r="O3862" t="str">
            <v>保険請求不可</v>
          </cell>
          <cell r="P3862" t="str">
            <v>70962001</v>
          </cell>
          <cell r="Q3862" t="str">
            <v>ｸﾗｽⅠ</v>
          </cell>
          <cell r="R3862" t="str">
            <v>一般医療機器</v>
          </cell>
          <cell r="S3862" t="str">
            <v/>
          </cell>
        </row>
        <row r="3863">
          <cell r="C3863" t="str">
            <v>399-075</v>
          </cell>
          <cell r="D3863" t="str">
            <v>鍬型鉗子</v>
          </cell>
          <cell r="E3863" t="str">
            <v>117mm ソフトロック</v>
          </cell>
          <cell r="F3863" t="str">
            <v>07611819227552</v>
          </cell>
          <cell r="G3863">
            <v>84000</v>
          </cell>
          <cell r="H3863" t="str">
            <v>保険請求不可</v>
          </cell>
          <cell r="I3863" t="str">
            <v>保険請求不可</v>
          </cell>
          <cell r="J3863" t="str">
            <v>保険請求不可</v>
          </cell>
          <cell r="K3863" t="str">
            <v>保険請求不可</v>
          </cell>
          <cell r="L3863" t="str">
            <v>保険請求不可</v>
          </cell>
          <cell r="M3863" t="str">
            <v>-</v>
          </cell>
          <cell r="O3863" t="str">
            <v>保険請求不可</v>
          </cell>
          <cell r="P3863" t="str">
            <v>70962001</v>
          </cell>
          <cell r="Q3863" t="str">
            <v>ｸﾗｽⅠ</v>
          </cell>
          <cell r="R3863" t="str">
            <v>一般医療機器</v>
          </cell>
          <cell r="S3863" t="str">
            <v/>
          </cell>
        </row>
        <row r="3864">
          <cell r="C3864" t="str">
            <v>399-081</v>
          </cell>
          <cell r="D3864" t="str">
            <v>セルフセンタリング 骨保持用鉗子</v>
          </cell>
          <cell r="E3864" t="str">
            <v>144mm ソフトロック</v>
          </cell>
          <cell r="F3864" t="str">
            <v>07611819220881</v>
          </cell>
          <cell r="G3864">
            <v>86000</v>
          </cell>
          <cell r="H3864" t="str">
            <v>保険請求不可</v>
          </cell>
          <cell r="I3864" t="str">
            <v>保険請求不可</v>
          </cell>
          <cell r="J3864" t="str">
            <v>保険請求不可</v>
          </cell>
          <cell r="K3864" t="str">
            <v>保険請求不可</v>
          </cell>
          <cell r="L3864" t="str">
            <v>保険請求不可</v>
          </cell>
          <cell r="M3864" t="str">
            <v>-</v>
          </cell>
          <cell r="O3864" t="str">
            <v>保険請求不可</v>
          </cell>
          <cell r="P3864" t="str">
            <v>70962001</v>
          </cell>
          <cell r="Q3864" t="str">
            <v>ｸﾗｽⅠ</v>
          </cell>
          <cell r="R3864" t="str">
            <v>一般医療機器</v>
          </cell>
          <cell r="S3864" t="str">
            <v/>
          </cell>
        </row>
        <row r="3865">
          <cell r="C3865" t="str">
            <v>399-082</v>
          </cell>
          <cell r="D3865" t="str">
            <v>整復用鉗子 歯型</v>
          </cell>
          <cell r="E3865" t="str">
            <v>146mm ソフトロック</v>
          </cell>
          <cell r="F3865" t="str">
            <v>07611819220898</v>
          </cell>
          <cell r="G3865">
            <v>90000</v>
          </cell>
          <cell r="H3865" t="str">
            <v>保険請求不可</v>
          </cell>
          <cell r="I3865" t="str">
            <v>保険請求不可</v>
          </cell>
          <cell r="J3865" t="str">
            <v>保険請求不可</v>
          </cell>
          <cell r="K3865" t="str">
            <v>保険請求不可</v>
          </cell>
          <cell r="L3865" t="str">
            <v>保険請求不可</v>
          </cell>
          <cell r="M3865" t="str">
            <v>-</v>
          </cell>
          <cell r="O3865" t="str">
            <v>保険請求不可</v>
          </cell>
          <cell r="P3865" t="str">
            <v>70962001</v>
          </cell>
          <cell r="Q3865" t="str">
            <v>ｸﾗｽⅠ</v>
          </cell>
          <cell r="R3865" t="str">
            <v>一般医療機器</v>
          </cell>
          <cell r="S3865" t="str">
            <v/>
          </cell>
        </row>
        <row r="3866">
          <cell r="C3866" t="str">
            <v>399-083</v>
          </cell>
          <cell r="D3866" t="str">
            <v>ボーンスプレッダー</v>
          </cell>
          <cell r="E3866" t="str">
            <v>148mm ソフトロック</v>
          </cell>
          <cell r="F3866" t="str">
            <v>07611819220904</v>
          </cell>
          <cell r="G3866">
            <v>84000</v>
          </cell>
          <cell r="H3866" t="str">
            <v>保険請求不可</v>
          </cell>
          <cell r="I3866" t="str">
            <v>保険請求不可</v>
          </cell>
          <cell r="J3866" t="str">
            <v>保険請求不可</v>
          </cell>
          <cell r="K3866" t="str">
            <v>保険請求不可</v>
          </cell>
          <cell r="L3866" t="str">
            <v>保険請求不可</v>
          </cell>
          <cell r="M3866" t="str">
            <v>-</v>
          </cell>
          <cell r="O3866" t="str">
            <v>保険請求不可</v>
          </cell>
          <cell r="P3866" t="str">
            <v>70962001</v>
          </cell>
          <cell r="Q3866" t="str">
            <v>ｸﾗｽⅠ</v>
          </cell>
          <cell r="R3866" t="str">
            <v>一般医療機器</v>
          </cell>
          <cell r="S3866" t="str">
            <v/>
          </cell>
        </row>
        <row r="3867">
          <cell r="C3867" t="str">
            <v>399-084</v>
          </cell>
          <cell r="D3867" t="str">
            <v>整復用鉗子 ポイント付</v>
          </cell>
          <cell r="E3867" t="str">
            <v>ナロー 161mm ソフトロック</v>
          </cell>
          <cell r="F3867" t="str">
            <v>07611819220911</v>
          </cell>
          <cell r="G3867">
            <v>90000</v>
          </cell>
          <cell r="H3867" t="str">
            <v>保険請求不可</v>
          </cell>
          <cell r="I3867" t="str">
            <v>保険請求不可</v>
          </cell>
          <cell r="J3867" t="str">
            <v>保険請求不可</v>
          </cell>
          <cell r="K3867" t="str">
            <v>保険請求不可</v>
          </cell>
          <cell r="L3867" t="str">
            <v>保険請求不可</v>
          </cell>
          <cell r="M3867" t="str">
            <v>-</v>
          </cell>
          <cell r="O3867" t="str">
            <v>保険請求不可</v>
          </cell>
          <cell r="P3867" t="str">
            <v>70962001</v>
          </cell>
          <cell r="Q3867" t="str">
            <v>ｸﾗｽⅠ</v>
          </cell>
          <cell r="R3867" t="str">
            <v>一般医療機器</v>
          </cell>
          <cell r="S3867" t="str">
            <v/>
          </cell>
        </row>
        <row r="3868">
          <cell r="C3868" t="str">
            <v>399-085</v>
          </cell>
          <cell r="D3868" t="str">
            <v>パテラ用鉗子</v>
          </cell>
          <cell r="E3868" t="str">
            <v>162ｍｍソフトロック</v>
          </cell>
          <cell r="F3868" t="str">
            <v>07611819220928</v>
          </cell>
          <cell r="G3868">
            <v>78000</v>
          </cell>
          <cell r="H3868" t="str">
            <v>保険請求不可</v>
          </cell>
          <cell r="I3868" t="str">
            <v>保険請求不可</v>
          </cell>
          <cell r="J3868" t="str">
            <v>保険請求不可</v>
          </cell>
          <cell r="K3868" t="str">
            <v>保険請求不可</v>
          </cell>
          <cell r="L3868" t="str">
            <v>保険請求不可</v>
          </cell>
          <cell r="M3868" t="str">
            <v>-</v>
          </cell>
          <cell r="O3868" t="str">
            <v>保険請求不可</v>
          </cell>
          <cell r="P3868" t="str">
            <v>70962001</v>
          </cell>
          <cell r="Q3868" t="str">
            <v>ｸﾗｽⅠ</v>
          </cell>
          <cell r="R3868" t="str">
            <v>一般医療機器</v>
          </cell>
          <cell r="S3868" t="str">
            <v/>
          </cell>
        </row>
        <row r="3869">
          <cell r="C3869" t="str">
            <v>399-091</v>
          </cell>
          <cell r="D3869" t="str">
            <v>セルフセンタリング 骨保持用鉗子</v>
          </cell>
          <cell r="E3869" t="str">
            <v>191mm ソフトロック</v>
          </cell>
          <cell r="F3869" t="str">
            <v>07611819220959</v>
          </cell>
          <cell r="G3869">
            <v>88000</v>
          </cell>
          <cell r="H3869" t="str">
            <v>保険請求不可</v>
          </cell>
          <cell r="I3869" t="str">
            <v>保険請求不可</v>
          </cell>
          <cell r="J3869" t="str">
            <v>保険請求不可</v>
          </cell>
          <cell r="K3869" t="str">
            <v>保険請求不可</v>
          </cell>
          <cell r="L3869" t="str">
            <v>保険請求不可</v>
          </cell>
          <cell r="M3869" t="str">
            <v>-</v>
          </cell>
          <cell r="O3869" t="str">
            <v>保険請求不可</v>
          </cell>
          <cell r="P3869" t="str">
            <v>70962001</v>
          </cell>
          <cell r="Q3869" t="str">
            <v>ｸﾗｽⅠ</v>
          </cell>
          <cell r="R3869" t="str">
            <v>一般医療機器</v>
          </cell>
          <cell r="S3869" t="str">
            <v/>
          </cell>
        </row>
        <row r="3870">
          <cell r="C3870" t="str">
            <v>399-092</v>
          </cell>
          <cell r="D3870" t="str">
            <v>整復用鉗子 ポイント付</v>
          </cell>
          <cell r="E3870" t="str">
            <v>222mm ソフトロック</v>
          </cell>
          <cell r="F3870" t="str">
            <v>07611819220966</v>
          </cell>
          <cell r="G3870">
            <v>84000</v>
          </cell>
          <cell r="H3870" t="str">
            <v>保険請求不可</v>
          </cell>
          <cell r="I3870" t="str">
            <v>保険請求不可</v>
          </cell>
          <cell r="J3870" t="str">
            <v>保険請求不可</v>
          </cell>
          <cell r="K3870" t="str">
            <v>保険請求不可</v>
          </cell>
          <cell r="L3870" t="str">
            <v>保険請求不可</v>
          </cell>
          <cell r="M3870" t="str">
            <v>-</v>
          </cell>
          <cell r="O3870" t="str">
            <v>保険請求不可</v>
          </cell>
          <cell r="P3870" t="str">
            <v>70962001</v>
          </cell>
          <cell r="Q3870" t="str">
            <v>ｸﾗｽⅠ</v>
          </cell>
          <cell r="R3870" t="str">
            <v>一般医療機器</v>
          </cell>
          <cell r="S3870" t="str">
            <v/>
          </cell>
        </row>
        <row r="3871">
          <cell r="C3871" t="str">
            <v>399-097</v>
          </cell>
          <cell r="D3871" t="str">
            <v>ボーンスプレッダー</v>
          </cell>
          <cell r="E3871" t="str">
            <v>220mm ソフトロック</v>
          </cell>
          <cell r="F3871" t="str">
            <v>07611819220997</v>
          </cell>
          <cell r="G3871">
            <v>120000</v>
          </cell>
          <cell r="H3871" t="str">
            <v>保険請求不可</v>
          </cell>
          <cell r="I3871" t="str">
            <v>保険請求不可</v>
          </cell>
          <cell r="J3871" t="str">
            <v>保険請求不可</v>
          </cell>
          <cell r="K3871" t="str">
            <v>保険請求不可</v>
          </cell>
          <cell r="L3871" t="str">
            <v>保険請求不可</v>
          </cell>
          <cell r="M3871" t="str">
            <v>-</v>
          </cell>
          <cell r="O3871" t="str">
            <v>保険請求不可</v>
          </cell>
          <cell r="P3871" t="str">
            <v>70962001</v>
          </cell>
          <cell r="Q3871" t="str">
            <v>ｸﾗｽⅠ</v>
          </cell>
          <cell r="R3871" t="str">
            <v>一般医療機器</v>
          </cell>
          <cell r="S3871" t="str">
            <v/>
          </cell>
        </row>
        <row r="3872">
          <cell r="C3872" t="str">
            <v>399-098</v>
          </cell>
          <cell r="D3872" t="str">
            <v>整復用鉗子 歯型</v>
          </cell>
          <cell r="E3872" t="str">
            <v>192mm ソフトロック</v>
          </cell>
          <cell r="F3872" t="str">
            <v>07611819221000</v>
          </cell>
          <cell r="G3872">
            <v>82000</v>
          </cell>
          <cell r="H3872" t="str">
            <v>保険請求不可</v>
          </cell>
          <cell r="I3872" t="str">
            <v>保険請求不可</v>
          </cell>
          <cell r="J3872" t="str">
            <v>保険請求不可</v>
          </cell>
          <cell r="K3872" t="str">
            <v>保険請求不可</v>
          </cell>
          <cell r="L3872" t="str">
            <v>保険請求不可</v>
          </cell>
          <cell r="M3872" t="str">
            <v>-</v>
          </cell>
          <cell r="O3872" t="str">
            <v>保険請求不可</v>
          </cell>
          <cell r="P3872" t="str">
            <v>70962001</v>
          </cell>
          <cell r="Q3872" t="str">
            <v>ｸﾗｽⅠ</v>
          </cell>
          <cell r="R3872" t="str">
            <v>一般医療機器</v>
          </cell>
          <cell r="S3872" t="str">
            <v/>
          </cell>
        </row>
        <row r="3873">
          <cell r="C3873" t="str">
            <v>399-100</v>
          </cell>
          <cell r="D3873" t="str">
            <v>ボーンスプレッダー</v>
          </cell>
          <cell r="E3873" t="str">
            <v>210mm</v>
          </cell>
          <cell r="F3873" t="str">
            <v>07611819027558</v>
          </cell>
          <cell r="G3873">
            <v>109000</v>
          </cell>
          <cell r="H3873" t="str">
            <v>保険請求不可</v>
          </cell>
          <cell r="I3873" t="str">
            <v>保険請求不可</v>
          </cell>
          <cell r="J3873" t="str">
            <v>保険請求不可</v>
          </cell>
          <cell r="K3873" t="str">
            <v>保険請求不可</v>
          </cell>
          <cell r="L3873" t="str">
            <v>保険請求不可</v>
          </cell>
          <cell r="M3873" t="str">
            <v>-</v>
          </cell>
          <cell r="O3873" t="str">
            <v>保険請求不可</v>
          </cell>
          <cell r="P3873" t="str">
            <v>70962001</v>
          </cell>
          <cell r="Q3873" t="str">
            <v>ｸﾗｽⅠ</v>
          </cell>
          <cell r="R3873" t="str">
            <v>一般医療機器</v>
          </cell>
          <cell r="S3873" t="str">
            <v/>
          </cell>
        </row>
        <row r="3874">
          <cell r="C3874" t="str">
            <v>399-121</v>
          </cell>
          <cell r="D3874" t="str">
            <v>セルフセンタリング 骨保持用鉗子</v>
          </cell>
          <cell r="E3874" t="str">
            <v>14mm - 239mm ソフトロック</v>
          </cell>
          <cell r="F3874" t="str">
            <v>07611819221017</v>
          </cell>
          <cell r="G3874">
            <v>90000</v>
          </cell>
          <cell r="H3874" t="str">
            <v>保険請求不可</v>
          </cell>
          <cell r="I3874" t="str">
            <v>保険請求不可</v>
          </cell>
          <cell r="J3874" t="str">
            <v>保険請求不可</v>
          </cell>
          <cell r="K3874" t="str">
            <v>保険請求不可</v>
          </cell>
          <cell r="L3874" t="str">
            <v>保険請求不可</v>
          </cell>
          <cell r="M3874" t="str">
            <v>-</v>
          </cell>
          <cell r="O3874" t="str">
            <v>保険請求不可</v>
          </cell>
          <cell r="P3874" t="str">
            <v>70962001</v>
          </cell>
          <cell r="Q3874" t="str">
            <v>ｸﾗｽⅠ</v>
          </cell>
          <cell r="R3874" t="str">
            <v>一般医療機器</v>
          </cell>
          <cell r="S3874" t="str">
            <v/>
          </cell>
        </row>
        <row r="3875">
          <cell r="C3875" t="str">
            <v>399-122</v>
          </cell>
          <cell r="D3875" t="str">
            <v>セルフセンタリング 骨保持用鉗子</v>
          </cell>
          <cell r="E3875" t="str">
            <v>19mm‐258mm ソフトロック</v>
          </cell>
          <cell r="F3875" t="str">
            <v>07611819221024</v>
          </cell>
          <cell r="G3875">
            <v>96000</v>
          </cell>
          <cell r="H3875" t="str">
            <v>保険請求不可</v>
          </cell>
          <cell r="I3875" t="str">
            <v>保険請求不可</v>
          </cell>
          <cell r="J3875" t="str">
            <v>保険請求不可</v>
          </cell>
          <cell r="K3875" t="str">
            <v>保険請求不可</v>
          </cell>
          <cell r="L3875" t="str">
            <v>保険請求不可</v>
          </cell>
          <cell r="M3875" t="str">
            <v>-</v>
          </cell>
          <cell r="O3875" t="str">
            <v>保険請求不可</v>
          </cell>
          <cell r="P3875" t="str">
            <v>70962001</v>
          </cell>
          <cell r="Q3875" t="str">
            <v>ｸﾗｽⅠ</v>
          </cell>
          <cell r="R3875" t="str">
            <v>一般医療機器</v>
          </cell>
          <cell r="S3875" t="str">
            <v/>
          </cell>
        </row>
        <row r="3876">
          <cell r="C3876" t="str">
            <v>399-123</v>
          </cell>
          <cell r="D3876" t="str">
            <v>セルフセンタリング 骨保持用鉗子</v>
          </cell>
          <cell r="E3876" t="str">
            <v>22mm-277mm ソフトロック</v>
          </cell>
          <cell r="F3876" t="str">
            <v>07611819221031</v>
          </cell>
          <cell r="G3876">
            <v>102000</v>
          </cell>
          <cell r="H3876" t="str">
            <v>保険請求不可</v>
          </cell>
          <cell r="I3876" t="str">
            <v>保険請求不可</v>
          </cell>
          <cell r="J3876" t="str">
            <v>保険請求不可</v>
          </cell>
          <cell r="K3876" t="str">
            <v>保険請求不可</v>
          </cell>
          <cell r="L3876" t="str">
            <v>保険請求不可</v>
          </cell>
          <cell r="M3876" t="str">
            <v>-</v>
          </cell>
          <cell r="O3876" t="str">
            <v>保険請求不可</v>
          </cell>
          <cell r="P3876" t="str">
            <v>70962001</v>
          </cell>
          <cell r="Q3876" t="str">
            <v>ｸﾗｽⅠ</v>
          </cell>
          <cell r="R3876" t="str">
            <v>一般医療機器</v>
          </cell>
          <cell r="S3876" t="str">
            <v/>
          </cell>
        </row>
        <row r="3877">
          <cell r="C3877" t="str">
            <v>399-124</v>
          </cell>
          <cell r="D3877" t="str">
            <v>整復用鉗子 歯型</v>
          </cell>
          <cell r="E3877" t="str">
            <v>250mm ソフトロック</v>
          </cell>
          <cell r="F3877" t="str">
            <v>07611819221048</v>
          </cell>
          <cell r="G3877">
            <v>86000</v>
          </cell>
          <cell r="H3877" t="str">
            <v>保険請求不可</v>
          </cell>
          <cell r="I3877" t="str">
            <v>保険請求不可</v>
          </cell>
          <cell r="J3877" t="str">
            <v>保険請求不可</v>
          </cell>
          <cell r="K3877" t="str">
            <v>保険請求不可</v>
          </cell>
          <cell r="L3877" t="str">
            <v>保険請求不可</v>
          </cell>
          <cell r="M3877" t="str">
            <v>-</v>
          </cell>
          <cell r="O3877" t="str">
            <v>保険請求不可</v>
          </cell>
          <cell r="P3877" t="str">
            <v>70962001</v>
          </cell>
          <cell r="Q3877" t="str">
            <v>ｸﾗｽⅠ</v>
          </cell>
          <cell r="R3877" t="str">
            <v>一般医療機器</v>
          </cell>
          <cell r="S3877" t="str">
            <v/>
          </cell>
        </row>
        <row r="3878">
          <cell r="C3878" t="str">
            <v>399-125</v>
          </cell>
          <cell r="D3878" t="str">
            <v>ボーンスプレッダー</v>
          </cell>
          <cell r="E3878" t="str">
            <v>260mm ソフトロック</v>
          </cell>
          <cell r="F3878" t="str">
            <v>07611819221055</v>
          </cell>
          <cell r="G3878">
            <v>120000</v>
          </cell>
          <cell r="H3878" t="str">
            <v>保険請求不可</v>
          </cell>
          <cell r="I3878" t="str">
            <v>保険請求不可</v>
          </cell>
          <cell r="J3878" t="str">
            <v>保険請求不可</v>
          </cell>
          <cell r="K3878" t="str">
            <v>保険請求不可</v>
          </cell>
          <cell r="L3878" t="str">
            <v>保険請求不可</v>
          </cell>
          <cell r="M3878" t="str">
            <v>-</v>
          </cell>
          <cell r="O3878" t="str">
            <v>保険請求不可</v>
          </cell>
          <cell r="P3878" t="str">
            <v>70962001</v>
          </cell>
          <cell r="Q3878" t="str">
            <v>ｸﾗｽⅠ</v>
          </cell>
          <cell r="R3878" t="str">
            <v>一般医療機器</v>
          </cell>
          <cell r="S3878" t="str">
            <v/>
          </cell>
        </row>
        <row r="3879">
          <cell r="C3879" t="str">
            <v>399-130</v>
          </cell>
          <cell r="D3879" t="str">
            <v>ボーンスプレッダー</v>
          </cell>
          <cell r="E3879" t="str">
            <v>270mm</v>
          </cell>
          <cell r="F3879" t="str">
            <v>07611819027565</v>
          </cell>
          <cell r="G3879">
            <v>113000</v>
          </cell>
          <cell r="H3879" t="str">
            <v>保険請求不可</v>
          </cell>
          <cell r="I3879" t="str">
            <v>保険請求不可</v>
          </cell>
          <cell r="J3879" t="str">
            <v>保険請求不可</v>
          </cell>
          <cell r="K3879" t="str">
            <v>保険請求不可</v>
          </cell>
          <cell r="L3879" t="str">
            <v>保険請求不可</v>
          </cell>
          <cell r="M3879" t="str">
            <v>-</v>
          </cell>
          <cell r="O3879" t="str">
            <v>保険請求不可</v>
          </cell>
          <cell r="P3879" t="str">
            <v>70962001</v>
          </cell>
          <cell r="Q3879" t="str">
            <v>ｸﾗｽⅠ</v>
          </cell>
          <cell r="R3879" t="str">
            <v>一般医療機器</v>
          </cell>
          <cell r="S3879" t="str">
            <v/>
          </cell>
        </row>
        <row r="3880">
          <cell r="C3880" t="str">
            <v>399-140</v>
          </cell>
          <cell r="D3880" t="str">
            <v>腓骨用鉗子</v>
          </cell>
          <cell r="E3880" t="str">
            <v>直</v>
          </cell>
          <cell r="F3880" t="str">
            <v>07611819027572</v>
          </cell>
          <cell r="G3880">
            <v>57000</v>
          </cell>
          <cell r="H3880" t="str">
            <v>保険請求不可</v>
          </cell>
          <cell r="I3880" t="str">
            <v>保険請求不可</v>
          </cell>
          <cell r="J3880" t="str">
            <v>保険請求不可</v>
          </cell>
          <cell r="K3880" t="str">
            <v>保険請求不可</v>
          </cell>
          <cell r="L3880" t="str">
            <v>保険請求不可</v>
          </cell>
          <cell r="M3880" t="str">
            <v>-</v>
          </cell>
          <cell r="O3880" t="str">
            <v>保険請求不可</v>
          </cell>
          <cell r="P3880" t="str">
            <v>70962001</v>
          </cell>
          <cell r="Q3880" t="str">
            <v>ｸﾗｽⅠ</v>
          </cell>
          <cell r="R3880" t="str">
            <v>一般医療機器</v>
          </cell>
          <cell r="S3880" t="str">
            <v/>
          </cell>
        </row>
        <row r="3881">
          <cell r="C3881" t="str">
            <v>399-150</v>
          </cell>
          <cell r="D3881" t="str">
            <v>腓骨用鉗子</v>
          </cell>
          <cell r="E3881" t="str">
            <v>曲</v>
          </cell>
          <cell r="F3881" t="str">
            <v>07611819027589</v>
          </cell>
          <cell r="G3881">
            <v>57000</v>
          </cell>
          <cell r="H3881" t="str">
            <v>保険請求不可</v>
          </cell>
          <cell r="I3881" t="str">
            <v>保険請求不可</v>
          </cell>
          <cell r="J3881" t="str">
            <v>保険請求不可</v>
          </cell>
          <cell r="K3881" t="str">
            <v>保険請求不可</v>
          </cell>
          <cell r="L3881" t="str">
            <v>保険請求不可</v>
          </cell>
          <cell r="M3881" t="str">
            <v>-</v>
          </cell>
          <cell r="O3881" t="str">
            <v>保険請求不可</v>
          </cell>
          <cell r="P3881" t="str">
            <v>70962001</v>
          </cell>
          <cell r="Q3881" t="str">
            <v>ｸﾗｽⅠ</v>
          </cell>
          <cell r="R3881" t="str">
            <v>一般医療機器</v>
          </cell>
          <cell r="S3881" t="str">
            <v/>
          </cell>
        </row>
        <row r="3882">
          <cell r="C3882" t="str">
            <v>399-160</v>
          </cell>
          <cell r="D3882" t="str">
            <v>脛骨用鉗子</v>
          </cell>
          <cell r="E3882" t="str">
            <v/>
          </cell>
          <cell r="F3882" t="str">
            <v>07611819027596</v>
          </cell>
          <cell r="G3882">
            <v>57000</v>
          </cell>
          <cell r="H3882" t="str">
            <v>保険請求不可</v>
          </cell>
          <cell r="I3882" t="str">
            <v>保険請求不可</v>
          </cell>
          <cell r="J3882" t="str">
            <v>保険請求不可</v>
          </cell>
          <cell r="K3882" t="str">
            <v>保険請求不可</v>
          </cell>
          <cell r="L3882" t="str">
            <v>保険請求不可</v>
          </cell>
          <cell r="M3882" t="str">
            <v>-</v>
          </cell>
          <cell r="O3882" t="str">
            <v>保険請求不可</v>
          </cell>
          <cell r="P3882" t="str">
            <v>70962001</v>
          </cell>
          <cell r="Q3882" t="str">
            <v>ｸﾗｽⅠ</v>
          </cell>
          <cell r="R3882" t="str">
            <v>一般医療機器</v>
          </cell>
          <cell r="S3882" t="str">
            <v/>
          </cell>
        </row>
        <row r="3883">
          <cell r="C3883" t="str">
            <v>399-170</v>
          </cell>
          <cell r="D3883" t="str">
            <v>果骨用鉗子</v>
          </cell>
          <cell r="E3883" t="str">
            <v/>
          </cell>
          <cell r="F3883" t="str">
            <v>07611819027602</v>
          </cell>
          <cell r="G3883">
            <v>57000</v>
          </cell>
          <cell r="H3883" t="str">
            <v>保険請求不可</v>
          </cell>
          <cell r="I3883" t="str">
            <v>保険請求不可</v>
          </cell>
          <cell r="J3883" t="str">
            <v>保険請求不可</v>
          </cell>
          <cell r="K3883" t="str">
            <v>保険請求不可</v>
          </cell>
          <cell r="L3883" t="str">
            <v>保険請求不可</v>
          </cell>
          <cell r="M3883" t="str">
            <v>-</v>
          </cell>
          <cell r="O3883" t="str">
            <v>保険請求不可</v>
          </cell>
          <cell r="P3883" t="str">
            <v>70962001</v>
          </cell>
          <cell r="Q3883" t="str">
            <v>ｸﾗｽⅠ</v>
          </cell>
          <cell r="R3883" t="str">
            <v>一般医療機器</v>
          </cell>
          <cell r="S3883" t="str">
            <v/>
          </cell>
        </row>
        <row r="3884">
          <cell r="C3884" t="str">
            <v>399-180</v>
          </cell>
          <cell r="D3884" t="str">
            <v>レトラクター</v>
          </cell>
          <cell r="E3884" t="str">
            <v>6mm ナローチップ</v>
          </cell>
          <cell r="F3884" t="str">
            <v>07611819027619</v>
          </cell>
          <cell r="G3884">
            <v>22000</v>
          </cell>
          <cell r="H3884" t="str">
            <v>保険請求不可</v>
          </cell>
          <cell r="I3884" t="str">
            <v>保険請求不可</v>
          </cell>
          <cell r="J3884" t="str">
            <v>保険請求不可</v>
          </cell>
          <cell r="K3884" t="str">
            <v>保険請求不可</v>
          </cell>
          <cell r="L3884" t="str">
            <v>保険請求不可</v>
          </cell>
          <cell r="M3884" t="str">
            <v>-</v>
          </cell>
          <cell r="O3884" t="str">
            <v>保険請求不可</v>
          </cell>
          <cell r="P3884" t="str">
            <v>70962001</v>
          </cell>
          <cell r="Q3884" t="str">
            <v>ｸﾗｽⅠ</v>
          </cell>
          <cell r="R3884" t="str">
            <v>一般医療機器</v>
          </cell>
          <cell r="S3884" t="str">
            <v/>
          </cell>
        </row>
        <row r="3885">
          <cell r="C3885" t="str">
            <v>399-190</v>
          </cell>
          <cell r="D3885" t="str">
            <v>レトラクター</v>
          </cell>
          <cell r="E3885" t="str">
            <v>8mm ナローチップ</v>
          </cell>
          <cell r="F3885" t="str">
            <v>07611819027626</v>
          </cell>
          <cell r="G3885">
            <v>22000</v>
          </cell>
          <cell r="H3885" t="str">
            <v>保険請求不可</v>
          </cell>
          <cell r="I3885" t="str">
            <v>保険請求不可</v>
          </cell>
          <cell r="J3885" t="str">
            <v>保険請求不可</v>
          </cell>
          <cell r="K3885" t="str">
            <v>保険請求不可</v>
          </cell>
          <cell r="L3885" t="str">
            <v>保険請求不可</v>
          </cell>
          <cell r="M3885" t="str">
            <v>-</v>
          </cell>
          <cell r="O3885" t="str">
            <v>保険請求不可</v>
          </cell>
          <cell r="P3885" t="str">
            <v>70962001</v>
          </cell>
          <cell r="Q3885" t="str">
            <v>ｸﾗｽⅠ</v>
          </cell>
          <cell r="R3885" t="str">
            <v>一般医療機器</v>
          </cell>
          <cell r="S3885" t="str">
            <v/>
          </cell>
        </row>
        <row r="3886">
          <cell r="C3886" t="str">
            <v>399-195</v>
          </cell>
          <cell r="D3886" t="str">
            <v>ホーマンレトラクター</v>
          </cell>
          <cell r="E3886" t="str">
            <v>8mm ラウンドチップ</v>
          </cell>
          <cell r="F3886" t="str">
            <v>07611819758193</v>
          </cell>
          <cell r="G3886">
            <v>19800</v>
          </cell>
          <cell r="H3886" t="str">
            <v>保険請求不可</v>
          </cell>
          <cell r="I3886" t="str">
            <v>保険請求不可</v>
          </cell>
          <cell r="J3886" t="str">
            <v>保険請求不可</v>
          </cell>
          <cell r="K3886" t="str">
            <v>保険請求不可</v>
          </cell>
          <cell r="L3886" t="str">
            <v>保険請求不可</v>
          </cell>
          <cell r="M3886" t="str">
            <v>-</v>
          </cell>
          <cell r="O3886" t="str">
            <v>保険請求不可</v>
          </cell>
          <cell r="P3886">
            <v>70962001</v>
          </cell>
          <cell r="Q3886" t="str">
            <v>ｸﾗｽⅠ</v>
          </cell>
          <cell r="R3886" t="str">
            <v>一般医療機器</v>
          </cell>
        </row>
        <row r="3887">
          <cell r="C3887" t="str">
            <v>399-197</v>
          </cell>
          <cell r="D3887" t="str">
            <v>ホーマンレトラクター</v>
          </cell>
          <cell r="E3887" t="str">
            <v>8mm ナローチップ</v>
          </cell>
          <cell r="F3887" t="str">
            <v>07611819758209</v>
          </cell>
          <cell r="G3887">
            <v>19800</v>
          </cell>
          <cell r="H3887" t="str">
            <v>保険請求不可</v>
          </cell>
          <cell r="I3887" t="str">
            <v>保険請求不可</v>
          </cell>
          <cell r="J3887" t="str">
            <v>保険請求不可</v>
          </cell>
          <cell r="K3887" t="str">
            <v>保険請求不可</v>
          </cell>
          <cell r="L3887" t="str">
            <v>保険請求不可</v>
          </cell>
          <cell r="M3887" t="str">
            <v>-</v>
          </cell>
          <cell r="O3887" t="str">
            <v>保険請求不可</v>
          </cell>
          <cell r="P3887">
            <v>70962001</v>
          </cell>
          <cell r="Q3887" t="str">
            <v>ｸﾗｽⅠ</v>
          </cell>
          <cell r="R3887" t="str">
            <v>一般医療機器</v>
          </cell>
        </row>
        <row r="3888">
          <cell r="C3888" t="str">
            <v>399-200</v>
          </cell>
          <cell r="D3888" t="str">
            <v>レトラクター</v>
          </cell>
          <cell r="E3888" t="str">
            <v>8mm ショートナローチップ</v>
          </cell>
          <cell r="F3888" t="str">
            <v>07611819027633</v>
          </cell>
          <cell r="G3888">
            <v>46000</v>
          </cell>
          <cell r="H3888" t="str">
            <v>保険請求不可</v>
          </cell>
          <cell r="I3888" t="str">
            <v>保険請求不可</v>
          </cell>
          <cell r="J3888" t="str">
            <v>保険請求不可</v>
          </cell>
          <cell r="K3888" t="str">
            <v>保険請求不可</v>
          </cell>
          <cell r="L3888" t="str">
            <v>保険請求不可</v>
          </cell>
          <cell r="M3888" t="str">
            <v>-</v>
          </cell>
          <cell r="O3888" t="str">
            <v>保険請求不可</v>
          </cell>
          <cell r="P3888" t="str">
            <v>70962001</v>
          </cell>
          <cell r="Q3888" t="str">
            <v>ｸﾗｽⅠ</v>
          </cell>
          <cell r="R3888" t="str">
            <v>一般医療機器</v>
          </cell>
          <cell r="S3888" t="str">
            <v/>
          </cell>
        </row>
        <row r="3889">
          <cell r="C3889" t="str">
            <v>399-205</v>
          </cell>
          <cell r="D3889" t="str">
            <v>レトラクター</v>
          </cell>
          <cell r="E3889" t="str">
            <v>8mm30°カーブ左</v>
          </cell>
          <cell r="F3889" t="str">
            <v>07611819295582</v>
          </cell>
          <cell r="G3889">
            <v>46000</v>
          </cell>
          <cell r="H3889" t="str">
            <v>保険請求不可</v>
          </cell>
          <cell r="I3889" t="str">
            <v>保険請求不可</v>
          </cell>
          <cell r="J3889" t="str">
            <v>保険請求不可</v>
          </cell>
          <cell r="K3889" t="str">
            <v>保険請求不可</v>
          </cell>
          <cell r="L3889" t="str">
            <v>保険請求不可</v>
          </cell>
          <cell r="M3889" t="str">
            <v>-</v>
          </cell>
          <cell r="O3889" t="str">
            <v>保険請求不可</v>
          </cell>
          <cell r="P3889" t="str">
            <v>70962001</v>
          </cell>
          <cell r="Q3889" t="str">
            <v>ｸﾗｽⅠ</v>
          </cell>
          <cell r="R3889" t="str">
            <v>一般医療機器</v>
          </cell>
          <cell r="S3889" t="str">
            <v/>
          </cell>
        </row>
        <row r="3890">
          <cell r="C3890" t="str">
            <v>399-206</v>
          </cell>
          <cell r="D3890" t="str">
            <v>レトラクター</v>
          </cell>
          <cell r="E3890" t="str">
            <v>8mm 30 °カーブ右</v>
          </cell>
          <cell r="F3890" t="str">
            <v>07611819295599</v>
          </cell>
          <cell r="G3890">
            <v>46000</v>
          </cell>
          <cell r="H3890" t="str">
            <v>保険請求不可</v>
          </cell>
          <cell r="I3890" t="str">
            <v>保険請求不可</v>
          </cell>
          <cell r="J3890" t="str">
            <v>保険請求不可</v>
          </cell>
          <cell r="K3890" t="str">
            <v>保険請求不可</v>
          </cell>
          <cell r="L3890" t="str">
            <v>保険請求不可</v>
          </cell>
          <cell r="M3890" t="str">
            <v>-</v>
          </cell>
          <cell r="O3890" t="str">
            <v>保険請求不可</v>
          </cell>
          <cell r="P3890" t="str">
            <v>70962001</v>
          </cell>
          <cell r="Q3890" t="str">
            <v>ｸﾗｽⅠ</v>
          </cell>
          <cell r="R3890" t="str">
            <v>一般医療機器</v>
          </cell>
          <cell r="S3890" t="str">
            <v/>
          </cell>
        </row>
        <row r="3891">
          <cell r="C3891" t="str">
            <v>399-210</v>
          </cell>
          <cell r="D3891" t="str">
            <v>レトラクター</v>
          </cell>
          <cell r="E3891" t="str">
            <v>18mm ショートナローチップ</v>
          </cell>
          <cell r="F3891" t="str">
            <v>07611819027640</v>
          </cell>
          <cell r="G3891">
            <v>46000</v>
          </cell>
          <cell r="H3891" t="str">
            <v>保険請求不可</v>
          </cell>
          <cell r="I3891" t="str">
            <v>保険請求不可</v>
          </cell>
          <cell r="J3891" t="str">
            <v>保険請求不可</v>
          </cell>
          <cell r="K3891" t="str">
            <v>保険請求不可</v>
          </cell>
          <cell r="L3891" t="str">
            <v>保険請求不可</v>
          </cell>
          <cell r="M3891" t="str">
            <v>-</v>
          </cell>
          <cell r="O3891" t="str">
            <v>保険請求不可</v>
          </cell>
          <cell r="P3891" t="str">
            <v>70962001</v>
          </cell>
          <cell r="Q3891" t="str">
            <v>ｸﾗｽⅠ</v>
          </cell>
          <cell r="R3891" t="str">
            <v>一般医療機器</v>
          </cell>
          <cell r="S3891" t="str">
            <v/>
          </cell>
        </row>
        <row r="3892">
          <cell r="C3892" t="str">
            <v>399-220</v>
          </cell>
          <cell r="D3892" t="str">
            <v>レトラクター</v>
          </cell>
          <cell r="E3892" t="str">
            <v>43mm ナローチップ</v>
          </cell>
          <cell r="F3892" t="str">
            <v>07611819027657</v>
          </cell>
          <cell r="G3892">
            <v>46000</v>
          </cell>
          <cell r="H3892" t="str">
            <v>保険請求不可</v>
          </cell>
          <cell r="I3892" t="str">
            <v>保険請求不可</v>
          </cell>
          <cell r="J3892" t="str">
            <v>保険請求不可</v>
          </cell>
          <cell r="K3892" t="str">
            <v>保険請求不可</v>
          </cell>
          <cell r="L3892" t="str">
            <v>保険請求不可</v>
          </cell>
          <cell r="M3892" t="str">
            <v>-</v>
          </cell>
          <cell r="O3892" t="str">
            <v>保険請求不可</v>
          </cell>
          <cell r="P3892" t="str">
            <v>70962001</v>
          </cell>
          <cell r="Q3892" t="str">
            <v>ｸﾗｽⅠ</v>
          </cell>
          <cell r="R3892" t="str">
            <v>一般医療機器</v>
          </cell>
          <cell r="S3892" t="str">
            <v/>
          </cell>
        </row>
        <row r="3893">
          <cell r="C3893" t="str">
            <v>399-230</v>
          </cell>
          <cell r="D3893" t="str">
            <v>レトラクター</v>
          </cell>
          <cell r="E3893" t="str">
            <v>70mm ナローチップ</v>
          </cell>
          <cell r="F3893" t="str">
            <v>07611819027664</v>
          </cell>
          <cell r="G3893">
            <v>46000</v>
          </cell>
          <cell r="H3893" t="str">
            <v>保険請求不可</v>
          </cell>
          <cell r="I3893" t="str">
            <v>保険請求不可</v>
          </cell>
          <cell r="J3893" t="str">
            <v>保険請求不可</v>
          </cell>
          <cell r="K3893" t="str">
            <v>保険請求不可</v>
          </cell>
          <cell r="L3893" t="str">
            <v>保険請求不可</v>
          </cell>
          <cell r="M3893" t="str">
            <v>-</v>
          </cell>
          <cell r="O3893" t="str">
            <v>保険請求不可</v>
          </cell>
          <cell r="P3893" t="str">
            <v>70962001</v>
          </cell>
          <cell r="Q3893" t="str">
            <v>ｸﾗｽⅠ</v>
          </cell>
          <cell r="R3893" t="str">
            <v>一般医療機器</v>
          </cell>
          <cell r="S3893" t="str">
            <v/>
          </cell>
        </row>
        <row r="3894">
          <cell r="C3894" t="str">
            <v>399-240</v>
          </cell>
          <cell r="D3894" t="str">
            <v>レトラクター</v>
          </cell>
          <cell r="E3894" t="str">
            <v>43mm ナローチップ ロンググレード</v>
          </cell>
          <cell r="F3894" t="str">
            <v>07611819027671</v>
          </cell>
          <cell r="G3894">
            <v>46000</v>
          </cell>
          <cell r="H3894" t="str">
            <v>保険請求不可</v>
          </cell>
          <cell r="I3894" t="str">
            <v>保険請求不可</v>
          </cell>
          <cell r="J3894" t="str">
            <v>保険請求不可</v>
          </cell>
          <cell r="K3894" t="str">
            <v>保険請求不可</v>
          </cell>
          <cell r="L3894" t="str">
            <v>保険請求不可</v>
          </cell>
          <cell r="M3894" t="str">
            <v>-</v>
          </cell>
          <cell r="O3894" t="str">
            <v>保険請求不可</v>
          </cell>
          <cell r="P3894" t="str">
            <v>70962001</v>
          </cell>
          <cell r="Q3894" t="str">
            <v>ｸﾗｽⅠ</v>
          </cell>
          <cell r="R3894" t="str">
            <v>一般医療機器</v>
          </cell>
          <cell r="S3894" t="str">
            <v/>
          </cell>
        </row>
        <row r="3895">
          <cell r="C3895" t="str">
            <v>399-250</v>
          </cell>
          <cell r="D3895" t="str">
            <v>レトラクター</v>
          </cell>
          <cell r="E3895" t="str">
            <v>22mm ワイドチップ</v>
          </cell>
          <cell r="F3895" t="str">
            <v>07611819027688</v>
          </cell>
          <cell r="G3895">
            <v>46000</v>
          </cell>
          <cell r="H3895" t="str">
            <v>保険請求不可</v>
          </cell>
          <cell r="I3895" t="str">
            <v>保険請求不可</v>
          </cell>
          <cell r="J3895" t="str">
            <v>保険請求不可</v>
          </cell>
          <cell r="K3895" t="str">
            <v>保険請求不可</v>
          </cell>
          <cell r="L3895" t="str">
            <v>保険請求不可</v>
          </cell>
          <cell r="M3895" t="str">
            <v>-</v>
          </cell>
          <cell r="O3895" t="str">
            <v>保険請求不可</v>
          </cell>
          <cell r="P3895" t="str">
            <v>70962001</v>
          </cell>
          <cell r="Q3895" t="str">
            <v>ｸﾗｽⅠ</v>
          </cell>
          <cell r="R3895" t="str">
            <v>一般医療機器</v>
          </cell>
          <cell r="S3895" t="str">
            <v/>
          </cell>
        </row>
        <row r="3896">
          <cell r="C3896" t="str">
            <v>399-270</v>
          </cell>
          <cell r="D3896" t="str">
            <v>レトラクター</v>
          </cell>
          <cell r="E3896" t="str">
            <v>18mm ロングナローチップ</v>
          </cell>
          <cell r="F3896" t="str">
            <v>07611819027695</v>
          </cell>
          <cell r="G3896">
            <v>34000</v>
          </cell>
          <cell r="H3896" t="str">
            <v>保険請求不可</v>
          </cell>
          <cell r="I3896" t="str">
            <v>保険請求不可</v>
          </cell>
          <cell r="J3896" t="str">
            <v>保険請求不可</v>
          </cell>
          <cell r="K3896" t="str">
            <v>保険請求不可</v>
          </cell>
          <cell r="L3896" t="str">
            <v>保険請求不可</v>
          </cell>
          <cell r="M3896" t="str">
            <v>-</v>
          </cell>
          <cell r="O3896" t="str">
            <v>保険請求不可</v>
          </cell>
          <cell r="P3896" t="str">
            <v>70962001</v>
          </cell>
          <cell r="Q3896" t="str">
            <v>ｸﾗｽⅠ</v>
          </cell>
          <cell r="R3896" t="str">
            <v>一般医療機器</v>
          </cell>
          <cell r="S3896" t="str">
            <v/>
          </cell>
        </row>
        <row r="3897">
          <cell r="C3897" t="str">
            <v>399-280</v>
          </cell>
          <cell r="D3897" t="str">
            <v>レトラクター</v>
          </cell>
          <cell r="E3897" t="str">
            <v>24mm ロングワイドチップ</v>
          </cell>
          <cell r="F3897" t="str">
            <v>07611819027701</v>
          </cell>
          <cell r="G3897">
            <v>46000</v>
          </cell>
          <cell r="H3897" t="str">
            <v>保険請求不可</v>
          </cell>
          <cell r="I3897" t="str">
            <v>保険請求不可</v>
          </cell>
          <cell r="J3897" t="str">
            <v>保険請求不可</v>
          </cell>
          <cell r="K3897" t="str">
            <v>保険請求不可</v>
          </cell>
          <cell r="L3897" t="str">
            <v>保険請求不可</v>
          </cell>
          <cell r="M3897" t="str">
            <v>-</v>
          </cell>
          <cell r="O3897" t="str">
            <v>保険請求不可</v>
          </cell>
          <cell r="P3897" t="str">
            <v>70962001</v>
          </cell>
          <cell r="Q3897" t="str">
            <v>ｸﾗｽⅠ</v>
          </cell>
          <cell r="R3897" t="str">
            <v>一般医療機器</v>
          </cell>
          <cell r="S3897" t="str">
            <v/>
          </cell>
        </row>
        <row r="3898">
          <cell r="C3898" t="str">
            <v>399-290</v>
          </cell>
          <cell r="D3898" t="str">
            <v>レトラクター</v>
          </cell>
          <cell r="E3898" t="str">
            <v>大腿骨頭用</v>
          </cell>
          <cell r="F3898" t="str">
            <v>07611819027718</v>
          </cell>
          <cell r="G3898">
            <v>34000</v>
          </cell>
          <cell r="H3898" t="str">
            <v>保険請求不可</v>
          </cell>
          <cell r="I3898" t="str">
            <v>保険請求不可</v>
          </cell>
          <cell r="J3898" t="str">
            <v>保険請求不可</v>
          </cell>
          <cell r="K3898" t="str">
            <v>保険請求不可</v>
          </cell>
          <cell r="L3898" t="str">
            <v>保険請求不可</v>
          </cell>
          <cell r="M3898" t="str">
            <v>-</v>
          </cell>
          <cell r="O3898" t="str">
            <v>保険請求不可</v>
          </cell>
          <cell r="P3898" t="str">
            <v>70962001</v>
          </cell>
          <cell r="Q3898" t="str">
            <v>ｸﾗｽⅠ</v>
          </cell>
          <cell r="R3898" t="str">
            <v>一般医療機器</v>
          </cell>
          <cell r="S3898" t="str">
            <v/>
          </cell>
        </row>
        <row r="3899">
          <cell r="C3899" t="str">
            <v>399-310</v>
          </cell>
          <cell r="D3899" t="str">
            <v>レトラクター</v>
          </cell>
          <cell r="E3899" t="str">
            <v>8mm 可変型</v>
          </cell>
          <cell r="F3899" t="str">
            <v>07611819027725</v>
          </cell>
          <cell r="G3899">
            <v>20000</v>
          </cell>
          <cell r="H3899" t="str">
            <v>保険請求不可</v>
          </cell>
          <cell r="I3899" t="str">
            <v>保険請求不可</v>
          </cell>
          <cell r="J3899" t="str">
            <v>保険請求不可</v>
          </cell>
          <cell r="K3899" t="str">
            <v>保険請求不可</v>
          </cell>
          <cell r="L3899" t="str">
            <v>保険請求不可</v>
          </cell>
          <cell r="M3899" t="str">
            <v>-</v>
          </cell>
          <cell r="O3899" t="str">
            <v>保険請求不可</v>
          </cell>
          <cell r="P3899" t="str">
            <v>70962001</v>
          </cell>
          <cell r="Q3899" t="str">
            <v>ｸﾗｽⅠ</v>
          </cell>
          <cell r="R3899" t="str">
            <v>一般医療機器</v>
          </cell>
          <cell r="S3899" t="str">
            <v/>
          </cell>
        </row>
        <row r="3900">
          <cell r="C3900" t="str">
            <v>399-320</v>
          </cell>
          <cell r="D3900" t="str">
            <v>骨膜剥離子</v>
          </cell>
          <cell r="E3900" t="str">
            <v>13mm ミディアム ストレートエッジ</v>
          </cell>
          <cell r="F3900" t="str">
            <v>07611819027732</v>
          </cell>
          <cell r="G3900">
            <v>23000</v>
          </cell>
          <cell r="H3900" t="str">
            <v>保険請求不可</v>
          </cell>
          <cell r="I3900" t="str">
            <v>保険請求不可</v>
          </cell>
          <cell r="J3900" t="str">
            <v>保険請求不可</v>
          </cell>
          <cell r="K3900" t="str">
            <v>保険請求不可</v>
          </cell>
          <cell r="L3900" t="str">
            <v>保険請求不可</v>
          </cell>
          <cell r="M3900" t="str">
            <v>-</v>
          </cell>
          <cell r="O3900" t="str">
            <v>保険請求不可</v>
          </cell>
          <cell r="P3900" t="str">
            <v>70962001</v>
          </cell>
          <cell r="Q3900" t="str">
            <v>ｸﾗｽⅠ</v>
          </cell>
          <cell r="R3900" t="str">
            <v>一般医療機器</v>
          </cell>
          <cell r="S3900" t="str">
            <v/>
          </cell>
        </row>
        <row r="3901">
          <cell r="C3901" t="str">
            <v>399-330</v>
          </cell>
          <cell r="D3901" t="str">
            <v>骨膜剥離子</v>
          </cell>
          <cell r="E3901" t="str">
            <v>13mm 曲 ミディアム ストレートエッジ</v>
          </cell>
          <cell r="F3901" t="str">
            <v>07611819027749</v>
          </cell>
          <cell r="G3901">
            <v>23000</v>
          </cell>
          <cell r="H3901" t="str">
            <v>保険請求不可</v>
          </cell>
          <cell r="I3901" t="str">
            <v>保険請求不可</v>
          </cell>
          <cell r="J3901" t="str">
            <v>保険請求不可</v>
          </cell>
          <cell r="K3901" t="str">
            <v>保険請求不可</v>
          </cell>
          <cell r="L3901" t="str">
            <v>保険請求不可</v>
          </cell>
          <cell r="M3901" t="str">
            <v>-</v>
          </cell>
          <cell r="O3901" t="str">
            <v>保険請求不可</v>
          </cell>
          <cell r="P3901" t="str">
            <v>70962001</v>
          </cell>
          <cell r="Q3901" t="str">
            <v>ｸﾗｽⅠ</v>
          </cell>
          <cell r="R3901" t="str">
            <v>一般医療機器</v>
          </cell>
          <cell r="S3901" t="str">
            <v/>
          </cell>
        </row>
        <row r="3902">
          <cell r="C3902" t="str">
            <v>399-340</v>
          </cell>
          <cell r="D3902" t="str">
            <v>レトラクター</v>
          </cell>
          <cell r="E3902" t="str">
            <v>10mm 可変型</v>
          </cell>
          <cell r="F3902" t="str">
            <v>07611819027756</v>
          </cell>
          <cell r="G3902">
            <v>20000</v>
          </cell>
          <cell r="H3902" t="str">
            <v>保険請求不可</v>
          </cell>
          <cell r="I3902" t="str">
            <v>保険請求不可</v>
          </cell>
          <cell r="J3902" t="str">
            <v>保険請求不可</v>
          </cell>
          <cell r="K3902" t="str">
            <v>保険請求不可</v>
          </cell>
          <cell r="L3902" t="str">
            <v>保険請求不可</v>
          </cell>
          <cell r="M3902" t="str">
            <v>-</v>
          </cell>
          <cell r="O3902" t="str">
            <v>保険請求不可</v>
          </cell>
          <cell r="P3902" t="str">
            <v>70962001</v>
          </cell>
          <cell r="Q3902" t="str">
            <v>ｸﾗｽⅠ</v>
          </cell>
          <cell r="R3902" t="str">
            <v>一般医療機器</v>
          </cell>
          <cell r="S3902" t="str">
            <v/>
          </cell>
        </row>
        <row r="3903">
          <cell r="C3903" t="str">
            <v>399-350</v>
          </cell>
          <cell r="D3903" t="str">
            <v>骨膜剥離子</v>
          </cell>
          <cell r="E3903" t="str">
            <v>14mm 曲 ミディアム ラウンドエッジ</v>
          </cell>
          <cell r="F3903" t="str">
            <v>07611819027763</v>
          </cell>
          <cell r="G3903">
            <v>23000</v>
          </cell>
          <cell r="H3903" t="str">
            <v>保険請求不可</v>
          </cell>
          <cell r="I3903" t="str">
            <v>保険請求不可</v>
          </cell>
          <cell r="J3903" t="str">
            <v>保険請求不可</v>
          </cell>
          <cell r="K3903" t="str">
            <v>保険請求不可</v>
          </cell>
          <cell r="L3903" t="str">
            <v>保険請求不可</v>
          </cell>
          <cell r="M3903" t="str">
            <v>-</v>
          </cell>
          <cell r="O3903" t="str">
            <v>保険請求不可</v>
          </cell>
          <cell r="P3903" t="str">
            <v>70962001</v>
          </cell>
          <cell r="Q3903" t="str">
            <v>ｸﾗｽⅠ</v>
          </cell>
          <cell r="R3903" t="str">
            <v>一般医療機器</v>
          </cell>
          <cell r="S3903" t="str">
            <v/>
          </cell>
        </row>
        <row r="3904">
          <cell r="C3904" t="str">
            <v>399-360</v>
          </cell>
          <cell r="D3904" t="str">
            <v>骨膜剥離子</v>
          </cell>
          <cell r="E3904" t="str">
            <v>6mm スモール ラウンドエッジ</v>
          </cell>
          <cell r="F3904" t="str">
            <v>07611819027770</v>
          </cell>
          <cell r="G3904">
            <v>24000</v>
          </cell>
          <cell r="H3904" t="str">
            <v>保険請求不可</v>
          </cell>
          <cell r="I3904" t="str">
            <v>保険請求不可</v>
          </cell>
          <cell r="J3904" t="str">
            <v>保険請求不可</v>
          </cell>
          <cell r="K3904" t="str">
            <v>保険請求不可</v>
          </cell>
          <cell r="L3904" t="str">
            <v>保険請求不可</v>
          </cell>
          <cell r="M3904" t="str">
            <v>-</v>
          </cell>
          <cell r="O3904" t="str">
            <v>保険請求不可</v>
          </cell>
          <cell r="P3904" t="str">
            <v>70962001</v>
          </cell>
          <cell r="Q3904" t="str">
            <v>ｸﾗｽⅠ</v>
          </cell>
          <cell r="R3904" t="str">
            <v>一般医療機器</v>
          </cell>
          <cell r="S3904" t="str">
            <v/>
          </cell>
        </row>
        <row r="3905">
          <cell r="C3905" t="str">
            <v>399-370</v>
          </cell>
          <cell r="D3905" t="str">
            <v>骨膜剥離子</v>
          </cell>
          <cell r="E3905" t="str">
            <v>14mm ミディアム ラウンドエッジ</v>
          </cell>
          <cell r="F3905" t="str">
            <v>07611819027787</v>
          </cell>
          <cell r="G3905">
            <v>21000</v>
          </cell>
          <cell r="H3905" t="str">
            <v>保険請求不可</v>
          </cell>
          <cell r="I3905" t="str">
            <v>保険請求不可</v>
          </cell>
          <cell r="J3905" t="str">
            <v>保険請求不可</v>
          </cell>
          <cell r="K3905" t="str">
            <v>保険請求不可</v>
          </cell>
          <cell r="L3905" t="str">
            <v>保険請求不可</v>
          </cell>
          <cell r="M3905" t="str">
            <v>-</v>
          </cell>
          <cell r="O3905" t="str">
            <v>保険請求不可</v>
          </cell>
          <cell r="P3905" t="str">
            <v>70962001</v>
          </cell>
          <cell r="Q3905" t="str">
            <v>ｸﾗｽⅠ</v>
          </cell>
          <cell r="R3905" t="str">
            <v>一般医療機器</v>
          </cell>
          <cell r="S3905" t="str">
            <v/>
          </cell>
        </row>
        <row r="3906">
          <cell r="C3906" t="str">
            <v>399-380</v>
          </cell>
          <cell r="D3906" t="str">
            <v>骨膜剥離子</v>
          </cell>
          <cell r="E3906" t="str">
            <v>20mm ラージ ラウンドエッジ</v>
          </cell>
          <cell r="F3906" t="str">
            <v>07611819027794</v>
          </cell>
          <cell r="G3906">
            <v>22000</v>
          </cell>
          <cell r="H3906" t="str">
            <v>保険請求不可</v>
          </cell>
          <cell r="I3906" t="str">
            <v>保険請求不可</v>
          </cell>
          <cell r="J3906" t="str">
            <v>保険請求不可</v>
          </cell>
          <cell r="K3906" t="str">
            <v>保険請求不可</v>
          </cell>
          <cell r="L3906" t="str">
            <v>保険請求不可</v>
          </cell>
          <cell r="M3906" t="str">
            <v>-</v>
          </cell>
          <cell r="O3906" t="str">
            <v>保険請求不可</v>
          </cell>
          <cell r="P3906" t="str">
            <v>70962001</v>
          </cell>
          <cell r="Q3906" t="str">
            <v>ｸﾗｽⅠ</v>
          </cell>
          <cell r="R3906" t="str">
            <v>一般医療機器</v>
          </cell>
          <cell r="S3906" t="str">
            <v/>
          </cell>
        </row>
        <row r="3907">
          <cell r="C3907" t="str">
            <v>399-400</v>
          </cell>
          <cell r="D3907" t="str">
            <v>骨膜剥離子</v>
          </cell>
          <cell r="E3907" t="str">
            <v>6mm スモール ストレートエッジ</v>
          </cell>
          <cell r="F3907" t="str">
            <v>07611819027800</v>
          </cell>
          <cell r="G3907">
            <v>23000</v>
          </cell>
          <cell r="H3907" t="str">
            <v>保険請求不可</v>
          </cell>
          <cell r="I3907" t="str">
            <v>保険請求不可</v>
          </cell>
          <cell r="J3907" t="str">
            <v>保険請求不可</v>
          </cell>
          <cell r="K3907" t="str">
            <v>保険請求不可</v>
          </cell>
          <cell r="L3907" t="str">
            <v>保険請求不可</v>
          </cell>
          <cell r="M3907" t="str">
            <v>-</v>
          </cell>
          <cell r="O3907" t="str">
            <v>保険請求不可</v>
          </cell>
          <cell r="P3907" t="str">
            <v>70962001</v>
          </cell>
          <cell r="Q3907" t="str">
            <v>ｸﾗｽⅠ</v>
          </cell>
          <cell r="R3907" t="str">
            <v>一般医療機器</v>
          </cell>
          <cell r="S3907" t="str">
            <v/>
          </cell>
        </row>
        <row r="3908">
          <cell r="C3908" t="str">
            <v>399-410</v>
          </cell>
          <cell r="D3908" t="str">
            <v>ハンマー 350g</v>
          </cell>
          <cell r="E3908" t="str">
            <v/>
          </cell>
          <cell r="F3908" t="str">
            <v>07611819027817</v>
          </cell>
          <cell r="G3908">
            <v>47000</v>
          </cell>
          <cell r="H3908" t="str">
            <v>保険請求不可</v>
          </cell>
          <cell r="I3908" t="str">
            <v>保険請求不可</v>
          </cell>
          <cell r="J3908" t="str">
            <v>保険請求不可</v>
          </cell>
          <cell r="K3908" t="str">
            <v>保険請求不可</v>
          </cell>
          <cell r="L3908" t="str">
            <v>保険請求不可</v>
          </cell>
          <cell r="M3908" t="str">
            <v>-</v>
          </cell>
          <cell r="O3908" t="str">
            <v>保険請求不可</v>
          </cell>
          <cell r="P3908" t="str">
            <v>70962001</v>
          </cell>
          <cell r="Q3908" t="str">
            <v>ｸﾗｽⅠ</v>
          </cell>
          <cell r="R3908" t="str">
            <v>一般医療機器</v>
          </cell>
          <cell r="S3908" t="str">
            <v/>
          </cell>
        </row>
        <row r="3909">
          <cell r="C3909" t="str">
            <v>399-420</v>
          </cell>
          <cell r="D3909" t="str">
            <v>ハンマー 500g</v>
          </cell>
          <cell r="E3909" t="str">
            <v/>
          </cell>
          <cell r="F3909" t="str">
            <v>07611819027824</v>
          </cell>
          <cell r="G3909">
            <v>47000</v>
          </cell>
          <cell r="H3909" t="str">
            <v>保険請求不可</v>
          </cell>
          <cell r="I3909" t="str">
            <v>保険請求不可</v>
          </cell>
          <cell r="J3909" t="str">
            <v>保険請求不可</v>
          </cell>
          <cell r="K3909" t="str">
            <v>保険請求不可</v>
          </cell>
          <cell r="L3909" t="str">
            <v>保険請求不可</v>
          </cell>
          <cell r="M3909" t="str">
            <v>-</v>
          </cell>
          <cell r="O3909" t="str">
            <v>保険請求不可</v>
          </cell>
          <cell r="P3909" t="str">
            <v>70962001</v>
          </cell>
          <cell r="Q3909" t="str">
            <v>ｸﾗｽⅠ</v>
          </cell>
          <cell r="R3909" t="str">
            <v>一般医療機器</v>
          </cell>
          <cell r="S3909" t="str">
            <v/>
          </cell>
        </row>
        <row r="3910">
          <cell r="C3910" t="str">
            <v>399-430</v>
          </cell>
          <cell r="D3910" t="str">
            <v>ハンマー 700g</v>
          </cell>
          <cell r="E3910" t="str">
            <v/>
          </cell>
          <cell r="F3910" t="str">
            <v>07611819027831</v>
          </cell>
          <cell r="G3910">
            <v>48000</v>
          </cell>
          <cell r="H3910" t="str">
            <v>保険請求不可</v>
          </cell>
          <cell r="I3910" t="str">
            <v>保険請求不可</v>
          </cell>
          <cell r="J3910" t="str">
            <v>保険請求不可</v>
          </cell>
          <cell r="K3910" t="str">
            <v>保険請求不可</v>
          </cell>
          <cell r="L3910" t="str">
            <v>保険請求不可</v>
          </cell>
          <cell r="M3910" t="str">
            <v>-</v>
          </cell>
          <cell r="O3910" t="str">
            <v>保険請求不可</v>
          </cell>
          <cell r="P3910" t="str">
            <v>70962001</v>
          </cell>
          <cell r="Q3910" t="str">
            <v>ｸﾗｽⅠ</v>
          </cell>
          <cell r="R3910" t="str">
            <v>一般医療機器</v>
          </cell>
          <cell r="S3910" t="str">
            <v/>
          </cell>
        </row>
        <row r="3911">
          <cell r="C3911" t="str">
            <v>399-480</v>
          </cell>
          <cell r="D3911" t="str">
            <v>骨膜剥離子</v>
          </cell>
          <cell r="E3911" t="str">
            <v>エクストラスモール ストレートエッジ</v>
          </cell>
          <cell r="F3911" t="str">
            <v>07611819027879</v>
          </cell>
          <cell r="G3911">
            <v>20000</v>
          </cell>
          <cell r="H3911" t="str">
            <v>保険請求不可</v>
          </cell>
          <cell r="I3911" t="str">
            <v>保険請求不可</v>
          </cell>
          <cell r="J3911" t="str">
            <v>保険請求不可</v>
          </cell>
          <cell r="K3911" t="str">
            <v>保険請求不可</v>
          </cell>
          <cell r="L3911" t="str">
            <v>保険請求不可</v>
          </cell>
          <cell r="M3911" t="str">
            <v>-</v>
          </cell>
          <cell r="O3911" t="str">
            <v>保険請求不可</v>
          </cell>
          <cell r="P3911" t="str">
            <v>70962001</v>
          </cell>
          <cell r="Q3911" t="str">
            <v>ｸﾗｽⅠ</v>
          </cell>
          <cell r="R3911" t="str">
            <v>一般医療機器</v>
          </cell>
          <cell r="S3911" t="str">
            <v/>
          </cell>
        </row>
        <row r="3912">
          <cell r="C3912" t="str">
            <v>399-481</v>
          </cell>
          <cell r="D3912" t="str">
            <v>骨膜剥離子</v>
          </cell>
          <cell r="E3912" t="str">
            <v>曲 エクストラスモール ラウンドエッジ</v>
          </cell>
          <cell r="F3912" t="str">
            <v>07611819708198</v>
          </cell>
          <cell r="G3912">
            <v>20000</v>
          </cell>
          <cell r="H3912" t="str">
            <v>保険請求不可</v>
          </cell>
          <cell r="I3912" t="str">
            <v>保険請求不可</v>
          </cell>
          <cell r="J3912" t="str">
            <v>保険請求不可</v>
          </cell>
          <cell r="K3912" t="str">
            <v>保険請求不可</v>
          </cell>
          <cell r="L3912" t="str">
            <v>保険請求不可</v>
          </cell>
          <cell r="M3912" t="str">
            <v>-</v>
          </cell>
          <cell r="O3912" t="str">
            <v>保険請求不可</v>
          </cell>
          <cell r="P3912" t="str">
            <v>70962001</v>
          </cell>
          <cell r="Q3912" t="str">
            <v>ｸﾗｽⅠ</v>
          </cell>
          <cell r="R3912" t="str">
            <v>一般医療機器</v>
          </cell>
          <cell r="S3912" t="str">
            <v/>
          </cell>
        </row>
        <row r="3913">
          <cell r="C3913" t="str">
            <v>399-490</v>
          </cell>
          <cell r="D3913" t="str">
            <v>レトラクター</v>
          </cell>
          <cell r="E3913" t="str">
            <v>15mm</v>
          </cell>
          <cell r="F3913" t="str">
            <v>07611819027886</v>
          </cell>
          <cell r="G3913">
            <v>28000</v>
          </cell>
          <cell r="H3913" t="str">
            <v>保険請求不可</v>
          </cell>
          <cell r="I3913" t="str">
            <v>保険請求不可</v>
          </cell>
          <cell r="J3913" t="str">
            <v>保険請求不可</v>
          </cell>
          <cell r="K3913" t="str">
            <v>保険請求不可</v>
          </cell>
          <cell r="L3913" t="str">
            <v>保険請求不可</v>
          </cell>
          <cell r="M3913" t="str">
            <v>-</v>
          </cell>
          <cell r="O3913" t="str">
            <v>保険請求不可</v>
          </cell>
          <cell r="P3913" t="str">
            <v>70962001</v>
          </cell>
          <cell r="Q3913" t="str">
            <v>ｸﾗｽⅠ</v>
          </cell>
          <cell r="R3913" t="str">
            <v>一般医療機器</v>
          </cell>
          <cell r="S3913" t="str">
            <v/>
          </cell>
        </row>
        <row r="3914">
          <cell r="C3914" t="str">
            <v>399-500</v>
          </cell>
          <cell r="D3914" t="str">
            <v>ハンマー 100g</v>
          </cell>
          <cell r="E3914" t="str">
            <v/>
          </cell>
          <cell r="F3914" t="str">
            <v>07611819027893</v>
          </cell>
          <cell r="G3914">
            <v>20000</v>
          </cell>
          <cell r="H3914" t="str">
            <v>保険請求不可</v>
          </cell>
          <cell r="I3914" t="str">
            <v>保険請求不可</v>
          </cell>
          <cell r="J3914" t="str">
            <v>保険請求不可</v>
          </cell>
          <cell r="K3914" t="str">
            <v>保険請求不可</v>
          </cell>
          <cell r="L3914" t="str">
            <v>保険請求不可</v>
          </cell>
          <cell r="M3914" t="str">
            <v>-</v>
          </cell>
          <cell r="O3914" t="str">
            <v>保険請求不可</v>
          </cell>
          <cell r="P3914" t="str">
            <v>70962001</v>
          </cell>
          <cell r="Q3914" t="str">
            <v>ｸﾗｽⅠ</v>
          </cell>
          <cell r="R3914" t="str">
            <v>一般医療機器</v>
          </cell>
          <cell r="S3914" t="str">
            <v/>
          </cell>
        </row>
        <row r="3915">
          <cell r="C3915" t="str">
            <v>399-505</v>
          </cell>
          <cell r="D3915" t="str">
            <v>シィンセティックハンマー</v>
          </cell>
          <cell r="E3915" t="str">
            <v/>
          </cell>
          <cell r="F3915" t="str">
            <v>07611819073548</v>
          </cell>
          <cell r="G3915">
            <v>90000</v>
          </cell>
          <cell r="H3915" t="str">
            <v>保険請求不可</v>
          </cell>
          <cell r="I3915" t="str">
            <v>保険請求不可</v>
          </cell>
          <cell r="J3915" t="str">
            <v>保険請求不可</v>
          </cell>
          <cell r="K3915" t="str">
            <v>保険請求不可</v>
          </cell>
          <cell r="L3915" t="str">
            <v>保険請求不可</v>
          </cell>
          <cell r="M3915" t="str">
            <v>-</v>
          </cell>
          <cell r="O3915" t="str">
            <v>保険請求不可</v>
          </cell>
          <cell r="P3915" t="str">
            <v>70962001</v>
          </cell>
          <cell r="Q3915" t="str">
            <v>ｸﾗｽⅠ</v>
          </cell>
          <cell r="R3915" t="str">
            <v>一般医療機器</v>
          </cell>
          <cell r="S3915" t="str">
            <v/>
          </cell>
        </row>
        <row r="3916">
          <cell r="C3916" t="str">
            <v>399-540</v>
          </cell>
          <cell r="D3916" t="str">
            <v>骨ノミ用ハンドル</v>
          </cell>
          <cell r="E3916" t="str">
            <v/>
          </cell>
          <cell r="F3916" t="str">
            <v>07611819027909</v>
          </cell>
          <cell r="G3916">
            <v>54000</v>
          </cell>
          <cell r="H3916" t="str">
            <v>保険請求不可</v>
          </cell>
          <cell r="I3916" t="str">
            <v>保険請求不可</v>
          </cell>
          <cell r="J3916" t="str">
            <v>保険請求不可</v>
          </cell>
          <cell r="K3916" t="str">
            <v>保険請求不可</v>
          </cell>
          <cell r="L3916" t="str">
            <v>保険請求不可</v>
          </cell>
          <cell r="M3916" t="str">
            <v>-</v>
          </cell>
          <cell r="O3916" t="str">
            <v>保険請求不可</v>
          </cell>
          <cell r="P3916" t="str">
            <v>70962001</v>
          </cell>
          <cell r="Q3916" t="str">
            <v>ｸﾗｽⅠ</v>
          </cell>
          <cell r="R3916" t="str">
            <v>一般医療機器</v>
          </cell>
          <cell r="S3916" t="str">
            <v/>
          </cell>
        </row>
        <row r="3917">
          <cell r="C3917" t="str">
            <v>399-550</v>
          </cell>
          <cell r="D3917" t="str">
            <v>交換用ブレード</v>
          </cell>
          <cell r="E3917" t="str">
            <v>10mm</v>
          </cell>
          <cell r="F3917" t="str">
            <v>07611819027916</v>
          </cell>
          <cell r="G3917">
            <v>5000</v>
          </cell>
          <cell r="H3917" t="str">
            <v>保険請求不可</v>
          </cell>
          <cell r="I3917" t="str">
            <v>保険請求不可</v>
          </cell>
          <cell r="J3917" t="str">
            <v>保険請求不可</v>
          </cell>
          <cell r="K3917" t="str">
            <v>保険請求不可</v>
          </cell>
          <cell r="L3917" t="str">
            <v>保険請求不可</v>
          </cell>
          <cell r="M3917" t="str">
            <v>-</v>
          </cell>
          <cell r="O3917" t="str">
            <v>保険請求不可</v>
          </cell>
          <cell r="P3917" t="str">
            <v>70962001</v>
          </cell>
          <cell r="Q3917" t="str">
            <v>ｸﾗｽⅠ</v>
          </cell>
          <cell r="R3917" t="str">
            <v>一般医療機器</v>
          </cell>
          <cell r="S3917" t="str">
            <v/>
          </cell>
        </row>
        <row r="3918">
          <cell r="C3918" t="str">
            <v>399-560</v>
          </cell>
          <cell r="D3918" t="str">
            <v>交換用ブレード</v>
          </cell>
          <cell r="E3918" t="str">
            <v>16mm</v>
          </cell>
          <cell r="F3918" t="str">
            <v>07611819027923</v>
          </cell>
          <cell r="G3918">
            <v>6000</v>
          </cell>
          <cell r="H3918" t="str">
            <v>保険請求不可</v>
          </cell>
          <cell r="I3918" t="str">
            <v>保険請求不可</v>
          </cell>
          <cell r="J3918" t="str">
            <v>保険請求不可</v>
          </cell>
          <cell r="K3918" t="str">
            <v>保険請求不可</v>
          </cell>
          <cell r="L3918" t="str">
            <v>保険請求不可</v>
          </cell>
          <cell r="M3918" t="str">
            <v>-</v>
          </cell>
          <cell r="O3918" t="str">
            <v>保険請求不可</v>
          </cell>
          <cell r="P3918" t="str">
            <v>70962001</v>
          </cell>
          <cell r="Q3918" t="str">
            <v>ｸﾗｽⅠ</v>
          </cell>
          <cell r="R3918" t="str">
            <v>一般医療機器</v>
          </cell>
          <cell r="S3918" t="str">
            <v/>
          </cell>
        </row>
        <row r="3919">
          <cell r="C3919" t="str">
            <v>399-570</v>
          </cell>
          <cell r="D3919" t="str">
            <v>交換用ブレード</v>
          </cell>
          <cell r="E3919" t="str">
            <v>25mm</v>
          </cell>
          <cell r="F3919" t="str">
            <v>07611819027930</v>
          </cell>
          <cell r="G3919">
            <v>6000</v>
          </cell>
          <cell r="H3919" t="str">
            <v>保険請求不可</v>
          </cell>
          <cell r="I3919" t="str">
            <v>保険請求不可</v>
          </cell>
          <cell r="J3919" t="str">
            <v>保険請求不可</v>
          </cell>
          <cell r="K3919" t="str">
            <v>保険請求不可</v>
          </cell>
          <cell r="L3919" t="str">
            <v>保険請求不可</v>
          </cell>
          <cell r="M3919" t="str">
            <v>-</v>
          </cell>
          <cell r="O3919" t="str">
            <v>保険請求不可</v>
          </cell>
          <cell r="P3919" t="str">
            <v>70962001</v>
          </cell>
          <cell r="Q3919" t="str">
            <v>ｸﾗｽⅠ</v>
          </cell>
          <cell r="R3919" t="str">
            <v>一般医療機器</v>
          </cell>
          <cell r="S3919" t="str">
            <v/>
          </cell>
        </row>
        <row r="3920">
          <cell r="C3920" t="str">
            <v>399-580</v>
          </cell>
          <cell r="D3920" t="str">
            <v>交換用ブレード</v>
          </cell>
          <cell r="E3920" t="str">
            <v>5mm</v>
          </cell>
          <cell r="F3920" t="str">
            <v>07611819027947</v>
          </cell>
          <cell r="G3920">
            <v>5000</v>
          </cell>
          <cell r="H3920" t="str">
            <v>保険請求不可</v>
          </cell>
          <cell r="I3920" t="str">
            <v>保険請求不可</v>
          </cell>
          <cell r="J3920" t="str">
            <v>保険請求不可</v>
          </cell>
          <cell r="K3920" t="str">
            <v>保険請求不可</v>
          </cell>
          <cell r="L3920" t="str">
            <v>保険請求不可</v>
          </cell>
          <cell r="M3920" t="str">
            <v>-</v>
          </cell>
          <cell r="O3920" t="str">
            <v>保険請求不可</v>
          </cell>
          <cell r="P3920" t="str">
            <v>70962001</v>
          </cell>
          <cell r="Q3920" t="str">
            <v>ｸﾗｽⅠ</v>
          </cell>
          <cell r="R3920" t="str">
            <v>一般医療機器</v>
          </cell>
          <cell r="S3920" t="str">
            <v/>
          </cell>
        </row>
        <row r="3921">
          <cell r="C3921" t="str">
            <v>399-610</v>
          </cell>
          <cell r="D3921" t="str">
            <v>丸ノミ キャンセラス用</v>
          </cell>
          <cell r="E3921" t="str">
            <v>5mm 直</v>
          </cell>
          <cell r="F3921" t="str">
            <v>07611819027954</v>
          </cell>
          <cell r="G3921">
            <v>40000</v>
          </cell>
          <cell r="H3921" t="str">
            <v>保険請求不可</v>
          </cell>
          <cell r="I3921" t="str">
            <v>保険請求不可</v>
          </cell>
          <cell r="J3921" t="str">
            <v>保険請求不可</v>
          </cell>
          <cell r="K3921" t="str">
            <v>保険請求不可</v>
          </cell>
          <cell r="L3921" t="str">
            <v>保険請求不可</v>
          </cell>
          <cell r="M3921" t="str">
            <v>-</v>
          </cell>
          <cell r="O3921" t="str">
            <v>保険請求不可</v>
          </cell>
          <cell r="P3921" t="str">
            <v>70962001</v>
          </cell>
          <cell r="Q3921" t="str">
            <v>ｸﾗｽⅠ</v>
          </cell>
          <cell r="R3921" t="str">
            <v>一般医療機器</v>
          </cell>
          <cell r="S3921" t="str">
            <v/>
          </cell>
        </row>
        <row r="3922">
          <cell r="C3922" t="str">
            <v>399-620</v>
          </cell>
          <cell r="D3922" t="str">
            <v>丸ノミ キャンセラス用</v>
          </cell>
          <cell r="E3922" t="str">
            <v>10mm 直</v>
          </cell>
          <cell r="F3922" t="str">
            <v>07611819027961</v>
          </cell>
          <cell r="G3922">
            <v>44000</v>
          </cell>
          <cell r="H3922" t="str">
            <v>保険請求不可</v>
          </cell>
          <cell r="I3922" t="str">
            <v>保険請求不可</v>
          </cell>
          <cell r="J3922" t="str">
            <v>保険請求不可</v>
          </cell>
          <cell r="K3922" t="str">
            <v>保険請求不可</v>
          </cell>
          <cell r="L3922" t="str">
            <v>保険請求不可</v>
          </cell>
          <cell r="M3922" t="str">
            <v>-</v>
          </cell>
          <cell r="O3922" t="str">
            <v>保険請求不可</v>
          </cell>
          <cell r="P3922" t="str">
            <v>70962001</v>
          </cell>
          <cell r="Q3922" t="str">
            <v>ｸﾗｽⅠ</v>
          </cell>
          <cell r="R3922" t="str">
            <v>一般医療機器</v>
          </cell>
          <cell r="S3922" t="str">
            <v/>
          </cell>
        </row>
        <row r="3923">
          <cell r="C3923" t="str">
            <v>399-630</v>
          </cell>
          <cell r="D3923" t="str">
            <v>丸ノミ キャンセラス用</v>
          </cell>
          <cell r="E3923" t="str">
            <v>15mm 直</v>
          </cell>
          <cell r="F3923" t="str">
            <v>07611819027978</v>
          </cell>
          <cell r="G3923">
            <v>44000</v>
          </cell>
          <cell r="H3923" t="str">
            <v>保険請求不可</v>
          </cell>
          <cell r="I3923" t="str">
            <v>保険請求不可</v>
          </cell>
          <cell r="J3923" t="str">
            <v>保険請求不可</v>
          </cell>
          <cell r="K3923" t="str">
            <v>保険請求不可</v>
          </cell>
          <cell r="L3923" t="str">
            <v>保険請求不可</v>
          </cell>
          <cell r="M3923" t="str">
            <v>-</v>
          </cell>
          <cell r="O3923" t="str">
            <v>保険請求不可</v>
          </cell>
          <cell r="P3923" t="str">
            <v>70962001</v>
          </cell>
          <cell r="Q3923" t="str">
            <v>ｸﾗｽⅠ</v>
          </cell>
          <cell r="R3923" t="str">
            <v>一般医療機器</v>
          </cell>
          <cell r="S3923" t="str">
            <v/>
          </cell>
        </row>
        <row r="3924">
          <cell r="C3924" t="str">
            <v>399-650</v>
          </cell>
          <cell r="D3924" t="str">
            <v>丸ノミ キャンセラス用</v>
          </cell>
          <cell r="E3924" t="str">
            <v>5mm 曲</v>
          </cell>
          <cell r="F3924" t="str">
            <v>07611819027985</v>
          </cell>
          <cell r="G3924">
            <v>50000</v>
          </cell>
          <cell r="H3924" t="str">
            <v>保険請求不可</v>
          </cell>
          <cell r="I3924" t="str">
            <v>保険請求不可</v>
          </cell>
          <cell r="J3924" t="str">
            <v>保険請求不可</v>
          </cell>
          <cell r="K3924" t="str">
            <v>保険請求不可</v>
          </cell>
          <cell r="L3924" t="str">
            <v>保険請求不可</v>
          </cell>
          <cell r="M3924" t="str">
            <v>-</v>
          </cell>
          <cell r="O3924" t="str">
            <v>保険請求不可</v>
          </cell>
          <cell r="P3924" t="str">
            <v>70962001</v>
          </cell>
          <cell r="Q3924" t="str">
            <v>ｸﾗｽⅠ</v>
          </cell>
          <cell r="R3924" t="str">
            <v>一般医療機器</v>
          </cell>
          <cell r="S3924" t="str">
            <v/>
          </cell>
        </row>
        <row r="3925">
          <cell r="C3925" t="str">
            <v>399-660</v>
          </cell>
          <cell r="D3925" t="str">
            <v>丸ノミ キャンセラス用</v>
          </cell>
          <cell r="E3925" t="str">
            <v>10mm 曲</v>
          </cell>
          <cell r="F3925" t="str">
            <v>07611819027992</v>
          </cell>
          <cell r="G3925">
            <v>50000</v>
          </cell>
          <cell r="H3925" t="str">
            <v>保険請求不可</v>
          </cell>
          <cell r="I3925" t="str">
            <v>保険請求不可</v>
          </cell>
          <cell r="J3925" t="str">
            <v>保険請求不可</v>
          </cell>
          <cell r="K3925" t="str">
            <v>保険請求不可</v>
          </cell>
          <cell r="L3925" t="str">
            <v>保険請求不可</v>
          </cell>
          <cell r="M3925" t="str">
            <v>-</v>
          </cell>
          <cell r="O3925" t="str">
            <v>保険請求不可</v>
          </cell>
          <cell r="P3925" t="str">
            <v>70962001</v>
          </cell>
          <cell r="Q3925" t="str">
            <v>ｸﾗｽⅠ</v>
          </cell>
          <cell r="R3925" t="str">
            <v>一般医療機器</v>
          </cell>
          <cell r="S3925" t="str">
            <v/>
          </cell>
        </row>
        <row r="3926">
          <cell r="C3926" t="str">
            <v>399-670</v>
          </cell>
          <cell r="D3926" t="str">
            <v>丸ノミ キャンセラス用</v>
          </cell>
          <cell r="E3926" t="str">
            <v>15mm 曲</v>
          </cell>
          <cell r="F3926" t="str">
            <v>07611819028005</v>
          </cell>
          <cell r="G3926">
            <v>51000</v>
          </cell>
          <cell r="H3926" t="str">
            <v>保険請求不可</v>
          </cell>
          <cell r="I3926" t="str">
            <v>保険請求不可</v>
          </cell>
          <cell r="J3926" t="str">
            <v>保険請求不可</v>
          </cell>
          <cell r="K3926" t="str">
            <v>保険請求不可</v>
          </cell>
          <cell r="L3926" t="str">
            <v>保険請求不可</v>
          </cell>
          <cell r="M3926" t="str">
            <v>-</v>
          </cell>
          <cell r="O3926" t="str">
            <v>保険請求不可</v>
          </cell>
          <cell r="P3926" t="str">
            <v>70962001</v>
          </cell>
          <cell r="Q3926" t="str">
            <v>ｸﾗｽⅠ</v>
          </cell>
          <cell r="R3926" t="str">
            <v>一般医療機器</v>
          </cell>
          <cell r="S3926" t="str">
            <v/>
          </cell>
        </row>
        <row r="3927">
          <cell r="C3927" t="str">
            <v>399-680</v>
          </cell>
          <cell r="D3927" t="str">
            <v>丸ノミ</v>
          </cell>
          <cell r="E3927" t="str">
            <v>10mm - 200mm</v>
          </cell>
          <cell r="F3927" t="str">
            <v>07611819028012</v>
          </cell>
          <cell r="G3927">
            <v>34000</v>
          </cell>
          <cell r="H3927" t="str">
            <v>保険請求不可</v>
          </cell>
          <cell r="I3927" t="str">
            <v>保険請求不可</v>
          </cell>
          <cell r="J3927" t="str">
            <v>保険請求不可</v>
          </cell>
          <cell r="K3927" t="str">
            <v>保険請求不可</v>
          </cell>
          <cell r="L3927" t="str">
            <v>保険請求不可</v>
          </cell>
          <cell r="M3927" t="str">
            <v>-</v>
          </cell>
          <cell r="O3927" t="str">
            <v>保険請求不可</v>
          </cell>
          <cell r="P3927" t="str">
            <v>70962001</v>
          </cell>
          <cell r="Q3927" t="str">
            <v>ｸﾗｽⅠ</v>
          </cell>
          <cell r="R3927" t="str">
            <v>一般医療機器</v>
          </cell>
          <cell r="S3927" t="str">
            <v/>
          </cell>
        </row>
        <row r="3928">
          <cell r="C3928" t="str">
            <v>399-770</v>
          </cell>
          <cell r="D3928" t="str">
            <v>整復用鉗子ポイント付</v>
          </cell>
          <cell r="E3928" t="str">
            <v>スピードロック,130mm</v>
          </cell>
          <cell r="F3928" t="str">
            <v>07611819028029</v>
          </cell>
          <cell r="G3928">
            <v>50000</v>
          </cell>
          <cell r="H3928" t="str">
            <v>保険請求不可</v>
          </cell>
          <cell r="I3928" t="str">
            <v>保険請求不可</v>
          </cell>
          <cell r="J3928" t="str">
            <v>保険請求不可</v>
          </cell>
          <cell r="K3928" t="str">
            <v>保険請求不可</v>
          </cell>
          <cell r="L3928" t="str">
            <v>保険請求不可</v>
          </cell>
          <cell r="M3928" t="str">
            <v>-</v>
          </cell>
          <cell r="O3928" t="str">
            <v>保険請求不可</v>
          </cell>
          <cell r="P3928" t="str">
            <v>70962001</v>
          </cell>
          <cell r="Q3928" t="str">
            <v>ｸﾗｽⅠ</v>
          </cell>
          <cell r="R3928" t="str">
            <v>一般医療機器</v>
          </cell>
          <cell r="S3928" t="str">
            <v/>
          </cell>
        </row>
        <row r="3929">
          <cell r="C3929" t="str">
            <v>399-780</v>
          </cell>
          <cell r="D3929" t="str">
            <v>整復用鉗子ポイント付</v>
          </cell>
          <cell r="E3929" t="str">
            <v>大,スピードロック,200mm</v>
          </cell>
          <cell r="F3929" t="str">
            <v>07611819028036</v>
          </cell>
          <cell r="G3929">
            <v>68000</v>
          </cell>
          <cell r="H3929" t="str">
            <v>保険請求不可</v>
          </cell>
          <cell r="I3929" t="str">
            <v>保険請求不可</v>
          </cell>
          <cell r="J3929" t="str">
            <v>保険請求不可</v>
          </cell>
          <cell r="K3929" t="str">
            <v>保険請求不可</v>
          </cell>
          <cell r="L3929" t="str">
            <v>保険請求不可</v>
          </cell>
          <cell r="M3929" t="str">
            <v>-</v>
          </cell>
          <cell r="O3929" t="str">
            <v>保険請求不可</v>
          </cell>
          <cell r="P3929" t="str">
            <v>70962001</v>
          </cell>
          <cell r="Q3929" t="str">
            <v>ｸﾗｽⅠ</v>
          </cell>
          <cell r="R3929" t="str">
            <v>一般医療機器</v>
          </cell>
          <cell r="S3929" t="str">
            <v/>
          </cell>
        </row>
        <row r="3930">
          <cell r="C3930" t="str">
            <v>399-790</v>
          </cell>
          <cell r="D3930" t="str">
            <v>整復用鉗子歯型</v>
          </cell>
          <cell r="E3930" t="str">
            <v>スピードロック,140mm</v>
          </cell>
          <cell r="F3930" t="str">
            <v>07611819028043</v>
          </cell>
          <cell r="G3930">
            <v>70000</v>
          </cell>
          <cell r="H3930" t="str">
            <v>保険請求不可</v>
          </cell>
          <cell r="I3930" t="str">
            <v>保険請求不可</v>
          </cell>
          <cell r="J3930" t="str">
            <v>保険請求不可</v>
          </cell>
          <cell r="K3930" t="str">
            <v>保険請求不可</v>
          </cell>
          <cell r="L3930" t="str">
            <v>保険請求不可</v>
          </cell>
          <cell r="M3930" t="str">
            <v>-</v>
          </cell>
          <cell r="O3930" t="str">
            <v>保険請求不可</v>
          </cell>
          <cell r="P3930" t="str">
            <v>70962001</v>
          </cell>
          <cell r="Q3930" t="str">
            <v>ｸﾗｽⅠ</v>
          </cell>
          <cell r="R3930" t="str">
            <v>一般医療機器</v>
          </cell>
          <cell r="S3930" t="str">
            <v/>
          </cell>
        </row>
        <row r="3931">
          <cell r="C3931" t="str">
            <v>399-800</v>
          </cell>
          <cell r="D3931" t="str">
            <v>オステオトーム</v>
          </cell>
          <cell r="E3931" t="str">
            <v>2mm - 150mm</v>
          </cell>
          <cell r="F3931" t="str">
            <v>07611819028050</v>
          </cell>
          <cell r="G3931">
            <v>12000</v>
          </cell>
          <cell r="H3931" t="str">
            <v>保険請求不可</v>
          </cell>
          <cell r="I3931" t="str">
            <v>保険請求不可</v>
          </cell>
          <cell r="J3931" t="str">
            <v>保険請求不可</v>
          </cell>
          <cell r="K3931" t="str">
            <v>保険請求不可</v>
          </cell>
          <cell r="L3931" t="str">
            <v>保険請求不可</v>
          </cell>
          <cell r="M3931" t="str">
            <v>-</v>
          </cell>
          <cell r="O3931" t="str">
            <v>保険請求不可</v>
          </cell>
          <cell r="P3931" t="str">
            <v>70962001</v>
          </cell>
          <cell r="Q3931" t="str">
            <v>ｸﾗｽⅠ</v>
          </cell>
          <cell r="R3931" t="str">
            <v>一般医療機器</v>
          </cell>
          <cell r="S3931" t="str">
            <v/>
          </cell>
        </row>
        <row r="3932">
          <cell r="C3932" t="str">
            <v>399-810</v>
          </cell>
          <cell r="D3932" t="str">
            <v>オステオトーム</v>
          </cell>
          <cell r="E3932" t="str">
            <v>5mm - 150mm</v>
          </cell>
          <cell r="F3932" t="str">
            <v>07611819028067</v>
          </cell>
          <cell r="G3932">
            <v>12000</v>
          </cell>
          <cell r="H3932" t="str">
            <v>保険請求不可</v>
          </cell>
          <cell r="I3932" t="str">
            <v>保険請求不可</v>
          </cell>
          <cell r="J3932" t="str">
            <v>保険請求不可</v>
          </cell>
          <cell r="K3932" t="str">
            <v>保険請求不可</v>
          </cell>
          <cell r="L3932" t="str">
            <v>保険請求不可</v>
          </cell>
          <cell r="M3932" t="str">
            <v>-</v>
          </cell>
          <cell r="O3932" t="str">
            <v>保険請求不可</v>
          </cell>
          <cell r="P3932" t="str">
            <v>70962001</v>
          </cell>
          <cell r="Q3932" t="str">
            <v>ｸﾗｽⅠ</v>
          </cell>
          <cell r="R3932" t="str">
            <v>一般医療機器</v>
          </cell>
          <cell r="S3932" t="str">
            <v/>
          </cell>
        </row>
        <row r="3933">
          <cell r="C3933" t="str">
            <v>399-820</v>
          </cell>
          <cell r="D3933" t="str">
            <v>オステオトーム</v>
          </cell>
          <cell r="E3933" t="str">
            <v>10mm - 150mm</v>
          </cell>
          <cell r="F3933" t="str">
            <v>07611819028074</v>
          </cell>
          <cell r="G3933">
            <v>12000</v>
          </cell>
          <cell r="H3933" t="str">
            <v>保険請求不可</v>
          </cell>
          <cell r="I3933" t="str">
            <v>保険請求不可</v>
          </cell>
          <cell r="J3933" t="str">
            <v>保険請求不可</v>
          </cell>
          <cell r="K3933" t="str">
            <v>保険請求不可</v>
          </cell>
          <cell r="L3933" t="str">
            <v>保険請求不可</v>
          </cell>
          <cell r="M3933" t="str">
            <v>-</v>
          </cell>
          <cell r="O3933" t="str">
            <v>保険請求不可</v>
          </cell>
          <cell r="P3933" t="str">
            <v>70962001</v>
          </cell>
          <cell r="Q3933" t="str">
            <v>ｸﾗｽⅠ</v>
          </cell>
          <cell r="R3933" t="str">
            <v>一般医療機器</v>
          </cell>
          <cell r="S3933" t="str">
            <v/>
          </cell>
        </row>
        <row r="3934">
          <cell r="C3934" t="str">
            <v>399-850</v>
          </cell>
          <cell r="D3934" t="str">
            <v>骨盤用骨ノミ</v>
          </cell>
          <cell r="E3934" t="str">
            <v>15mm</v>
          </cell>
          <cell r="F3934" t="str">
            <v>07611819028081</v>
          </cell>
          <cell r="G3934">
            <v>60000</v>
          </cell>
          <cell r="H3934" t="str">
            <v>保険請求不可</v>
          </cell>
          <cell r="I3934" t="str">
            <v>保険請求不可</v>
          </cell>
          <cell r="J3934" t="str">
            <v>保険請求不可</v>
          </cell>
          <cell r="K3934" t="str">
            <v>保険請求不可</v>
          </cell>
          <cell r="L3934" t="str">
            <v>保険請求不可</v>
          </cell>
          <cell r="M3934" t="str">
            <v>-</v>
          </cell>
          <cell r="O3934" t="str">
            <v>保険請求不可</v>
          </cell>
          <cell r="P3934" t="str">
            <v>70962001</v>
          </cell>
          <cell r="Q3934" t="str">
            <v>ｸﾗｽⅠ</v>
          </cell>
          <cell r="R3934" t="str">
            <v>一般医療機器</v>
          </cell>
          <cell r="S3934" t="str">
            <v/>
          </cell>
        </row>
        <row r="3935">
          <cell r="C3935" t="str">
            <v>399-860</v>
          </cell>
          <cell r="D3935" t="str">
            <v>骨盤用骨ノミ</v>
          </cell>
          <cell r="E3935" t="str">
            <v>20mm</v>
          </cell>
          <cell r="F3935" t="str">
            <v>07611819028098</v>
          </cell>
          <cell r="G3935">
            <v>60000</v>
          </cell>
          <cell r="H3935" t="str">
            <v>保険請求不可</v>
          </cell>
          <cell r="I3935" t="str">
            <v>保険請求不可</v>
          </cell>
          <cell r="J3935" t="str">
            <v>保険請求不可</v>
          </cell>
          <cell r="K3935" t="str">
            <v>保険請求不可</v>
          </cell>
          <cell r="L3935" t="str">
            <v>保険請求不可</v>
          </cell>
          <cell r="M3935" t="str">
            <v>-</v>
          </cell>
          <cell r="O3935" t="str">
            <v>保険請求不可</v>
          </cell>
          <cell r="P3935" t="str">
            <v>70962001</v>
          </cell>
          <cell r="Q3935" t="str">
            <v>ｸﾗｽⅠ</v>
          </cell>
          <cell r="R3935" t="str">
            <v>一般医療機器</v>
          </cell>
          <cell r="S3935" t="str">
            <v/>
          </cell>
        </row>
        <row r="3936">
          <cell r="C3936" t="str">
            <v>399-940</v>
          </cell>
          <cell r="D3936" t="str">
            <v>整復用鉗子ポイント付</v>
          </cell>
          <cell r="E3936" t="str">
            <v>ラチェット型･166mm</v>
          </cell>
          <cell r="F3936" t="str">
            <v>07611819028104</v>
          </cell>
          <cell r="G3936">
            <v>70000</v>
          </cell>
          <cell r="H3936" t="str">
            <v>保険請求不可</v>
          </cell>
          <cell r="I3936" t="str">
            <v>保険請求不可</v>
          </cell>
          <cell r="J3936" t="str">
            <v>保険請求不可</v>
          </cell>
          <cell r="K3936" t="str">
            <v>保険請求不可</v>
          </cell>
          <cell r="L3936" t="str">
            <v>保険請求不可</v>
          </cell>
          <cell r="M3936" t="str">
            <v>-</v>
          </cell>
          <cell r="O3936" t="str">
            <v>保険請求不可</v>
          </cell>
          <cell r="P3936" t="str">
            <v>70962001</v>
          </cell>
          <cell r="Q3936" t="str">
            <v>ｸﾗｽⅠ</v>
          </cell>
          <cell r="R3936" t="str">
            <v>一般医療機器</v>
          </cell>
          <cell r="S3936" t="str">
            <v/>
          </cell>
        </row>
        <row r="3937">
          <cell r="C3937" t="str">
            <v>399-970</v>
          </cell>
          <cell r="D3937" t="str">
            <v>整復用鉗子ポイント付</v>
          </cell>
          <cell r="E3937" t="str">
            <v>ラチェット型･130mm</v>
          </cell>
          <cell r="F3937" t="str">
            <v>07611819028111</v>
          </cell>
          <cell r="G3937">
            <v>50000</v>
          </cell>
          <cell r="H3937" t="str">
            <v>保険請求不可</v>
          </cell>
          <cell r="I3937" t="str">
            <v>保険請求不可</v>
          </cell>
          <cell r="J3937" t="str">
            <v>保険請求不可</v>
          </cell>
          <cell r="K3937" t="str">
            <v>保険請求不可</v>
          </cell>
          <cell r="L3937" t="str">
            <v>保険請求不可</v>
          </cell>
          <cell r="M3937" t="str">
            <v>-</v>
          </cell>
          <cell r="O3937" t="str">
            <v>保険請求不可</v>
          </cell>
          <cell r="P3937" t="str">
            <v>70962001</v>
          </cell>
          <cell r="Q3937" t="str">
            <v>ｸﾗｽⅠ</v>
          </cell>
          <cell r="R3937" t="str">
            <v>一般医療機器</v>
          </cell>
          <cell r="S3937" t="str">
            <v/>
          </cell>
        </row>
        <row r="3938">
          <cell r="C3938" t="str">
            <v>399-980</v>
          </cell>
          <cell r="D3938" t="str">
            <v>整復用鉗子ポイント付</v>
          </cell>
          <cell r="E3938" t="str">
            <v>ラチェット型･200mm</v>
          </cell>
          <cell r="F3938" t="str">
            <v>07611819028128</v>
          </cell>
          <cell r="G3938">
            <v>56000</v>
          </cell>
          <cell r="H3938" t="str">
            <v>保険請求不可</v>
          </cell>
          <cell r="I3938" t="str">
            <v>保険請求不可</v>
          </cell>
          <cell r="J3938" t="str">
            <v>保険請求不可</v>
          </cell>
          <cell r="K3938" t="str">
            <v>保険請求不可</v>
          </cell>
          <cell r="L3938" t="str">
            <v>保険請求不可</v>
          </cell>
          <cell r="M3938" t="str">
            <v>-</v>
          </cell>
          <cell r="O3938" t="str">
            <v>保険請求不可</v>
          </cell>
          <cell r="P3938" t="str">
            <v>70962001</v>
          </cell>
          <cell r="Q3938" t="str">
            <v>ｸﾗｽⅠ</v>
          </cell>
          <cell r="R3938" t="str">
            <v>一般医療機器</v>
          </cell>
          <cell r="S3938" t="str">
            <v/>
          </cell>
        </row>
        <row r="3939">
          <cell r="C3939" t="str">
            <v>399-990</v>
          </cell>
          <cell r="D3939" t="str">
            <v>整復用鉗子歯型</v>
          </cell>
          <cell r="E3939" t="str">
            <v>ラチェット型･140mm</v>
          </cell>
          <cell r="F3939" t="str">
            <v>07611819028135</v>
          </cell>
          <cell r="G3939">
            <v>57000</v>
          </cell>
          <cell r="H3939" t="str">
            <v>保険請求不可</v>
          </cell>
          <cell r="I3939" t="str">
            <v>保険請求不可</v>
          </cell>
          <cell r="J3939" t="str">
            <v>保険請求不可</v>
          </cell>
          <cell r="K3939" t="str">
            <v>保険請求不可</v>
          </cell>
          <cell r="L3939" t="str">
            <v>保険請求不可</v>
          </cell>
          <cell r="M3939" t="str">
            <v>-</v>
          </cell>
          <cell r="O3939" t="str">
            <v>保険請求不可</v>
          </cell>
          <cell r="P3939" t="str">
            <v>70962001</v>
          </cell>
          <cell r="Q3939" t="str">
            <v>ｸﾗｽⅠ</v>
          </cell>
          <cell r="R3939" t="str">
            <v>一般医療機器</v>
          </cell>
        </row>
        <row r="3940">
          <cell r="C3940" t="str">
            <v>400-526S</v>
          </cell>
          <cell r="D3940" t="str">
            <v>コーテックススクリュー 1.0mm</v>
          </cell>
          <cell r="E3940" t="str">
            <v>6mm セルフタップ</v>
          </cell>
          <cell r="F3940" t="str">
            <v>07611819266773</v>
          </cell>
          <cell r="G3940">
            <v>6160</v>
          </cell>
          <cell r="H3940" t="str">
            <v>FA-1</v>
          </cell>
          <cell r="I3940">
            <v>5970</v>
          </cell>
          <cell r="J3940">
            <v>5970</v>
          </cell>
          <cell r="K3940">
            <v>5970</v>
          </cell>
          <cell r="L3940">
            <v>5970</v>
          </cell>
          <cell r="M3940" t="str">
            <v>-</v>
          </cell>
          <cell r="O3940">
            <v>728890000</v>
          </cell>
          <cell r="P3940" t="str">
            <v>35241003</v>
          </cell>
          <cell r="Q3940" t="str">
            <v>ｸﾗｽⅢ</v>
          </cell>
          <cell r="R3940" t="str">
            <v>高度管理医療機器</v>
          </cell>
          <cell r="S3940" t="str">
            <v>単回使用</v>
          </cell>
        </row>
        <row r="3941">
          <cell r="C3941" t="str">
            <v>400-527S</v>
          </cell>
          <cell r="D3941" t="str">
            <v>コーテックススクリュー 1.0mm</v>
          </cell>
          <cell r="E3941" t="str">
            <v>7mm セルフタップ</v>
          </cell>
          <cell r="F3941" t="str">
            <v>07611819266780</v>
          </cell>
          <cell r="G3941">
            <v>6160</v>
          </cell>
          <cell r="H3941" t="str">
            <v>FA-1</v>
          </cell>
          <cell r="I3941">
            <v>5970</v>
          </cell>
          <cell r="J3941">
            <v>5970</v>
          </cell>
          <cell r="K3941">
            <v>5970</v>
          </cell>
          <cell r="L3941">
            <v>5970</v>
          </cell>
          <cell r="M3941" t="str">
            <v>-</v>
          </cell>
          <cell r="O3941">
            <v>728890000</v>
          </cell>
          <cell r="P3941" t="str">
            <v>35241003</v>
          </cell>
          <cell r="Q3941" t="str">
            <v>ｸﾗｽⅢ</v>
          </cell>
          <cell r="R3941" t="str">
            <v>高度管理医療機器</v>
          </cell>
          <cell r="S3941" t="str">
            <v>単回使用</v>
          </cell>
        </row>
        <row r="3942">
          <cell r="C3942" t="str">
            <v>400-528S</v>
          </cell>
          <cell r="D3942" t="str">
            <v>コーテックススクリュー 1.0mm</v>
          </cell>
          <cell r="E3942" t="str">
            <v>8mm セルフタップ</v>
          </cell>
          <cell r="F3942" t="str">
            <v>07611819266797</v>
          </cell>
          <cell r="G3942">
            <v>6160</v>
          </cell>
          <cell r="H3942" t="str">
            <v>FA-1</v>
          </cell>
          <cell r="I3942">
            <v>5970</v>
          </cell>
          <cell r="J3942">
            <v>5970</v>
          </cell>
          <cell r="K3942">
            <v>5970</v>
          </cell>
          <cell r="L3942">
            <v>5970</v>
          </cell>
          <cell r="M3942" t="str">
            <v>-</v>
          </cell>
          <cell r="O3942">
            <v>728890000</v>
          </cell>
          <cell r="P3942" t="str">
            <v>35241003</v>
          </cell>
          <cell r="Q3942" t="str">
            <v>ｸﾗｽⅢ</v>
          </cell>
          <cell r="R3942" t="str">
            <v>高度管理医療機器</v>
          </cell>
          <cell r="S3942" t="str">
            <v>単回使用</v>
          </cell>
        </row>
        <row r="3943">
          <cell r="C3943" t="str">
            <v>400-529S</v>
          </cell>
          <cell r="D3943" t="str">
            <v>コーテックススクリュー 1.0mm</v>
          </cell>
          <cell r="E3943" t="str">
            <v>9mm セルフタップ</v>
          </cell>
          <cell r="F3943" t="str">
            <v>07611819266803</v>
          </cell>
          <cell r="G3943">
            <v>6160</v>
          </cell>
          <cell r="H3943" t="str">
            <v>FA-1</v>
          </cell>
          <cell r="I3943">
            <v>5970</v>
          </cell>
          <cell r="J3943">
            <v>5970</v>
          </cell>
          <cell r="K3943">
            <v>5970</v>
          </cell>
          <cell r="L3943">
            <v>5970</v>
          </cell>
          <cell r="M3943" t="str">
            <v>-</v>
          </cell>
          <cell r="O3943">
            <v>728890000</v>
          </cell>
          <cell r="P3943" t="str">
            <v>35241003</v>
          </cell>
          <cell r="Q3943" t="str">
            <v>ｸﾗｽⅢ</v>
          </cell>
          <cell r="R3943" t="str">
            <v>高度管理医療機器</v>
          </cell>
          <cell r="S3943" t="str">
            <v>単回使用</v>
          </cell>
        </row>
        <row r="3944">
          <cell r="C3944" t="str">
            <v>400-530S</v>
          </cell>
          <cell r="D3944" t="str">
            <v>コーテックススクリュー 1.0mm</v>
          </cell>
          <cell r="E3944" t="str">
            <v>10mm セルフタップ</v>
          </cell>
          <cell r="F3944" t="str">
            <v>07611819266810</v>
          </cell>
          <cell r="G3944">
            <v>6160</v>
          </cell>
          <cell r="H3944" t="str">
            <v>FA-1</v>
          </cell>
          <cell r="I3944">
            <v>5970</v>
          </cell>
          <cell r="J3944">
            <v>5970</v>
          </cell>
          <cell r="K3944">
            <v>5970</v>
          </cell>
          <cell r="L3944">
            <v>5970</v>
          </cell>
          <cell r="M3944" t="str">
            <v>-</v>
          </cell>
          <cell r="O3944">
            <v>728890000</v>
          </cell>
          <cell r="P3944" t="str">
            <v>35241003</v>
          </cell>
          <cell r="Q3944" t="str">
            <v>ｸﾗｽⅢ</v>
          </cell>
          <cell r="R3944" t="str">
            <v>高度管理医療機器</v>
          </cell>
          <cell r="S3944" t="str">
            <v>単回使用</v>
          </cell>
        </row>
        <row r="3945">
          <cell r="C3945" t="str">
            <v>400-531S</v>
          </cell>
          <cell r="D3945" t="str">
            <v>コーテックススクリュー 1.0mm</v>
          </cell>
          <cell r="E3945" t="str">
            <v>11mm セルフタップ</v>
          </cell>
          <cell r="F3945" t="str">
            <v>07611819266827</v>
          </cell>
          <cell r="G3945">
            <v>6160</v>
          </cell>
          <cell r="H3945" t="str">
            <v>FA-1</v>
          </cell>
          <cell r="I3945">
            <v>5970</v>
          </cell>
          <cell r="J3945">
            <v>5970</v>
          </cell>
          <cell r="K3945">
            <v>5970</v>
          </cell>
          <cell r="L3945">
            <v>5970</v>
          </cell>
          <cell r="M3945" t="str">
            <v>-</v>
          </cell>
          <cell r="O3945">
            <v>728890000</v>
          </cell>
          <cell r="P3945" t="str">
            <v>35241003</v>
          </cell>
          <cell r="Q3945" t="str">
            <v>ｸﾗｽⅢ</v>
          </cell>
          <cell r="R3945" t="str">
            <v>高度管理医療機器</v>
          </cell>
          <cell r="S3945" t="str">
            <v>単回使用</v>
          </cell>
        </row>
        <row r="3946">
          <cell r="C3946" t="str">
            <v>400-532S</v>
          </cell>
          <cell r="D3946" t="str">
            <v>コーテックススクリュー 1.0mm</v>
          </cell>
          <cell r="E3946" t="str">
            <v>12mm セルフタップ</v>
          </cell>
          <cell r="F3946" t="str">
            <v>07611819266834</v>
          </cell>
          <cell r="G3946">
            <v>6160</v>
          </cell>
          <cell r="H3946" t="str">
            <v>FA-1</v>
          </cell>
          <cell r="I3946">
            <v>5970</v>
          </cell>
          <cell r="J3946">
            <v>5970</v>
          </cell>
          <cell r="K3946">
            <v>5970</v>
          </cell>
          <cell r="L3946">
            <v>5970</v>
          </cell>
          <cell r="M3946" t="str">
            <v>-</v>
          </cell>
          <cell r="O3946">
            <v>728890000</v>
          </cell>
          <cell r="P3946" t="str">
            <v>35241003</v>
          </cell>
          <cell r="Q3946" t="str">
            <v>ｸﾗｽⅢ</v>
          </cell>
          <cell r="R3946" t="str">
            <v>高度管理医療機器</v>
          </cell>
          <cell r="S3946" t="str">
            <v>単回使用</v>
          </cell>
        </row>
        <row r="3947">
          <cell r="C3947" t="str">
            <v>400-533S</v>
          </cell>
          <cell r="D3947" t="str">
            <v>コーテックススクリュー 1.0mm</v>
          </cell>
          <cell r="E3947" t="str">
            <v>13mm セルフタップ</v>
          </cell>
          <cell r="F3947" t="str">
            <v>07611819266841</v>
          </cell>
          <cell r="G3947">
            <v>6160</v>
          </cell>
          <cell r="H3947" t="str">
            <v>FA-1</v>
          </cell>
          <cell r="I3947">
            <v>5970</v>
          </cell>
          <cell r="J3947">
            <v>5970</v>
          </cell>
          <cell r="K3947">
            <v>5970</v>
          </cell>
          <cell r="L3947">
            <v>5970</v>
          </cell>
          <cell r="M3947" t="str">
            <v>-</v>
          </cell>
          <cell r="O3947">
            <v>728890000</v>
          </cell>
          <cell r="P3947" t="str">
            <v>35241003</v>
          </cell>
          <cell r="Q3947" t="str">
            <v>ｸﾗｽⅢ</v>
          </cell>
          <cell r="R3947" t="str">
            <v>高度管理医療機器</v>
          </cell>
          <cell r="S3947" t="str">
            <v>単回使用</v>
          </cell>
        </row>
        <row r="3948">
          <cell r="C3948" t="str">
            <v>400-534S</v>
          </cell>
          <cell r="D3948" t="str">
            <v>コーテックススクリュー 1.0mm</v>
          </cell>
          <cell r="E3948" t="str">
            <v>14mm セルフタップ</v>
          </cell>
          <cell r="F3948" t="str">
            <v>07611819266858</v>
          </cell>
          <cell r="G3948">
            <v>6160</v>
          </cell>
          <cell r="H3948" t="str">
            <v>FA-1</v>
          </cell>
          <cell r="I3948">
            <v>5970</v>
          </cell>
          <cell r="J3948">
            <v>5970</v>
          </cell>
          <cell r="K3948">
            <v>5970</v>
          </cell>
          <cell r="L3948">
            <v>5970</v>
          </cell>
          <cell r="M3948" t="str">
            <v>-</v>
          </cell>
          <cell r="O3948">
            <v>728890000</v>
          </cell>
          <cell r="P3948" t="str">
            <v>35241003</v>
          </cell>
          <cell r="Q3948" t="str">
            <v>ｸﾗｽⅢ</v>
          </cell>
          <cell r="R3948" t="str">
            <v>高度管理医療機器</v>
          </cell>
          <cell r="S3948" t="str">
            <v>単回使用</v>
          </cell>
        </row>
        <row r="3949">
          <cell r="C3949" t="str">
            <v>400-686S</v>
          </cell>
          <cell r="D3949" t="str">
            <v>コーテックススクリュー 1.3mm</v>
          </cell>
          <cell r="E3949" t="str">
            <v>6mm セルフタップ</v>
          </cell>
          <cell r="F3949" t="str">
            <v>07611819266865</v>
          </cell>
          <cell r="G3949">
            <v>6160</v>
          </cell>
          <cell r="H3949" t="str">
            <v>FA-1</v>
          </cell>
          <cell r="I3949">
            <v>5970</v>
          </cell>
          <cell r="J3949">
            <v>5970</v>
          </cell>
          <cell r="K3949">
            <v>5970</v>
          </cell>
          <cell r="L3949">
            <v>5970</v>
          </cell>
          <cell r="M3949" t="str">
            <v>-</v>
          </cell>
          <cell r="O3949">
            <v>728890000</v>
          </cell>
          <cell r="P3949" t="str">
            <v>35241003</v>
          </cell>
          <cell r="Q3949" t="str">
            <v>ｸﾗｽⅢ</v>
          </cell>
          <cell r="R3949" t="str">
            <v>高度管理医療機器</v>
          </cell>
          <cell r="S3949" t="str">
            <v>単回使用</v>
          </cell>
        </row>
        <row r="3950">
          <cell r="C3950" t="str">
            <v>400-687S</v>
          </cell>
          <cell r="D3950" t="str">
            <v>コーテックススクリュー 1.3mm</v>
          </cell>
          <cell r="E3950" t="str">
            <v>7mm セルフタップ</v>
          </cell>
          <cell r="F3950" t="str">
            <v>07611819266872</v>
          </cell>
          <cell r="G3950">
            <v>6160</v>
          </cell>
          <cell r="H3950" t="str">
            <v>FA-1</v>
          </cell>
          <cell r="I3950">
            <v>5970</v>
          </cell>
          <cell r="J3950">
            <v>5970</v>
          </cell>
          <cell r="K3950">
            <v>5970</v>
          </cell>
          <cell r="L3950">
            <v>5970</v>
          </cell>
          <cell r="M3950" t="str">
            <v>-</v>
          </cell>
          <cell r="O3950">
            <v>728890000</v>
          </cell>
          <cell r="P3950" t="str">
            <v>35241003</v>
          </cell>
          <cell r="Q3950" t="str">
            <v>ｸﾗｽⅢ</v>
          </cell>
          <cell r="R3950" t="str">
            <v>高度管理医療機器</v>
          </cell>
          <cell r="S3950" t="str">
            <v>単回使用</v>
          </cell>
        </row>
        <row r="3951">
          <cell r="C3951" t="str">
            <v>400-688S</v>
          </cell>
          <cell r="D3951" t="str">
            <v>コーテックススクリュー 1.3mm</v>
          </cell>
          <cell r="E3951" t="str">
            <v>8mm セルフタップ</v>
          </cell>
          <cell r="F3951" t="str">
            <v>07611819266889</v>
          </cell>
          <cell r="G3951">
            <v>6160</v>
          </cell>
          <cell r="H3951" t="str">
            <v>FA-1</v>
          </cell>
          <cell r="I3951">
            <v>5970</v>
          </cell>
          <cell r="J3951">
            <v>5970</v>
          </cell>
          <cell r="K3951">
            <v>5970</v>
          </cell>
          <cell r="L3951">
            <v>5970</v>
          </cell>
          <cell r="M3951" t="str">
            <v>-</v>
          </cell>
          <cell r="O3951">
            <v>728890000</v>
          </cell>
          <cell r="P3951" t="str">
            <v>35241003</v>
          </cell>
          <cell r="Q3951" t="str">
            <v>ｸﾗｽⅢ</v>
          </cell>
          <cell r="R3951" t="str">
            <v>高度管理医療機器</v>
          </cell>
          <cell r="S3951" t="str">
            <v>単回使用</v>
          </cell>
        </row>
        <row r="3952">
          <cell r="C3952" t="str">
            <v>400-689S</v>
          </cell>
          <cell r="D3952" t="str">
            <v>コーテックススクリュー 1.3mm</v>
          </cell>
          <cell r="E3952" t="str">
            <v>9mm セルフタップ</v>
          </cell>
          <cell r="F3952" t="str">
            <v>07611819266896</v>
          </cell>
          <cell r="G3952">
            <v>6160</v>
          </cell>
          <cell r="H3952" t="str">
            <v>FA-1</v>
          </cell>
          <cell r="I3952">
            <v>5970</v>
          </cell>
          <cell r="J3952">
            <v>5970</v>
          </cell>
          <cell r="K3952">
            <v>5970</v>
          </cell>
          <cell r="L3952">
            <v>5970</v>
          </cell>
          <cell r="M3952" t="str">
            <v>-</v>
          </cell>
          <cell r="O3952">
            <v>728890000</v>
          </cell>
          <cell r="P3952" t="str">
            <v>35241003</v>
          </cell>
          <cell r="Q3952" t="str">
            <v>ｸﾗｽⅢ</v>
          </cell>
          <cell r="R3952" t="str">
            <v>高度管理医療機器</v>
          </cell>
          <cell r="S3952" t="str">
            <v>単回使用</v>
          </cell>
        </row>
        <row r="3953">
          <cell r="C3953" t="str">
            <v>400-690S</v>
          </cell>
          <cell r="D3953" t="str">
            <v>コーテックススクリュー 1.3mm</v>
          </cell>
          <cell r="E3953" t="str">
            <v>10mm セルフタップ</v>
          </cell>
          <cell r="F3953" t="str">
            <v>07611819266902</v>
          </cell>
          <cell r="G3953">
            <v>6160</v>
          </cell>
          <cell r="H3953" t="str">
            <v>FA-1</v>
          </cell>
          <cell r="I3953">
            <v>5970</v>
          </cell>
          <cell r="J3953">
            <v>5970</v>
          </cell>
          <cell r="K3953">
            <v>5970</v>
          </cell>
          <cell r="L3953">
            <v>5970</v>
          </cell>
          <cell r="M3953" t="str">
            <v>-</v>
          </cell>
          <cell r="O3953">
            <v>728890000</v>
          </cell>
          <cell r="P3953" t="str">
            <v>35241003</v>
          </cell>
          <cell r="Q3953" t="str">
            <v>ｸﾗｽⅢ</v>
          </cell>
          <cell r="R3953" t="str">
            <v>高度管理医療機器</v>
          </cell>
          <cell r="S3953" t="str">
            <v>単回使用</v>
          </cell>
        </row>
        <row r="3954">
          <cell r="C3954" t="str">
            <v>400-691S</v>
          </cell>
          <cell r="D3954" t="str">
            <v>コーテックススクリュー 1.3mm</v>
          </cell>
          <cell r="E3954" t="str">
            <v>11mm セルフタップ</v>
          </cell>
          <cell r="F3954" t="str">
            <v>07611819266919</v>
          </cell>
          <cell r="G3954">
            <v>6160</v>
          </cell>
          <cell r="H3954" t="str">
            <v>FA-1</v>
          </cell>
          <cell r="I3954">
            <v>5970</v>
          </cell>
          <cell r="J3954">
            <v>5970</v>
          </cell>
          <cell r="K3954">
            <v>5970</v>
          </cell>
          <cell r="L3954">
            <v>5970</v>
          </cell>
          <cell r="M3954" t="str">
            <v>-</v>
          </cell>
          <cell r="O3954">
            <v>728890000</v>
          </cell>
          <cell r="P3954" t="str">
            <v>35241003</v>
          </cell>
          <cell r="Q3954" t="str">
            <v>ｸﾗｽⅢ</v>
          </cell>
          <cell r="R3954" t="str">
            <v>高度管理医療機器</v>
          </cell>
          <cell r="S3954" t="str">
            <v>単回使用</v>
          </cell>
        </row>
        <row r="3955">
          <cell r="C3955" t="str">
            <v>400-692S</v>
          </cell>
          <cell r="D3955" t="str">
            <v>コーテックススクリュー 1.3mm</v>
          </cell>
          <cell r="E3955" t="str">
            <v>12mm セルフタップ</v>
          </cell>
          <cell r="F3955" t="str">
            <v>07611819266926</v>
          </cell>
          <cell r="G3955">
            <v>6160</v>
          </cell>
          <cell r="H3955" t="str">
            <v>FA-1</v>
          </cell>
          <cell r="I3955">
            <v>5970</v>
          </cell>
          <cell r="J3955">
            <v>5970</v>
          </cell>
          <cell r="K3955">
            <v>5970</v>
          </cell>
          <cell r="L3955">
            <v>5970</v>
          </cell>
          <cell r="M3955" t="str">
            <v>-</v>
          </cell>
          <cell r="O3955">
            <v>728890000</v>
          </cell>
          <cell r="P3955" t="str">
            <v>35241003</v>
          </cell>
          <cell r="Q3955" t="str">
            <v>ｸﾗｽⅢ</v>
          </cell>
          <cell r="R3955" t="str">
            <v>高度管理医療機器</v>
          </cell>
          <cell r="S3955" t="str">
            <v>単回使用</v>
          </cell>
        </row>
        <row r="3956">
          <cell r="C3956" t="str">
            <v>400-694S</v>
          </cell>
          <cell r="D3956" t="str">
            <v>コーテックススクリュー 1.3mm</v>
          </cell>
          <cell r="E3956" t="str">
            <v>14mm セルフタップ</v>
          </cell>
          <cell r="F3956" t="str">
            <v>07611819266940</v>
          </cell>
          <cell r="G3956">
            <v>6160</v>
          </cell>
          <cell r="H3956" t="str">
            <v>FA-1</v>
          </cell>
          <cell r="I3956">
            <v>5970</v>
          </cell>
          <cell r="J3956">
            <v>5970</v>
          </cell>
          <cell r="K3956">
            <v>5970</v>
          </cell>
          <cell r="L3956">
            <v>5970</v>
          </cell>
          <cell r="M3956" t="str">
            <v>-</v>
          </cell>
          <cell r="O3956">
            <v>728890000</v>
          </cell>
          <cell r="P3956" t="str">
            <v>35241003</v>
          </cell>
          <cell r="Q3956" t="str">
            <v>ｸﾗｽⅢ</v>
          </cell>
          <cell r="R3956" t="str">
            <v>高度管理医療機器</v>
          </cell>
          <cell r="S3956" t="str">
            <v>単回使用</v>
          </cell>
        </row>
        <row r="3957">
          <cell r="C3957" t="str">
            <v>400-806S</v>
          </cell>
          <cell r="D3957" t="str">
            <v>コーテックススクリュー 1.5mm</v>
          </cell>
          <cell r="E3957" t="str">
            <v>6mm セルフタップ</v>
          </cell>
          <cell r="F3957" t="str">
            <v>07611819266964</v>
          </cell>
          <cell r="G3957">
            <v>6160</v>
          </cell>
          <cell r="H3957" t="str">
            <v>FA-1</v>
          </cell>
          <cell r="I3957">
            <v>5970</v>
          </cell>
          <cell r="J3957">
            <v>5970</v>
          </cell>
          <cell r="K3957">
            <v>5970</v>
          </cell>
          <cell r="L3957">
            <v>5970</v>
          </cell>
          <cell r="M3957" t="str">
            <v>-</v>
          </cell>
          <cell r="O3957">
            <v>728890000</v>
          </cell>
          <cell r="P3957" t="str">
            <v>35241003</v>
          </cell>
          <cell r="Q3957" t="str">
            <v>ｸﾗｽⅢ</v>
          </cell>
          <cell r="R3957" t="str">
            <v>高度管理医療機器</v>
          </cell>
          <cell r="S3957" t="str">
            <v>単回使用</v>
          </cell>
        </row>
        <row r="3958">
          <cell r="C3958" t="str">
            <v>400-807S</v>
          </cell>
          <cell r="D3958" t="str">
            <v>コーテックススクリュー 1.5mm</v>
          </cell>
          <cell r="E3958" t="str">
            <v>7mm セルフタップ</v>
          </cell>
          <cell r="F3958" t="str">
            <v>07611819266971</v>
          </cell>
          <cell r="G3958">
            <v>6160</v>
          </cell>
          <cell r="H3958" t="str">
            <v>FA-1</v>
          </cell>
          <cell r="I3958">
            <v>5970</v>
          </cell>
          <cell r="J3958">
            <v>5970</v>
          </cell>
          <cell r="K3958">
            <v>5970</v>
          </cell>
          <cell r="L3958">
            <v>5970</v>
          </cell>
          <cell r="M3958" t="str">
            <v>-</v>
          </cell>
          <cell r="O3958">
            <v>728890000</v>
          </cell>
          <cell r="P3958" t="str">
            <v>35241003</v>
          </cell>
          <cell r="Q3958" t="str">
            <v>ｸﾗｽⅢ</v>
          </cell>
          <cell r="R3958" t="str">
            <v>高度管理医療機器</v>
          </cell>
          <cell r="S3958" t="str">
            <v>単回使用</v>
          </cell>
        </row>
        <row r="3959">
          <cell r="C3959" t="str">
            <v>400-808S</v>
          </cell>
          <cell r="D3959" t="str">
            <v>コーテックススクリュー 1.5mm</v>
          </cell>
          <cell r="E3959" t="str">
            <v>8mm セルフタップ</v>
          </cell>
          <cell r="F3959" t="str">
            <v>07611819266988</v>
          </cell>
          <cell r="G3959">
            <v>6160</v>
          </cell>
          <cell r="H3959" t="str">
            <v>FA-1</v>
          </cell>
          <cell r="I3959">
            <v>5970</v>
          </cell>
          <cell r="J3959">
            <v>5970</v>
          </cell>
          <cell r="K3959">
            <v>5970</v>
          </cell>
          <cell r="L3959">
            <v>5970</v>
          </cell>
          <cell r="M3959" t="str">
            <v>-</v>
          </cell>
          <cell r="O3959">
            <v>728890000</v>
          </cell>
          <cell r="P3959" t="str">
            <v>35241003</v>
          </cell>
          <cell r="Q3959" t="str">
            <v>ｸﾗｽⅢ</v>
          </cell>
          <cell r="R3959" t="str">
            <v>高度管理医療機器</v>
          </cell>
          <cell r="S3959" t="str">
            <v>単回使用</v>
          </cell>
        </row>
        <row r="3960">
          <cell r="C3960" t="str">
            <v>400-809S</v>
          </cell>
          <cell r="D3960" t="str">
            <v>コーテックススクリュー 1.5mm</v>
          </cell>
          <cell r="E3960" t="str">
            <v>9mm セルフタップ</v>
          </cell>
          <cell r="F3960" t="str">
            <v>07611819266995</v>
          </cell>
          <cell r="G3960">
            <v>6160</v>
          </cell>
          <cell r="H3960" t="str">
            <v>FA-1</v>
          </cell>
          <cell r="I3960">
            <v>5970</v>
          </cell>
          <cell r="J3960">
            <v>5970</v>
          </cell>
          <cell r="K3960">
            <v>5970</v>
          </cell>
          <cell r="L3960">
            <v>5970</v>
          </cell>
          <cell r="M3960" t="str">
            <v>-</v>
          </cell>
          <cell r="O3960">
            <v>728890000</v>
          </cell>
          <cell r="P3960" t="str">
            <v>35241003</v>
          </cell>
          <cell r="Q3960" t="str">
            <v>ｸﾗｽⅢ</v>
          </cell>
          <cell r="R3960" t="str">
            <v>高度管理医療機器</v>
          </cell>
          <cell r="S3960" t="str">
            <v>単回使用</v>
          </cell>
        </row>
        <row r="3961">
          <cell r="C3961" t="str">
            <v>400-810S</v>
          </cell>
          <cell r="D3961" t="str">
            <v>コーテックススクリュー 1.5mm</v>
          </cell>
          <cell r="E3961" t="str">
            <v>10mm セルフタップ</v>
          </cell>
          <cell r="F3961" t="str">
            <v>07611819267008</v>
          </cell>
          <cell r="G3961">
            <v>6160</v>
          </cell>
          <cell r="H3961" t="str">
            <v>FA-1</v>
          </cell>
          <cell r="I3961">
            <v>5970</v>
          </cell>
          <cell r="J3961">
            <v>5970</v>
          </cell>
          <cell r="K3961">
            <v>5970</v>
          </cell>
          <cell r="L3961">
            <v>5970</v>
          </cell>
          <cell r="M3961" t="str">
            <v>-</v>
          </cell>
          <cell r="O3961">
            <v>728890000</v>
          </cell>
          <cell r="P3961" t="str">
            <v>35241003</v>
          </cell>
          <cell r="Q3961" t="str">
            <v>ｸﾗｽⅢ</v>
          </cell>
          <cell r="R3961" t="str">
            <v>高度管理医療機器</v>
          </cell>
          <cell r="S3961" t="str">
            <v>単回使用</v>
          </cell>
        </row>
        <row r="3962">
          <cell r="C3962" t="str">
            <v>400-812S</v>
          </cell>
          <cell r="D3962" t="str">
            <v>コーテックススクリュー 1.5mm</v>
          </cell>
          <cell r="E3962" t="str">
            <v>12mm セルフタップ</v>
          </cell>
          <cell r="F3962" t="str">
            <v>07611819267022</v>
          </cell>
          <cell r="G3962">
            <v>6160</v>
          </cell>
          <cell r="H3962" t="str">
            <v>FA-1</v>
          </cell>
          <cell r="I3962">
            <v>5970</v>
          </cell>
          <cell r="J3962">
            <v>5970</v>
          </cell>
          <cell r="K3962">
            <v>5970</v>
          </cell>
          <cell r="L3962">
            <v>5970</v>
          </cell>
          <cell r="M3962" t="str">
            <v>-</v>
          </cell>
          <cell r="O3962">
            <v>728890000</v>
          </cell>
          <cell r="P3962" t="str">
            <v>35241003</v>
          </cell>
          <cell r="Q3962" t="str">
            <v>ｸﾗｽⅢ</v>
          </cell>
          <cell r="R3962" t="str">
            <v>高度管理医療機器</v>
          </cell>
          <cell r="S3962" t="str">
            <v>単回使用</v>
          </cell>
        </row>
        <row r="3963">
          <cell r="C3963" t="str">
            <v>400-814S</v>
          </cell>
          <cell r="D3963" t="str">
            <v>コーテックススクリュー 1.5mm</v>
          </cell>
          <cell r="E3963" t="str">
            <v>14mm セルフタップ</v>
          </cell>
          <cell r="F3963" t="str">
            <v>07611819267046</v>
          </cell>
          <cell r="G3963">
            <v>6160</v>
          </cell>
          <cell r="H3963" t="str">
            <v>FA-1</v>
          </cell>
          <cell r="I3963">
            <v>5970</v>
          </cell>
          <cell r="J3963">
            <v>5970</v>
          </cell>
          <cell r="K3963">
            <v>5970</v>
          </cell>
          <cell r="L3963">
            <v>5970</v>
          </cell>
          <cell r="M3963" t="str">
            <v>-</v>
          </cell>
          <cell r="O3963">
            <v>728890000</v>
          </cell>
          <cell r="P3963" t="str">
            <v>35241003</v>
          </cell>
          <cell r="Q3963" t="str">
            <v>ｸﾗｽⅢ</v>
          </cell>
          <cell r="R3963" t="str">
            <v>高度管理医療機器</v>
          </cell>
          <cell r="S3963" t="str">
            <v>単回使用</v>
          </cell>
        </row>
        <row r="3964">
          <cell r="C3964" t="str">
            <v>400-816S</v>
          </cell>
          <cell r="D3964" t="str">
            <v>コーテックススクリュー 1.5mm</v>
          </cell>
          <cell r="E3964" t="str">
            <v>16mm セルフタップ</v>
          </cell>
          <cell r="F3964" t="str">
            <v>07611819267053</v>
          </cell>
          <cell r="G3964">
            <v>6160</v>
          </cell>
          <cell r="H3964" t="str">
            <v>FA-1</v>
          </cell>
          <cell r="I3964">
            <v>5970</v>
          </cell>
          <cell r="J3964">
            <v>5970</v>
          </cell>
          <cell r="K3964">
            <v>5970</v>
          </cell>
          <cell r="L3964">
            <v>5970</v>
          </cell>
          <cell r="M3964" t="str">
            <v>-</v>
          </cell>
          <cell r="O3964">
            <v>728890000</v>
          </cell>
          <cell r="P3964" t="str">
            <v>35241003</v>
          </cell>
          <cell r="Q3964" t="str">
            <v>ｸﾗｽⅢ</v>
          </cell>
          <cell r="R3964" t="str">
            <v>高度管理医療機器</v>
          </cell>
          <cell r="S3964" t="str">
            <v>単回使用</v>
          </cell>
        </row>
        <row r="3965">
          <cell r="C3965" t="str">
            <v>400-818S</v>
          </cell>
          <cell r="D3965" t="str">
            <v>コーテックススクリュー 1.5mm</v>
          </cell>
          <cell r="E3965" t="str">
            <v>18mm セルフタップ</v>
          </cell>
          <cell r="F3965" t="str">
            <v>07611819267060</v>
          </cell>
          <cell r="G3965">
            <v>6160</v>
          </cell>
          <cell r="H3965" t="str">
            <v>FA-1</v>
          </cell>
          <cell r="I3965">
            <v>5970</v>
          </cell>
          <cell r="J3965">
            <v>5970</v>
          </cell>
          <cell r="K3965">
            <v>5970</v>
          </cell>
          <cell r="L3965">
            <v>5970</v>
          </cell>
          <cell r="M3965" t="str">
            <v>-</v>
          </cell>
          <cell r="O3965">
            <v>728890000</v>
          </cell>
          <cell r="P3965" t="str">
            <v>35241003</v>
          </cell>
          <cell r="Q3965" t="str">
            <v>ｸﾗｽⅢ</v>
          </cell>
          <cell r="R3965" t="str">
            <v>高度管理医療機器</v>
          </cell>
          <cell r="S3965" t="str">
            <v>単回使用</v>
          </cell>
        </row>
        <row r="3966">
          <cell r="C3966" t="str">
            <v>400-820S</v>
          </cell>
          <cell r="D3966" t="str">
            <v>コーテックススクリュー 1.5mm</v>
          </cell>
          <cell r="E3966" t="str">
            <v>20mm セルフタップ</v>
          </cell>
          <cell r="F3966" t="str">
            <v>07611819267077</v>
          </cell>
          <cell r="G3966">
            <v>6160</v>
          </cell>
          <cell r="H3966" t="str">
            <v>FA-1</v>
          </cell>
          <cell r="I3966">
            <v>5970</v>
          </cell>
          <cell r="J3966">
            <v>5970</v>
          </cell>
          <cell r="K3966">
            <v>5970</v>
          </cell>
          <cell r="L3966">
            <v>5970</v>
          </cell>
          <cell r="M3966" t="str">
            <v>-</v>
          </cell>
          <cell r="O3966">
            <v>728890000</v>
          </cell>
          <cell r="P3966" t="str">
            <v>35241003</v>
          </cell>
          <cell r="Q3966" t="str">
            <v>ｸﾗｽⅢ</v>
          </cell>
          <cell r="R3966" t="str">
            <v>高度管理医療機器</v>
          </cell>
          <cell r="S3966" t="str">
            <v>単回使用</v>
          </cell>
        </row>
        <row r="3967">
          <cell r="C3967" t="str">
            <v>401-356S</v>
          </cell>
          <cell r="D3967" t="str">
            <v>コーテックススクリュー 2.0mm</v>
          </cell>
          <cell r="E3967" t="str">
            <v>6mm, スタードライブ</v>
          </cell>
          <cell r="F3967" t="str">
            <v>07611819767539</v>
          </cell>
          <cell r="G3967">
            <v>6160</v>
          </cell>
          <cell r="H3967" t="str">
            <v>FA-1</v>
          </cell>
          <cell r="I3967">
            <v>5970</v>
          </cell>
          <cell r="J3967">
            <v>5970</v>
          </cell>
          <cell r="K3967">
            <v>5970</v>
          </cell>
          <cell r="L3967">
            <v>5970</v>
          </cell>
          <cell r="M3967" t="str">
            <v>-</v>
          </cell>
          <cell r="O3967">
            <v>728890000</v>
          </cell>
          <cell r="P3967" t="str">
            <v>35241003</v>
          </cell>
          <cell r="Q3967" t="str">
            <v>ｸﾗｽⅢ</v>
          </cell>
          <cell r="R3967" t="str">
            <v>高度管理医療機器</v>
          </cell>
          <cell r="S3967" t="str">
            <v>単回使用</v>
          </cell>
        </row>
        <row r="3968">
          <cell r="C3968" t="str">
            <v>401-357S</v>
          </cell>
          <cell r="D3968" t="str">
            <v>コーテックススクリュー 2.0</v>
          </cell>
          <cell r="E3968" t="str">
            <v>7mm スタードライブ</v>
          </cell>
          <cell r="F3968" t="str">
            <v>07611819922839</v>
          </cell>
          <cell r="G3968">
            <v>6160</v>
          </cell>
          <cell r="H3968" t="str">
            <v>FA-1</v>
          </cell>
          <cell r="I3968">
            <v>5970</v>
          </cell>
          <cell r="J3968">
            <v>5970</v>
          </cell>
          <cell r="K3968">
            <v>5970</v>
          </cell>
          <cell r="L3968">
            <v>5970</v>
          </cell>
          <cell r="M3968" t="str">
            <v>-</v>
          </cell>
          <cell r="O3968">
            <v>728890000</v>
          </cell>
          <cell r="P3968" t="str">
            <v>35241003</v>
          </cell>
          <cell r="Q3968" t="str">
            <v>ｸﾗｽⅢ</v>
          </cell>
          <cell r="R3968" t="str">
            <v>高度管理医療機器</v>
          </cell>
          <cell r="S3968" t="str">
            <v>単回使用</v>
          </cell>
        </row>
        <row r="3969">
          <cell r="C3969" t="str">
            <v>401-358S</v>
          </cell>
          <cell r="D3969" t="str">
            <v>コーテックススクリュー 2.0mm</v>
          </cell>
          <cell r="E3969" t="str">
            <v>8mm, スタードライブ</v>
          </cell>
          <cell r="F3969" t="str">
            <v>07611819767546</v>
          </cell>
          <cell r="G3969">
            <v>6160</v>
          </cell>
          <cell r="H3969" t="str">
            <v>FA-1</v>
          </cell>
          <cell r="I3969">
            <v>5970</v>
          </cell>
          <cell r="J3969">
            <v>5970</v>
          </cell>
          <cell r="K3969">
            <v>5970</v>
          </cell>
          <cell r="L3969">
            <v>5970</v>
          </cell>
          <cell r="M3969" t="str">
            <v>-</v>
          </cell>
          <cell r="O3969">
            <v>728890000</v>
          </cell>
          <cell r="P3969" t="str">
            <v>35241003</v>
          </cell>
          <cell r="Q3969" t="str">
            <v>ｸﾗｽⅢ</v>
          </cell>
          <cell r="R3969" t="str">
            <v>高度管理医療機器</v>
          </cell>
          <cell r="S3969" t="str">
            <v>単回使用</v>
          </cell>
        </row>
        <row r="3970">
          <cell r="C3970" t="str">
            <v>401-359S</v>
          </cell>
          <cell r="D3970" t="str">
            <v>コーテックススクリュー 2.0</v>
          </cell>
          <cell r="E3970" t="str">
            <v>9mm スタードライブ</v>
          </cell>
          <cell r="F3970" t="str">
            <v>07611819922846</v>
          </cell>
          <cell r="G3970">
            <v>6160</v>
          </cell>
          <cell r="H3970" t="str">
            <v>FA-1</v>
          </cell>
          <cell r="I3970">
            <v>5970</v>
          </cell>
          <cell r="J3970">
            <v>5970</v>
          </cell>
          <cell r="K3970">
            <v>5970</v>
          </cell>
          <cell r="L3970">
            <v>5970</v>
          </cell>
          <cell r="M3970" t="str">
            <v>-</v>
          </cell>
          <cell r="O3970">
            <v>728890000</v>
          </cell>
          <cell r="P3970" t="str">
            <v>35241003</v>
          </cell>
          <cell r="Q3970" t="str">
            <v>ｸﾗｽⅢ</v>
          </cell>
          <cell r="R3970" t="str">
            <v>高度管理医療機器</v>
          </cell>
          <cell r="S3970" t="str">
            <v>単回使用</v>
          </cell>
        </row>
        <row r="3971">
          <cell r="C3971" t="str">
            <v>401-360S</v>
          </cell>
          <cell r="D3971" t="str">
            <v>コーテックススクリュー 2.0mm</v>
          </cell>
          <cell r="E3971" t="str">
            <v>10mm, スタードライブ</v>
          </cell>
          <cell r="F3971" t="str">
            <v>07611819767553</v>
          </cell>
          <cell r="G3971">
            <v>6160</v>
          </cell>
          <cell r="H3971" t="str">
            <v>FA-1</v>
          </cell>
          <cell r="I3971">
            <v>5970</v>
          </cell>
          <cell r="J3971">
            <v>5970</v>
          </cell>
          <cell r="K3971">
            <v>5970</v>
          </cell>
          <cell r="L3971">
            <v>5970</v>
          </cell>
          <cell r="M3971" t="str">
            <v>-</v>
          </cell>
          <cell r="O3971">
            <v>728890000</v>
          </cell>
          <cell r="P3971" t="str">
            <v>35241003</v>
          </cell>
          <cell r="Q3971" t="str">
            <v>ｸﾗｽⅢ</v>
          </cell>
          <cell r="R3971" t="str">
            <v>高度管理医療機器</v>
          </cell>
          <cell r="S3971" t="str">
            <v>単回使用</v>
          </cell>
        </row>
        <row r="3972">
          <cell r="C3972" t="str">
            <v>401-361S</v>
          </cell>
          <cell r="D3972" t="str">
            <v>コーテックススクリュー 2.0</v>
          </cell>
          <cell r="E3972" t="str">
            <v>11mm スタードライブ</v>
          </cell>
          <cell r="F3972" t="str">
            <v>07611819922853</v>
          </cell>
          <cell r="G3972">
            <v>6160</v>
          </cell>
          <cell r="H3972" t="str">
            <v>FA-1</v>
          </cell>
          <cell r="I3972">
            <v>5970</v>
          </cell>
          <cell r="J3972">
            <v>5970</v>
          </cell>
          <cell r="K3972">
            <v>5970</v>
          </cell>
          <cell r="L3972">
            <v>5970</v>
          </cell>
          <cell r="M3972" t="str">
            <v>-</v>
          </cell>
          <cell r="O3972">
            <v>728890000</v>
          </cell>
          <cell r="P3972" t="str">
            <v>35241003</v>
          </cell>
          <cell r="Q3972" t="str">
            <v>ｸﾗｽⅢ</v>
          </cell>
          <cell r="R3972" t="str">
            <v>高度管理医療機器</v>
          </cell>
          <cell r="S3972" t="str">
            <v>単回使用</v>
          </cell>
        </row>
        <row r="3973">
          <cell r="C3973" t="str">
            <v>401-362S</v>
          </cell>
          <cell r="D3973" t="str">
            <v>コーテックススクリュー 2.0mm</v>
          </cell>
          <cell r="E3973" t="str">
            <v>12mm, スタードライブ</v>
          </cell>
          <cell r="F3973" t="str">
            <v>07611819767560</v>
          </cell>
          <cell r="G3973">
            <v>6160</v>
          </cell>
          <cell r="H3973" t="str">
            <v>FA-1</v>
          </cell>
          <cell r="I3973">
            <v>5970</v>
          </cell>
          <cell r="J3973">
            <v>5970</v>
          </cell>
          <cell r="K3973">
            <v>5970</v>
          </cell>
          <cell r="L3973">
            <v>5970</v>
          </cell>
          <cell r="M3973" t="str">
            <v>-</v>
          </cell>
          <cell r="O3973">
            <v>728890000</v>
          </cell>
          <cell r="P3973" t="str">
            <v>35241003</v>
          </cell>
          <cell r="Q3973" t="str">
            <v>ｸﾗｽⅢ</v>
          </cell>
          <cell r="R3973" t="str">
            <v>高度管理医療機器</v>
          </cell>
          <cell r="S3973" t="str">
            <v>単回使用</v>
          </cell>
        </row>
        <row r="3974">
          <cell r="C3974" t="str">
            <v>401-363S</v>
          </cell>
          <cell r="D3974" t="str">
            <v>コーテックススクリュー 2.0</v>
          </cell>
          <cell r="E3974" t="str">
            <v>13mm スタードライブ</v>
          </cell>
          <cell r="F3974" t="str">
            <v>07611819922860</v>
          </cell>
          <cell r="G3974">
            <v>6160</v>
          </cell>
          <cell r="H3974" t="str">
            <v>FA-1</v>
          </cell>
          <cell r="I3974">
            <v>5970</v>
          </cell>
          <cell r="J3974">
            <v>5970</v>
          </cell>
          <cell r="K3974">
            <v>5970</v>
          </cell>
          <cell r="L3974">
            <v>5970</v>
          </cell>
          <cell r="M3974" t="str">
            <v>-</v>
          </cell>
          <cell r="O3974">
            <v>728890000</v>
          </cell>
          <cell r="P3974" t="str">
            <v>35241003</v>
          </cell>
          <cell r="Q3974" t="str">
            <v>ｸﾗｽⅢ</v>
          </cell>
          <cell r="R3974" t="str">
            <v>高度管理医療機器</v>
          </cell>
          <cell r="S3974" t="str">
            <v>単回使用</v>
          </cell>
        </row>
        <row r="3975">
          <cell r="C3975" t="str">
            <v>401-364S</v>
          </cell>
          <cell r="D3975" t="str">
            <v>コーテックススクリュー 2.0mm</v>
          </cell>
          <cell r="E3975" t="str">
            <v>14mm, スタードライブ</v>
          </cell>
          <cell r="F3975" t="str">
            <v>07611819767577</v>
          </cell>
          <cell r="G3975">
            <v>6160</v>
          </cell>
          <cell r="H3975" t="str">
            <v>FA-1</v>
          </cell>
          <cell r="I3975">
            <v>5970</v>
          </cell>
          <cell r="J3975">
            <v>5970</v>
          </cell>
          <cell r="K3975">
            <v>5970</v>
          </cell>
          <cell r="L3975">
            <v>5970</v>
          </cell>
          <cell r="M3975" t="str">
            <v>-</v>
          </cell>
          <cell r="O3975">
            <v>728890000</v>
          </cell>
          <cell r="P3975" t="str">
            <v>35241003</v>
          </cell>
          <cell r="Q3975" t="str">
            <v>ｸﾗｽⅢ</v>
          </cell>
          <cell r="R3975" t="str">
            <v>高度管理医療機器</v>
          </cell>
          <cell r="S3975" t="str">
            <v>単回使用</v>
          </cell>
        </row>
        <row r="3976">
          <cell r="C3976" t="str">
            <v>401-365S</v>
          </cell>
          <cell r="D3976" t="str">
            <v>コーテックススクリュー 2.0mm</v>
          </cell>
          <cell r="E3976" t="str">
            <v>15mmセルフタップStardrive®</v>
          </cell>
          <cell r="F3976" t="str">
            <v>07611819674592</v>
          </cell>
          <cell r="G3976">
            <v>6160</v>
          </cell>
          <cell r="H3976" t="str">
            <v>FA-1</v>
          </cell>
          <cell r="I3976">
            <v>5970</v>
          </cell>
          <cell r="J3976">
            <v>5970</v>
          </cell>
          <cell r="K3976">
            <v>5970</v>
          </cell>
          <cell r="L3976">
            <v>5970</v>
          </cell>
          <cell r="M3976" t="str">
            <v>-</v>
          </cell>
          <cell r="O3976">
            <v>728890000</v>
          </cell>
          <cell r="P3976" t="str">
            <v>35241003</v>
          </cell>
          <cell r="Q3976" t="str">
            <v>ｸﾗｽⅢ</v>
          </cell>
          <cell r="R3976" t="str">
            <v>高度管理医療機器</v>
          </cell>
          <cell r="S3976" t="str">
            <v>単回使用</v>
          </cell>
        </row>
        <row r="3977">
          <cell r="C3977" t="str">
            <v>401-366S</v>
          </cell>
          <cell r="D3977" t="str">
            <v>コーテックススクリュー 2.0mm</v>
          </cell>
          <cell r="E3977" t="str">
            <v>16mm, スタードライブ</v>
          </cell>
          <cell r="F3977" t="str">
            <v>07611819767584</v>
          </cell>
          <cell r="G3977">
            <v>6160</v>
          </cell>
          <cell r="H3977" t="str">
            <v>FA-1</v>
          </cell>
          <cell r="I3977">
            <v>5970</v>
          </cell>
          <cell r="J3977">
            <v>5970</v>
          </cell>
          <cell r="K3977">
            <v>5970</v>
          </cell>
          <cell r="L3977">
            <v>5970</v>
          </cell>
          <cell r="M3977" t="str">
            <v>-</v>
          </cell>
          <cell r="O3977">
            <v>728890000</v>
          </cell>
          <cell r="P3977" t="str">
            <v>35241003</v>
          </cell>
          <cell r="Q3977" t="str">
            <v>ｸﾗｽⅢ</v>
          </cell>
          <cell r="R3977" t="str">
            <v>高度管理医療機器</v>
          </cell>
          <cell r="S3977" t="str">
            <v>単回使用</v>
          </cell>
        </row>
        <row r="3978">
          <cell r="C3978" t="str">
            <v>401-368S</v>
          </cell>
          <cell r="D3978" t="str">
            <v>コーテックススクリュー 2.0mm</v>
          </cell>
          <cell r="E3978" t="str">
            <v>18mm, スタードライブ</v>
          </cell>
          <cell r="F3978" t="str">
            <v>07611819767591</v>
          </cell>
          <cell r="G3978">
            <v>6160</v>
          </cell>
          <cell r="H3978" t="str">
            <v>FA-1</v>
          </cell>
          <cell r="I3978">
            <v>5970</v>
          </cell>
          <cell r="J3978">
            <v>5970</v>
          </cell>
          <cell r="K3978">
            <v>5970</v>
          </cell>
          <cell r="L3978">
            <v>5970</v>
          </cell>
          <cell r="M3978" t="str">
            <v>-</v>
          </cell>
          <cell r="O3978">
            <v>728890000</v>
          </cell>
          <cell r="P3978" t="str">
            <v>35241003</v>
          </cell>
          <cell r="Q3978" t="str">
            <v>ｸﾗｽⅢ</v>
          </cell>
          <cell r="R3978" t="str">
            <v>高度管理医療機器</v>
          </cell>
          <cell r="S3978" t="str">
            <v>単回使用</v>
          </cell>
        </row>
        <row r="3979">
          <cell r="C3979" t="str">
            <v>401-370S</v>
          </cell>
          <cell r="D3979" t="str">
            <v>コーテックススクリュー 2.0mm</v>
          </cell>
          <cell r="E3979" t="str">
            <v>20mm, スタードライブ</v>
          </cell>
          <cell r="F3979" t="str">
            <v>07611819922877</v>
          </cell>
          <cell r="G3979">
            <v>6160</v>
          </cell>
          <cell r="H3979" t="str">
            <v>FA-1</v>
          </cell>
          <cell r="I3979">
            <v>5970</v>
          </cell>
          <cell r="J3979">
            <v>5970</v>
          </cell>
          <cell r="K3979">
            <v>5970</v>
          </cell>
          <cell r="L3979">
            <v>5970</v>
          </cell>
          <cell r="M3979" t="str">
            <v>-</v>
          </cell>
          <cell r="O3979">
            <v>728890000</v>
          </cell>
          <cell r="P3979" t="str">
            <v>35241003</v>
          </cell>
          <cell r="Q3979" t="str">
            <v>ｸﾗｽⅢ</v>
          </cell>
          <cell r="R3979" t="str">
            <v>高度管理医療機器</v>
          </cell>
          <cell r="S3979" t="str">
            <v>単回使用</v>
          </cell>
        </row>
        <row r="3980">
          <cell r="C3980" t="str">
            <v>401-372S</v>
          </cell>
          <cell r="D3980" t="str">
            <v>コーテックススクリュー 2.0mm</v>
          </cell>
          <cell r="E3980" t="str">
            <v>22mm, スタードライブ</v>
          </cell>
          <cell r="F3980" t="str">
            <v>07611819922884</v>
          </cell>
          <cell r="G3980">
            <v>6160</v>
          </cell>
          <cell r="H3980" t="str">
            <v>FA-1</v>
          </cell>
          <cell r="I3980">
            <v>5970</v>
          </cell>
          <cell r="J3980">
            <v>5970</v>
          </cell>
          <cell r="K3980">
            <v>5970</v>
          </cell>
          <cell r="L3980">
            <v>5970</v>
          </cell>
          <cell r="M3980" t="str">
            <v>-</v>
          </cell>
          <cell r="O3980">
            <v>728890000</v>
          </cell>
          <cell r="P3980" t="str">
            <v>35241003</v>
          </cell>
          <cell r="Q3980" t="str">
            <v>ｸﾗｽⅢ</v>
          </cell>
          <cell r="R3980" t="str">
            <v>高度管理医療機器</v>
          </cell>
          <cell r="S3980" t="str">
            <v>単回使用</v>
          </cell>
        </row>
        <row r="3981">
          <cell r="C3981" t="str">
            <v>401-374S</v>
          </cell>
          <cell r="D3981" t="str">
            <v>コーテックススクリュー 2.0mm</v>
          </cell>
          <cell r="E3981" t="str">
            <v>24mm, スタードライブ</v>
          </cell>
          <cell r="F3981" t="str">
            <v>07611819922891</v>
          </cell>
          <cell r="G3981">
            <v>6160</v>
          </cell>
          <cell r="H3981" t="str">
            <v>FA-1</v>
          </cell>
          <cell r="I3981">
            <v>5970</v>
          </cell>
          <cell r="J3981">
            <v>5970</v>
          </cell>
          <cell r="K3981">
            <v>5970</v>
          </cell>
          <cell r="L3981">
            <v>5970</v>
          </cell>
          <cell r="M3981" t="str">
            <v>-</v>
          </cell>
          <cell r="O3981">
            <v>728890000</v>
          </cell>
          <cell r="P3981" t="str">
            <v>35241003</v>
          </cell>
          <cell r="Q3981" t="str">
            <v>ｸﾗｽⅢ</v>
          </cell>
          <cell r="R3981" t="str">
            <v>高度管理医療機器</v>
          </cell>
          <cell r="S3981" t="str">
            <v>単回使用</v>
          </cell>
        </row>
        <row r="3982">
          <cell r="C3982" t="str">
            <v>401-376S</v>
          </cell>
          <cell r="D3982" t="str">
            <v>コーテックススクリュー 2.0mm</v>
          </cell>
          <cell r="E3982" t="str">
            <v>28mm, スタードライブ</v>
          </cell>
          <cell r="F3982" t="str">
            <v>07611819922914</v>
          </cell>
          <cell r="G3982">
            <v>6160</v>
          </cell>
          <cell r="H3982" t="str">
            <v>FA-1</v>
          </cell>
          <cell r="I3982">
            <v>5970</v>
          </cell>
          <cell r="J3982">
            <v>5970</v>
          </cell>
          <cell r="K3982">
            <v>5970</v>
          </cell>
          <cell r="L3982">
            <v>5970</v>
          </cell>
          <cell r="M3982" t="str">
            <v>-</v>
          </cell>
          <cell r="O3982">
            <v>728890000</v>
          </cell>
          <cell r="P3982" t="str">
            <v>35241003</v>
          </cell>
          <cell r="Q3982" t="str">
            <v>ｸﾗｽⅢ</v>
          </cell>
          <cell r="R3982" t="str">
            <v>高度管理医療機器</v>
          </cell>
          <cell r="S3982" t="str">
            <v>単回使用</v>
          </cell>
        </row>
        <row r="3983">
          <cell r="C3983" t="str">
            <v>401-520</v>
          </cell>
          <cell r="D3983" t="str">
            <v>MFコーテックススクリュー 2.4mm</v>
          </cell>
          <cell r="E3983" t="str">
            <v>長 20mm セルフタップ</v>
          </cell>
          <cell r="F3983" t="str">
            <v>07611819028852</v>
          </cell>
          <cell r="G3983">
            <v>3390</v>
          </cell>
          <cell r="H3983" t="str">
            <v>F1-a</v>
          </cell>
          <cell r="I3983">
            <v>2930</v>
          </cell>
          <cell r="J3983">
            <v>2930</v>
          </cell>
          <cell r="K3983">
            <v>2930</v>
          </cell>
          <cell r="L3983">
            <v>2930</v>
          </cell>
          <cell r="M3983" t="str">
            <v>-</v>
          </cell>
          <cell r="O3983">
            <v>734170000</v>
          </cell>
          <cell r="P3983" t="str">
            <v>35241003</v>
          </cell>
          <cell r="Q3983" t="str">
            <v>ｸﾗｽⅢ</v>
          </cell>
          <cell r="R3983" t="str">
            <v>高度管理医療機器</v>
          </cell>
          <cell r="S3983" t="str">
            <v>単回使用</v>
          </cell>
        </row>
        <row r="3984">
          <cell r="C3984" t="str">
            <v>401-520S</v>
          </cell>
          <cell r="D3984" t="str">
            <v>MFコーテックススクリュー 2.4mm</v>
          </cell>
          <cell r="E3984" t="str">
            <v>20mm セルフタップ</v>
          </cell>
          <cell r="F3984" t="str">
            <v>07611819294790</v>
          </cell>
          <cell r="G3984">
            <v>6160</v>
          </cell>
          <cell r="H3984" t="str">
            <v>FA-1</v>
          </cell>
          <cell r="I3984">
            <v>5970</v>
          </cell>
          <cell r="J3984">
            <v>5970</v>
          </cell>
          <cell r="K3984">
            <v>5970</v>
          </cell>
          <cell r="L3984">
            <v>5970</v>
          </cell>
          <cell r="M3984" t="str">
            <v>-</v>
          </cell>
          <cell r="O3984">
            <v>728890000</v>
          </cell>
          <cell r="P3984" t="str">
            <v>35241003</v>
          </cell>
          <cell r="Q3984" t="str">
            <v>ｸﾗｽⅢ</v>
          </cell>
          <cell r="R3984" t="str">
            <v>高度管理医療機器</v>
          </cell>
          <cell r="S3984" t="str">
            <v>単回使用</v>
          </cell>
        </row>
        <row r="3985">
          <cell r="C3985" t="str">
            <v>401-522</v>
          </cell>
          <cell r="D3985" t="str">
            <v>MFコーテックススクリュー 2.4mm</v>
          </cell>
          <cell r="E3985" t="str">
            <v>長 22mm セルフタップ</v>
          </cell>
          <cell r="F3985" t="str">
            <v>07611819028869</v>
          </cell>
          <cell r="G3985">
            <v>3390</v>
          </cell>
          <cell r="H3985" t="str">
            <v>F1-a</v>
          </cell>
          <cell r="I3985">
            <v>2930</v>
          </cell>
          <cell r="J3985">
            <v>2930</v>
          </cell>
          <cell r="K3985">
            <v>2930</v>
          </cell>
          <cell r="L3985">
            <v>2930</v>
          </cell>
          <cell r="M3985" t="str">
            <v>-</v>
          </cell>
          <cell r="O3985">
            <v>734170000</v>
          </cell>
          <cell r="P3985" t="str">
            <v>35241003</v>
          </cell>
          <cell r="Q3985" t="str">
            <v>ｸﾗｽⅢ</v>
          </cell>
          <cell r="R3985" t="str">
            <v>高度管理医療機器</v>
          </cell>
          <cell r="S3985" t="str">
            <v>単回使用</v>
          </cell>
        </row>
        <row r="3986">
          <cell r="C3986" t="str">
            <v>401-522S</v>
          </cell>
          <cell r="D3986" t="str">
            <v>MFコーテックススクリュー 2.4mm</v>
          </cell>
          <cell r="E3986" t="str">
            <v>22mm セルフタップ</v>
          </cell>
          <cell r="F3986" t="str">
            <v>07611819765764</v>
          </cell>
          <cell r="G3986">
            <v>6160</v>
          </cell>
          <cell r="H3986" t="str">
            <v>FA-1</v>
          </cell>
          <cell r="I3986">
            <v>5970</v>
          </cell>
          <cell r="J3986">
            <v>5970</v>
          </cell>
          <cell r="K3986">
            <v>5970</v>
          </cell>
          <cell r="L3986">
            <v>5970</v>
          </cell>
          <cell r="M3986" t="str">
            <v>-</v>
          </cell>
          <cell r="O3986">
            <v>728890000</v>
          </cell>
          <cell r="P3986" t="str">
            <v>35241003</v>
          </cell>
          <cell r="Q3986" t="str">
            <v>ｸﾗｽⅢ</v>
          </cell>
          <cell r="R3986" t="str">
            <v>高度管理医療機器</v>
          </cell>
          <cell r="S3986" t="str">
            <v>単回使用</v>
          </cell>
        </row>
        <row r="3987">
          <cell r="C3987" t="str">
            <v>401-524</v>
          </cell>
          <cell r="D3987" t="str">
            <v>MFコーテックススクリュー 2.4mm</v>
          </cell>
          <cell r="E3987" t="str">
            <v>長 24mm セルフタップ</v>
          </cell>
          <cell r="F3987" t="str">
            <v>07611819028876</v>
          </cell>
          <cell r="G3987">
            <v>3390</v>
          </cell>
          <cell r="H3987" t="str">
            <v>F1-a</v>
          </cell>
          <cell r="I3987">
            <v>2930</v>
          </cell>
          <cell r="J3987">
            <v>2930</v>
          </cell>
          <cell r="K3987">
            <v>2930</v>
          </cell>
          <cell r="L3987">
            <v>2930</v>
          </cell>
          <cell r="M3987" t="str">
            <v>-</v>
          </cell>
          <cell r="O3987">
            <v>734170000</v>
          </cell>
          <cell r="P3987" t="str">
            <v>35241003</v>
          </cell>
          <cell r="Q3987" t="str">
            <v>ｸﾗｽⅢ</v>
          </cell>
          <cell r="R3987" t="str">
            <v>高度管理医療機器</v>
          </cell>
          <cell r="S3987" t="str">
            <v>単回使用</v>
          </cell>
        </row>
        <row r="3988">
          <cell r="C3988" t="str">
            <v>401-524S</v>
          </cell>
          <cell r="D3988" t="str">
            <v>MFコーテックススクリュー 2.4mm</v>
          </cell>
          <cell r="E3988" t="str">
            <v>24mm セルフタップ</v>
          </cell>
          <cell r="F3988" t="str">
            <v>07611819765771</v>
          </cell>
          <cell r="G3988">
            <v>6160</v>
          </cell>
          <cell r="H3988" t="str">
            <v>FA-1</v>
          </cell>
          <cell r="I3988">
            <v>5970</v>
          </cell>
          <cell r="J3988">
            <v>5970</v>
          </cell>
          <cell r="K3988">
            <v>5970</v>
          </cell>
          <cell r="L3988">
            <v>5970</v>
          </cell>
          <cell r="M3988" t="str">
            <v>-</v>
          </cell>
          <cell r="O3988">
            <v>728890000</v>
          </cell>
          <cell r="P3988" t="str">
            <v>35241003</v>
          </cell>
          <cell r="Q3988" t="str">
            <v>ｸﾗｽⅢ</v>
          </cell>
          <cell r="R3988" t="str">
            <v>高度管理医療機器</v>
          </cell>
          <cell r="S3988" t="str">
            <v>単回使用</v>
          </cell>
        </row>
        <row r="3989">
          <cell r="C3989" t="str">
            <v>401-526</v>
          </cell>
          <cell r="D3989" t="str">
            <v>MFコーテックススクリュー 2.4mm</v>
          </cell>
          <cell r="E3989" t="str">
            <v>長 26mm セルフタップ</v>
          </cell>
          <cell r="F3989" t="str">
            <v>07611819028883</v>
          </cell>
          <cell r="G3989">
            <v>3390</v>
          </cell>
          <cell r="H3989" t="str">
            <v>F1-a</v>
          </cell>
          <cell r="I3989">
            <v>2930</v>
          </cell>
          <cell r="J3989">
            <v>2930</v>
          </cell>
          <cell r="K3989">
            <v>2930</v>
          </cell>
          <cell r="L3989">
            <v>2930</v>
          </cell>
          <cell r="M3989" t="str">
            <v>-</v>
          </cell>
          <cell r="O3989">
            <v>734170000</v>
          </cell>
          <cell r="P3989" t="str">
            <v>35241003</v>
          </cell>
          <cell r="Q3989" t="str">
            <v>ｸﾗｽⅢ</v>
          </cell>
          <cell r="R3989" t="str">
            <v>高度管理医療機器</v>
          </cell>
          <cell r="S3989" t="str">
            <v>単回使用</v>
          </cell>
        </row>
        <row r="3990">
          <cell r="C3990" t="str">
            <v>401-528</v>
          </cell>
          <cell r="D3990" t="str">
            <v>MFコーテックススクリュー 2.4mm</v>
          </cell>
          <cell r="E3990" t="str">
            <v>長 28mm セルフタップ</v>
          </cell>
          <cell r="F3990" t="str">
            <v>07611819028890</v>
          </cell>
          <cell r="G3990">
            <v>3390</v>
          </cell>
          <cell r="H3990" t="str">
            <v>F1-a</v>
          </cell>
          <cell r="I3990">
            <v>2930</v>
          </cell>
          <cell r="J3990">
            <v>2930</v>
          </cell>
          <cell r="K3990">
            <v>2930</v>
          </cell>
          <cell r="L3990">
            <v>2930</v>
          </cell>
          <cell r="M3990" t="str">
            <v>-</v>
          </cell>
          <cell r="O3990">
            <v>734170000</v>
          </cell>
          <cell r="P3990" t="str">
            <v>35241003</v>
          </cell>
          <cell r="Q3990" t="str">
            <v>ｸﾗｽⅢ</v>
          </cell>
          <cell r="R3990" t="str">
            <v>高度管理医療機器</v>
          </cell>
          <cell r="S3990" t="str">
            <v>単回使用</v>
          </cell>
        </row>
        <row r="3991">
          <cell r="C3991" t="str">
            <v>401-530</v>
          </cell>
          <cell r="D3991" t="str">
            <v>MFコーテックススクリュー 2.4mm</v>
          </cell>
          <cell r="E3991" t="str">
            <v>長 30mm セルフタップ</v>
          </cell>
          <cell r="F3991" t="str">
            <v>07611819028906</v>
          </cell>
          <cell r="G3991">
            <v>3390</v>
          </cell>
          <cell r="H3991" t="str">
            <v>F1-a</v>
          </cell>
          <cell r="I3991">
            <v>2930</v>
          </cell>
          <cell r="J3991">
            <v>2930</v>
          </cell>
          <cell r="K3991">
            <v>2930</v>
          </cell>
          <cell r="L3991">
            <v>2930</v>
          </cell>
          <cell r="M3991" t="str">
            <v>-</v>
          </cell>
          <cell r="O3991">
            <v>734170000</v>
          </cell>
          <cell r="P3991" t="str">
            <v>35241003</v>
          </cell>
          <cell r="Q3991" t="str">
            <v>ｸﾗｽⅢ</v>
          </cell>
          <cell r="R3991" t="str">
            <v>高度管理医療機器</v>
          </cell>
          <cell r="S3991" t="str">
            <v>単回使用</v>
          </cell>
        </row>
        <row r="3992">
          <cell r="C3992" t="str">
            <v>401-536</v>
          </cell>
          <cell r="D3992" t="str">
            <v>MFコーテックススクリュー 2.4mm</v>
          </cell>
          <cell r="E3992" t="str">
            <v>長 36mm セルフタップ</v>
          </cell>
          <cell r="F3992" t="str">
            <v>07611819028937</v>
          </cell>
          <cell r="G3992">
            <v>3390</v>
          </cell>
          <cell r="H3992" t="str">
            <v>F1-a</v>
          </cell>
          <cell r="I3992">
            <v>2930</v>
          </cell>
          <cell r="J3992">
            <v>2930</v>
          </cell>
          <cell r="K3992">
            <v>2930</v>
          </cell>
          <cell r="L3992">
            <v>2930</v>
          </cell>
          <cell r="M3992" t="str">
            <v>-</v>
          </cell>
          <cell r="O3992">
            <v>734170000</v>
          </cell>
          <cell r="P3992" t="str">
            <v>35241003</v>
          </cell>
          <cell r="Q3992" t="str">
            <v>ｸﾗｽⅢ</v>
          </cell>
          <cell r="R3992" t="str">
            <v>高度管理医療機器</v>
          </cell>
          <cell r="S3992" t="str">
            <v>単回使用</v>
          </cell>
        </row>
        <row r="3993">
          <cell r="C3993" t="str">
            <v>401-540</v>
          </cell>
          <cell r="D3993" t="str">
            <v>MFコーテックススクリュー 2.4mm</v>
          </cell>
          <cell r="E3993" t="str">
            <v>長 40mm セルフタップ</v>
          </cell>
          <cell r="F3993" t="str">
            <v>07611819028951</v>
          </cell>
          <cell r="G3993">
            <v>3390</v>
          </cell>
          <cell r="H3993" t="str">
            <v>F1-a</v>
          </cell>
          <cell r="I3993">
            <v>2930</v>
          </cell>
          <cell r="J3993">
            <v>2930</v>
          </cell>
          <cell r="K3993">
            <v>2930</v>
          </cell>
          <cell r="L3993">
            <v>2930</v>
          </cell>
          <cell r="M3993" t="str">
            <v>-</v>
          </cell>
          <cell r="O3993">
            <v>734170000</v>
          </cell>
          <cell r="P3993" t="str">
            <v>35241003</v>
          </cell>
          <cell r="Q3993" t="str">
            <v>ｸﾗｽⅢ</v>
          </cell>
          <cell r="R3993" t="str">
            <v>高度管理医療機器</v>
          </cell>
          <cell r="S3993" t="str">
            <v>単回使用</v>
          </cell>
        </row>
        <row r="3994">
          <cell r="C3994" t="str">
            <v>401-756S</v>
          </cell>
          <cell r="D3994" t="str">
            <v>コーテックススクリュー 2.4mm</v>
          </cell>
          <cell r="E3994" t="str">
            <v>6mm スタードライブ</v>
          </cell>
          <cell r="F3994" t="str">
            <v>07611819284159</v>
          </cell>
          <cell r="G3994">
            <v>6160</v>
          </cell>
          <cell r="H3994" t="str">
            <v>FA-1</v>
          </cell>
          <cell r="I3994">
            <v>5970</v>
          </cell>
          <cell r="J3994">
            <v>5970</v>
          </cell>
          <cell r="K3994">
            <v>5970</v>
          </cell>
          <cell r="L3994">
            <v>5970</v>
          </cell>
          <cell r="M3994" t="str">
            <v>-</v>
          </cell>
          <cell r="O3994">
            <v>728890000</v>
          </cell>
          <cell r="P3994" t="str">
            <v>35241003</v>
          </cell>
          <cell r="Q3994" t="str">
            <v>ｸﾗｽⅢ</v>
          </cell>
          <cell r="R3994" t="str">
            <v>高度管理医療機器</v>
          </cell>
          <cell r="S3994" t="str">
            <v>単回使用</v>
          </cell>
        </row>
        <row r="3995">
          <cell r="C3995" t="str">
            <v>401-756TS</v>
          </cell>
          <cell r="D3995" t="str">
            <v>コーテックススクリュー 2.4mm</v>
          </cell>
          <cell r="E3995" t="str">
            <v>6mm タッピングスタードライブ</v>
          </cell>
          <cell r="F3995" t="str">
            <v>07612334104366</v>
          </cell>
          <cell r="G3995">
            <v>6160</v>
          </cell>
          <cell r="H3995" t="str">
            <v>FA-1</v>
          </cell>
          <cell r="I3995">
            <v>5970</v>
          </cell>
          <cell r="J3995">
            <v>5970</v>
          </cell>
          <cell r="K3995">
            <v>5970</v>
          </cell>
          <cell r="L3995">
            <v>5970</v>
          </cell>
          <cell r="M3995" t="str">
            <v>-</v>
          </cell>
          <cell r="O3995">
            <v>728890000</v>
          </cell>
          <cell r="P3995" t="str">
            <v>35241003</v>
          </cell>
          <cell r="Q3995" t="str">
            <v>ｸﾗｽⅢ</v>
          </cell>
          <cell r="R3995" t="str">
            <v>高度管理医療機器</v>
          </cell>
          <cell r="S3995" t="str">
            <v>単回使用</v>
          </cell>
          <cell r="U3995" t="str">
            <v>追加</v>
          </cell>
        </row>
        <row r="3996">
          <cell r="C3996" t="str">
            <v>401-757S</v>
          </cell>
          <cell r="D3996" t="str">
            <v>コーテックススクリュー 2.4mm</v>
          </cell>
          <cell r="E3996" t="str">
            <v>7mm スタードライブ</v>
          </cell>
          <cell r="F3996" t="str">
            <v>07611819923157</v>
          </cell>
          <cell r="G3996">
            <v>6160</v>
          </cell>
          <cell r="H3996" t="str">
            <v>FA-1</v>
          </cell>
          <cell r="I3996">
            <v>5970</v>
          </cell>
          <cell r="J3996">
            <v>5970</v>
          </cell>
          <cell r="K3996">
            <v>5970</v>
          </cell>
          <cell r="L3996">
            <v>5970</v>
          </cell>
          <cell r="M3996" t="str">
            <v>-</v>
          </cell>
          <cell r="O3996">
            <v>728890000</v>
          </cell>
          <cell r="P3996" t="str">
            <v>16101003</v>
          </cell>
          <cell r="Q3996" t="str">
            <v>ｸﾗｽⅢ</v>
          </cell>
          <cell r="R3996" t="str">
            <v>高度管理医療機器</v>
          </cell>
          <cell r="S3996" t="str">
            <v>単回使用</v>
          </cell>
        </row>
        <row r="3997">
          <cell r="C3997" t="str">
            <v>401-757TS</v>
          </cell>
          <cell r="D3997" t="str">
            <v>コーテックススクリュー 2.4mm</v>
          </cell>
          <cell r="E3997" t="str">
            <v>7mm タッピングスタードライブ</v>
          </cell>
          <cell r="F3997" t="str">
            <v>07612334104373</v>
          </cell>
          <cell r="G3997">
            <v>6160</v>
          </cell>
          <cell r="H3997" t="str">
            <v>FA-1</v>
          </cell>
          <cell r="I3997">
            <v>5970</v>
          </cell>
          <cell r="J3997">
            <v>5970</v>
          </cell>
          <cell r="K3997">
            <v>5970</v>
          </cell>
          <cell r="L3997">
            <v>5970</v>
          </cell>
          <cell r="M3997" t="str">
            <v>-</v>
          </cell>
          <cell r="O3997">
            <v>728890000</v>
          </cell>
          <cell r="P3997" t="str">
            <v>35241003</v>
          </cell>
          <cell r="Q3997" t="str">
            <v>ｸﾗｽⅢ</v>
          </cell>
          <cell r="R3997" t="str">
            <v>高度管理医療機器</v>
          </cell>
          <cell r="S3997" t="str">
            <v>単回使用</v>
          </cell>
          <cell r="U3997" t="str">
            <v>追加</v>
          </cell>
        </row>
        <row r="3998">
          <cell r="C3998" t="str">
            <v>401-758S</v>
          </cell>
          <cell r="D3998" t="str">
            <v>コーテックススクリュー 2.4mm</v>
          </cell>
          <cell r="E3998" t="str">
            <v>8mm スタードライブ</v>
          </cell>
          <cell r="F3998" t="str">
            <v>07611819284166</v>
          </cell>
          <cell r="G3998">
            <v>6160</v>
          </cell>
          <cell r="H3998" t="str">
            <v>FA-1</v>
          </cell>
          <cell r="I3998">
            <v>5970</v>
          </cell>
          <cell r="J3998">
            <v>5970</v>
          </cell>
          <cell r="K3998">
            <v>5970</v>
          </cell>
          <cell r="L3998">
            <v>5970</v>
          </cell>
          <cell r="M3998" t="str">
            <v>-</v>
          </cell>
          <cell r="O3998">
            <v>728890000</v>
          </cell>
          <cell r="P3998" t="str">
            <v>35241003</v>
          </cell>
          <cell r="Q3998" t="str">
            <v>ｸﾗｽⅢ</v>
          </cell>
          <cell r="R3998" t="str">
            <v>高度管理医療機器</v>
          </cell>
          <cell r="S3998" t="str">
            <v>単回使用</v>
          </cell>
        </row>
        <row r="3999">
          <cell r="C3999" t="str">
            <v>401-758TS</v>
          </cell>
          <cell r="D3999" t="str">
            <v>コーテックススクリュー 2.4mm</v>
          </cell>
          <cell r="E3999" t="str">
            <v>8mm タッピングスタードライブ</v>
          </cell>
          <cell r="F3999" t="str">
            <v>07612334104380</v>
          </cell>
          <cell r="G3999">
            <v>6160</v>
          </cell>
          <cell r="H3999" t="str">
            <v>FA-1</v>
          </cell>
          <cell r="I3999">
            <v>5970</v>
          </cell>
          <cell r="J3999">
            <v>5970</v>
          </cell>
          <cell r="K3999">
            <v>5970</v>
          </cell>
          <cell r="L3999">
            <v>5970</v>
          </cell>
          <cell r="M3999" t="str">
            <v>-</v>
          </cell>
          <cell r="O3999">
            <v>728890000</v>
          </cell>
          <cell r="P3999" t="str">
            <v>35241003</v>
          </cell>
          <cell r="Q3999" t="str">
            <v>ｸﾗｽⅢ</v>
          </cell>
          <cell r="R3999" t="str">
            <v>高度管理医療機器</v>
          </cell>
          <cell r="S3999" t="str">
            <v>単回使用</v>
          </cell>
          <cell r="U3999" t="str">
            <v>追加</v>
          </cell>
        </row>
        <row r="4000">
          <cell r="C4000" t="str">
            <v>401-759S</v>
          </cell>
          <cell r="D4000" t="str">
            <v>コーテックススクリュー 2.4mm</v>
          </cell>
          <cell r="E4000" t="str">
            <v>9mm スタードライブ</v>
          </cell>
          <cell r="F4000" t="str">
            <v>07611819923164</v>
          </cell>
          <cell r="G4000">
            <v>6160</v>
          </cell>
          <cell r="H4000" t="str">
            <v>FA-1</v>
          </cell>
          <cell r="I4000">
            <v>5970</v>
          </cell>
          <cell r="J4000">
            <v>5970</v>
          </cell>
          <cell r="K4000">
            <v>5970</v>
          </cell>
          <cell r="L4000">
            <v>5970</v>
          </cell>
          <cell r="M4000" t="str">
            <v>-</v>
          </cell>
          <cell r="O4000">
            <v>728890000</v>
          </cell>
          <cell r="P4000" t="str">
            <v>16101003</v>
          </cell>
          <cell r="Q4000" t="str">
            <v>ｸﾗｽⅢ</v>
          </cell>
          <cell r="R4000" t="str">
            <v>高度管理医療機器</v>
          </cell>
          <cell r="S4000" t="str">
            <v>単回使用</v>
          </cell>
        </row>
        <row r="4001">
          <cell r="C4001" t="str">
            <v>401-759TS</v>
          </cell>
          <cell r="D4001" t="str">
            <v>コーテックススクリュー 2.4mm</v>
          </cell>
          <cell r="E4001" t="str">
            <v>9mm タッピングスタードライブ</v>
          </cell>
          <cell r="F4001" t="str">
            <v>07612334104397</v>
          </cell>
          <cell r="G4001">
            <v>6160</v>
          </cell>
          <cell r="H4001" t="str">
            <v>FA-1</v>
          </cell>
          <cell r="I4001">
            <v>5970</v>
          </cell>
          <cell r="J4001">
            <v>5970</v>
          </cell>
          <cell r="K4001">
            <v>5970</v>
          </cell>
          <cell r="L4001">
            <v>5970</v>
          </cell>
          <cell r="M4001" t="str">
            <v>-</v>
          </cell>
          <cell r="O4001">
            <v>728890000</v>
          </cell>
          <cell r="P4001" t="str">
            <v>35241003</v>
          </cell>
          <cell r="Q4001" t="str">
            <v>ｸﾗｽⅢ</v>
          </cell>
          <cell r="R4001" t="str">
            <v>高度管理医療機器</v>
          </cell>
          <cell r="S4001" t="str">
            <v>単回使用</v>
          </cell>
          <cell r="U4001" t="str">
            <v>追加</v>
          </cell>
        </row>
        <row r="4002">
          <cell r="C4002" t="str">
            <v>401-760S</v>
          </cell>
          <cell r="D4002" t="str">
            <v>コーテックススクリュー 2.4mm</v>
          </cell>
          <cell r="E4002" t="str">
            <v>10mm スタードライブ</v>
          </cell>
          <cell r="F4002" t="str">
            <v>07611819284173</v>
          </cell>
          <cell r="G4002">
            <v>6160</v>
          </cell>
          <cell r="H4002" t="str">
            <v>FA-1</v>
          </cell>
          <cell r="I4002">
            <v>5970</v>
          </cell>
          <cell r="J4002">
            <v>5970</v>
          </cell>
          <cell r="K4002">
            <v>5970</v>
          </cell>
          <cell r="L4002">
            <v>5970</v>
          </cell>
          <cell r="M4002" t="str">
            <v>-</v>
          </cell>
          <cell r="O4002">
            <v>728890000</v>
          </cell>
          <cell r="P4002" t="str">
            <v>35241003</v>
          </cell>
          <cell r="Q4002" t="str">
            <v>ｸﾗｽⅢ</v>
          </cell>
          <cell r="R4002" t="str">
            <v>高度管理医療機器</v>
          </cell>
          <cell r="S4002" t="str">
            <v>単回使用</v>
          </cell>
        </row>
        <row r="4003">
          <cell r="C4003" t="str">
            <v>401-760TS</v>
          </cell>
          <cell r="D4003" t="str">
            <v>コーテックススクリュー 2.4mm</v>
          </cell>
          <cell r="E4003" t="str">
            <v>10mm タッピングスタードライブ</v>
          </cell>
          <cell r="F4003" t="str">
            <v>07612334104403</v>
          </cell>
          <cell r="G4003">
            <v>6160</v>
          </cell>
          <cell r="H4003" t="str">
            <v>FA-1</v>
          </cell>
          <cell r="I4003">
            <v>5970</v>
          </cell>
          <cell r="J4003">
            <v>5970</v>
          </cell>
          <cell r="K4003">
            <v>5970</v>
          </cell>
          <cell r="L4003">
            <v>5970</v>
          </cell>
          <cell r="M4003" t="str">
            <v>-</v>
          </cell>
          <cell r="O4003">
            <v>728890000</v>
          </cell>
          <cell r="P4003" t="str">
            <v>35241003</v>
          </cell>
          <cell r="Q4003" t="str">
            <v>ｸﾗｽⅢ</v>
          </cell>
          <cell r="R4003" t="str">
            <v>高度管理医療機器</v>
          </cell>
          <cell r="S4003" t="str">
            <v>単回使用</v>
          </cell>
          <cell r="U4003" t="str">
            <v>追加</v>
          </cell>
        </row>
        <row r="4004">
          <cell r="C4004" t="str">
            <v>401-761S</v>
          </cell>
          <cell r="D4004" t="str">
            <v>コーテックススクリュー 2.4mm</v>
          </cell>
          <cell r="E4004" t="str">
            <v>11mm スタードライブ</v>
          </cell>
          <cell r="F4004" t="str">
            <v>07611819923171</v>
          </cell>
          <cell r="G4004">
            <v>6160</v>
          </cell>
          <cell r="H4004" t="str">
            <v>FA-1</v>
          </cell>
          <cell r="I4004">
            <v>5970</v>
          </cell>
          <cell r="J4004">
            <v>5970</v>
          </cell>
          <cell r="K4004">
            <v>5970</v>
          </cell>
          <cell r="L4004">
            <v>5970</v>
          </cell>
          <cell r="M4004" t="str">
            <v>-</v>
          </cell>
          <cell r="O4004">
            <v>728890000</v>
          </cell>
          <cell r="P4004" t="str">
            <v>16101003</v>
          </cell>
          <cell r="Q4004" t="str">
            <v>ｸﾗｽⅢ</v>
          </cell>
          <cell r="R4004" t="str">
            <v>高度管理医療機器</v>
          </cell>
          <cell r="S4004" t="str">
            <v>単回使用</v>
          </cell>
        </row>
        <row r="4005">
          <cell r="C4005" t="str">
            <v>401-761TS</v>
          </cell>
          <cell r="D4005" t="str">
            <v>コーテックススクリュー 2.4mm</v>
          </cell>
          <cell r="E4005" t="str">
            <v>11mm タッピングスタードライブ</v>
          </cell>
          <cell r="F4005" t="str">
            <v>07612334104410</v>
          </cell>
          <cell r="G4005">
            <v>6160</v>
          </cell>
          <cell r="H4005" t="str">
            <v>FA-1</v>
          </cell>
          <cell r="I4005">
            <v>5970</v>
          </cell>
          <cell r="J4005">
            <v>5970</v>
          </cell>
          <cell r="K4005">
            <v>5970</v>
          </cell>
          <cell r="L4005">
            <v>5970</v>
          </cell>
          <cell r="M4005" t="str">
            <v>-</v>
          </cell>
          <cell r="O4005">
            <v>728890000</v>
          </cell>
          <cell r="P4005" t="str">
            <v>35241003</v>
          </cell>
          <cell r="Q4005" t="str">
            <v>ｸﾗｽⅢ</v>
          </cell>
          <cell r="R4005" t="str">
            <v>高度管理医療機器</v>
          </cell>
          <cell r="S4005" t="str">
            <v>単回使用</v>
          </cell>
          <cell r="U4005" t="str">
            <v>追加</v>
          </cell>
        </row>
        <row r="4006">
          <cell r="C4006" t="str">
            <v>401-762S</v>
          </cell>
          <cell r="D4006" t="str">
            <v>コーテックススクリュー 2.4mm</v>
          </cell>
          <cell r="E4006" t="str">
            <v>12mm スタードライブ</v>
          </cell>
          <cell r="F4006" t="str">
            <v>07611819284180</v>
          </cell>
          <cell r="G4006">
            <v>6160</v>
          </cell>
          <cell r="H4006" t="str">
            <v>FA-1</v>
          </cell>
          <cell r="I4006">
            <v>5970</v>
          </cell>
          <cell r="J4006">
            <v>5970</v>
          </cell>
          <cell r="K4006">
            <v>5970</v>
          </cell>
          <cell r="L4006">
            <v>5970</v>
          </cell>
          <cell r="M4006" t="str">
            <v>-</v>
          </cell>
          <cell r="O4006">
            <v>728890000</v>
          </cell>
          <cell r="P4006" t="str">
            <v>35241003</v>
          </cell>
          <cell r="Q4006" t="str">
            <v>ｸﾗｽⅢ</v>
          </cell>
          <cell r="R4006" t="str">
            <v>高度管理医療機器</v>
          </cell>
          <cell r="S4006" t="str">
            <v>単回使用</v>
          </cell>
        </row>
        <row r="4007">
          <cell r="C4007" t="str">
            <v>401-762TS</v>
          </cell>
          <cell r="D4007" t="str">
            <v>コーテックススクリュー 2.4mm</v>
          </cell>
          <cell r="E4007" t="str">
            <v>12mm タッピングスタードライブ</v>
          </cell>
          <cell r="F4007" t="str">
            <v>07612334104427</v>
          </cell>
          <cell r="G4007">
            <v>6160</v>
          </cell>
          <cell r="H4007" t="str">
            <v>FA-1</v>
          </cell>
          <cell r="I4007">
            <v>5970</v>
          </cell>
          <cell r="J4007">
            <v>5970</v>
          </cell>
          <cell r="K4007">
            <v>5970</v>
          </cell>
          <cell r="L4007">
            <v>5970</v>
          </cell>
          <cell r="M4007" t="str">
            <v>-</v>
          </cell>
          <cell r="O4007">
            <v>728890000</v>
          </cell>
          <cell r="P4007" t="str">
            <v>35241003</v>
          </cell>
          <cell r="Q4007" t="str">
            <v>ｸﾗｽⅢ</v>
          </cell>
          <cell r="R4007" t="str">
            <v>高度管理医療機器</v>
          </cell>
          <cell r="S4007" t="str">
            <v>単回使用</v>
          </cell>
          <cell r="U4007" t="str">
            <v>追加</v>
          </cell>
        </row>
        <row r="4008">
          <cell r="C4008" t="str">
            <v>401-763S</v>
          </cell>
          <cell r="D4008" t="str">
            <v>コーテックススクリュー 2.4mm</v>
          </cell>
          <cell r="E4008" t="str">
            <v>13mm スタードライブ</v>
          </cell>
          <cell r="F4008" t="str">
            <v>07611819923188</v>
          </cell>
          <cell r="G4008">
            <v>6160</v>
          </cell>
          <cell r="H4008" t="str">
            <v>FA-1</v>
          </cell>
          <cell r="I4008">
            <v>5970</v>
          </cell>
          <cell r="J4008">
            <v>5970</v>
          </cell>
          <cell r="K4008">
            <v>5970</v>
          </cell>
          <cell r="L4008">
            <v>5970</v>
          </cell>
          <cell r="M4008" t="str">
            <v>-</v>
          </cell>
          <cell r="O4008">
            <v>728890000</v>
          </cell>
          <cell r="P4008" t="str">
            <v>16101003</v>
          </cell>
          <cell r="Q4008" t="str">
            <v>ｸﾗｽⅢ</v>
          </cell>
          <cell r="R4008" t="str">
            <v>高度管理医療機器</v>
          </cell>
          <cell r="S4008" t="str">
            <v>単回使用</v>
          </cell>
        </row>
        <row r="4009">
          <cell r="C4009" t="str">
            <v>401-763TS</v>
          </cell>
          <cell r="D4009" t="str">
            <v>コーテックススクリュー 2.4mm</v>
          </cell>
          <cell r="E4009" t="str">
            <v>13mm タッピングスタードライブ</v>
          </cell>
          <cell r="F4009" t="str">
            <v>07612334104434</v>
          </cell>
          <cell r="G4009">
            <v>6160</v>
          </cell>
          <cell r="H4009" t="str">
            <v>FA-1</v>
          </cell>
          <cell r="I4009">
            <v>5970</v>
          </cell>
          <cell r="J4009">
            <v>5970</v>
          </cell>
          <cell r="K4009">
            <v>5970</v>
          </cell>
          <cell r="L4009">
            <v>5970</v>
          </cell>
          <cell r="M4009" t="str">
            <v>-</v>
          </cell>
          <cell r="O4009">
            <v>728890000</v>
          </cell>
          <cell r="P4009" t="str">
            <v>35241003</v>
          </cell>
          <cell r="Q4009" t="str">
            <v>ｸﾗｽⅢ</v>
          </cell>
          <cell r="R4009" t="str">
            <v>高度管理医療機器</v>
          </cell>
          <cell r="S4009" t="str">
            <v>単回使用</v>
          </cell>
          <cell r="U4009" t="str">
            <v>追加</v>
          </cell>
        </row>
        <row r="4010">
          <cell r="C4010" t="str">
            <v>401-764S</v>
          </cell>
          <cell r="D4010" t="str">
            <v>コーテックススクリュー 2.4mm</v>
          </cell>
          <cell r="E4010" t="str">
            <v>14mm スタードライブ</v>
          </cell>
          <cell r="F4010" t="str">
            <v>07611819284197</v>
          </cell>
          <cell r="G4010">
            <v>6160</v>
          </cell>
          <cell r="H4010" t="str">
            <v>FA-1</v>
          </cell>
          <cell r="I4010">
            <v>5970</v>
          </cell>
          <cell r="J4010">
            <v>5970</v>
          </cell>
          <cell r="K4010">
            <v>5970</v>
          </cell>
          <cell r="L4010">
            <v>5970</v>
          </cell>
          <cell r="M4010" t="str">
            <v>-</v>
          </cell>
          <cell r="O4010">
            <v>728890000</v>
          </cell>
          <cell r="P4010" t="str">
            <v>35241003</v>
          </cell>
          <cell r="Q4010" t="str">
            <v>ｸﾗｽⅢ</v>
          </cell>
          <cell r="R4010" t="str">
            <v>高度管理医療機器</v>
          </cell>
          <cell r="S4010" t="str">
            <v>単回使用</v>
          </cell>
        </row>
        <row r="4011">
          <cell r="C4011" t="str">
            <v>401-764TS</v>
          </cell>
          <cell r="D4011" t="str">
            <v>コーテックススクリュー 2.4mm</v>
          </cell>
          <cell r="E4011" t="str">
            <v>14mm タッピングスタードライブ</v>
          </cell>
          <cell r="F4011" t="str">
            <v>07612334104441</v>
          </cell>
          <cell r="G4011">
            <v>6160</v>
          </cell>
          <cell r="H4011" t="str">
            <v>FA-1</v>
          </cell>
          <cell r="I4011">
            <v>5970</v>
          </cell>
          <cell r="J4011">
            <v>5970</v>
          </cell>
          <cell r="K4011">
            <v>5970</v>
          </cell>
          <cell r="L4011">
            <v>5970</v>
          </cell>
          <cell r="M4011" t="str">
            <v>-</v>
          </cell>
          <cell r="O4011">
            <v>728890000</v>
          </cell>
          <cell r="P4011" t="str">
            <v>35241003</v>
          </cell>
          <cell r="Q4011" t="str">
            <v>ｸﾗｽⅢ</v>
          </cell>
          <cell r="R4011" t="str">
            <v>高度管理医療機器</v>
          </cell>
          <cell r="S4011" t="str">
            <v>単回使用</v>
          </cell>
          <cell r="U4011" t="str">
            <v>追加</v>
          </cell>
        </row>
        <row r="4012">
          <cell r="C4012" t="str">
            <v>401-766S</v>
          </cell>
          <cell r="D4012" t="str">
            <v>コーテックススクリュー 2.4mm</v>
          </cell>
          <cell r="E4012" t="str">
            <v>16mm スタードライブ</v>
          </cell>
          <cell r="F4012" t="str">
            <v>07611819284203</v>
          </cell>
          <cell r="G4012">
            <v>6160</v>
          </cell>
          <cell r="H4012" t="str">
            <v>FA-1</v>
          </cell>
          <cell r="I4012">
            <v>5970</v>
          </cell>
          <cell r="J4012">
            <v>5970</v>
          </cell>
          <cell r="K4012">
            <v>5970</v>
          </cell>
          <cell r="L4012">
            <v>5970</v>
          </cell>
          <cell r="M4012" t="str">
            <v>-</v>
          </cell>
          <cell r="O4012">
            <v>728890000</v>
          </cell>
          <cell r="P4012" t="str">
            <v>35241003</v>
          </cell>
          <cell r="Q4012" t="str">
            <v>ｸﾗｽⅢ</v>
          </cell>
          <cell r="R4012" t="str">
            <v>高度管理医療機器</v>
          </cell>
          <cell r="S4012" t="str">
            <v>単回使用</v>
          </cell>
        </row>
        <row r="4013">
          <cell r="C4013" t="str">
            <v>401-766TS</v>
          </cell>
          <cell r="D4013" t="str">
            <v>コーテックススクリュー 2.4mm</v>
          </cell>
          <cell r="E4013" t="str">
            <v>16mm タッピングスタードライブ</v>
          </cell>
          <cell r="F4013" t="str">
            <v>07612334104458</v>
          </cell>
          <cell r="G4013">
            <v>6160</v>
          </cell>
          <cell r="H4013" t="str">
            <v>FA-1</v>
          </cell>
          <cell r="I4013">
            <v>5970</v>
          </cell>
          <cell r="J4013">
            <v>5970</v>
          </cell>
          <cell r="K4013">
            <v>5970</v>
          </cell>
          <cell r="L4013">
            <v>5970</v>
          </cell>
          <cell r="M4013" t="str">
            <v>-</v>
          </cell>
          <cell r="O4013">
            <v>728890000</v>
          </cell>
          <cell r="P4013" t="str">
            <v>35241003</v>
          </cell>
          <cell r="Q4013" t="str">
            <v>ｸﾗｽⅢ</v>
          </cell>
          <cell r="R4013" t="str">
            <v>高度管理医療機器</v>
          </cell>
          <cell r="S4013" t="str">
            <v>単回使用</v>
          </cell>
          <cell r="U4013" t="str">
            <v>追加</v>
          </cell>
        </row>
        <row r="4014">
          <cell r="C4014" t="str">
            <v>401-768S</v>
          </cell>
          <cell r="D4014" t="str">
            <v>コーテックススクリュー 2.4mm</v>
          </cell>
          <cell r="E4014" t="str">
            <v>18mm スタードライブ</v>
          </cell>
          <cell r="F4014" t="str">
            <v>07611819284210</v>
          </cell>
          <cell r="G4014">
            <v>6160</v>
          </cell>
          <cell r="H4014" t="str">
            <v>FA-1</v>
          </cell>
          <cell r="I4014">
            <v>5970</v>
          </cell>
          <cell r="J4014">
            <v>5970</v>
          </cell>
          <cell r="K4014">
            <v>5970</v>
          </cell>
          <cell r="L4014">
            <v>5970</v>
          </cell>
          <cell r="M4014" t="str">
            <v>-</v>
          </cell>
          <cell r="O4014">
            <v>728890000</v>
          </cell>
          <cell r="P4014" t="str">
            <v>35241003</v>
          </cell>
          <cell r="Q4014" t="str">
            <v>ｸﾗｽⅢ</v>
          </cell>
          <cell r="R4014" t="str">
            <v>高度管理医療機器</v>
          </cell>
          <cell r="S4014" t="str">
            <v>単回使用</v>
          </cell>
        </row>
        <row r="4015">
          <cell r="C4015" t="str">
            <v>401-768TS</v>
          </cell>
          <cell r="D4015" t="str">
            <v>コーテックススクリュー 2.4mm</v>
          </cell>
          <cell r="E4015" t="str">
            <v>18mm タッピングスタードライブ</v>
          </cell>
          <cell r="F4015" t="str">
            <v>07612334104465</v>
          </cell>
          <cell r="G4015">
            <v>6160</v>
          </cell>
          <cell r="H4015" t="str">
            <v>FA-1</v>
          </cell>
          <cell r="I4015">
            <v>5970</v>
          </cell>
          <cell r="J4015">
            <v>5970</v>
          </cell>
          <cell r="K4015">
            <v>5970</v>
          </cell>
          <cell r="L4015">
            <v>5970</v>
          </cell>
          <cell r="M4015" t="str">
            <v>-</v>
          </cell>
          <cell r="O4015">
            <v>728890000</v>
          </cell>
          <cell r="P4015" t="str">
            <v>35241003</v>
          </cell>
          <cell r="Q4015" t="str">
            <v>ｸﾗｽⅢ</v>
          </cell>
          <cell r="R4015" t="str">
            <v>高度管理医療機器</v>
          </cell>
          <cell r="S4015" t="str">
            <v>単回使用</v>
          </cell>
          <cell r="U4015" t="str">
            <v>追加</v>
          </cell>
        </row>
        <row r="4016">
          <cell r="C4016" t="str">
            <v>401-770S</v>
          </cell>
          <cell r="D4016" t="str">
            <v>コーテックススクリュー 2.4mm</v>
          </cell>
          <cell r="E4016" t="str">
            <v>20mm スタードライブ</v>
          </cell>
          <cell r="F4016" t="str">
            <v>07611819284227</v>
          </cell>
          <cell r="G4016">
            <v>6160</v>
          </cell>
          <cell r="H4016" t="str">
            <v>FA-1</v>
          </cell>
          <cell r="I4016">
            <v>5970</v>
          </cell>
          <cell r="J4016">
            <v>5970</v>
          </cell>
          <cell r="K4016">
            <v>5970</v>
          </cell>
          <cell r="L4016">
            <v>5970</v>
          </cell>
          <cell r="M4016" t="str">
            <v>-</v>
          </cell>
          <cell r="O4016">
            <v>728890000</v>
          </cell>
          <cell r="P4016" t="str">
            <v>35241003</v>
          </cell>
          <cell r="Q4016" t="str">
            <v>ｸﾗｽⅢ</v>
          </cell>
          <cell r="R4016" t="str">
            <v>高度管理医療機器</v>
          </cell>
          <cell r="S4016" t="str">
            <v>単回使用</v>
          </cell>
        </row>
        <row r="4017">
          <cell r="C4017" t="str">
            <v>401-770TS</v>
          </cell>
          <cell r="D4017" t="str">
            <v>コーテックススクリュー 2.4mm</v>
          </cell>
          <cell r="E4017" t="str">
            <v>20mm タッピングスタードライブ</v>
          </cell>
          <cell r="F4017" t="str">
            <v>07612334104472</v>
          </cell>
          <cell r="G4017">
            <v>6160</v>
          </cell>
          <cell r="H4017" t="str">
            <v>FA-1</v>
          </cell>
          <cell r="I4017">
            <v>5970</v>
          </cell>
          <cell r="J4017">
            <v>5970</v>
          </cell>
          <cell r="K4017">
            <v>5970</v>
          </cell>
          <cell r="L4017">
            <v>5970</v>
          </cell>
          <cell r="M4017" t="str">
            <v>-</v>
          </cell>
          <cell r="O4017">
            <v>728890000</v>
          </cell>
          <cell r="P4017" t="str">
            <v>35241003</v>
          </cell>
          <cell r="Q4017" t="str">
            <v>ｸﾗｽⅢ</v>
          </cell>
          <cell r="R4017" t="str">
            <v>高度管理医療機器</v>
          </cell>
          <cell r="S4017" t="str">
            <v>単回使用</v>
          </cell>
          <cell r="U4017" t="str">
            <v>追加</v>
          </cell>
        </row>
        <row r="4018">
          <cell r="C4018" t="str">
            <v>401-772S</v>
          </cell>
          <cell r="D4018" t="str">
            <v>コーテックススクリュー 2.4mm</v>
          </cell>
          <cell r="E4018" t="str">
            <v>22mm スタードライブ</v>
          </cell>
          <cell r="F4018" t="str">
            <v>07611819284234</v>
          </cell>
          <cell r="G4018">
            <v>6160</v>
          </cell>
          <cell r="H4018" t="str">
            <v>FA-1</v>
          </cell>
          <cell r="I4018">
            <v>5970</v>
          </cell>
          <cell r="J4018">
            <v>5970</v>
          </cell>
          <cell r="K4018">
            <v>5970</v>
          </cell>
          <cell r="L4018">
            <v>5970</v>
          </cell>
          <cell r="M4018" t="str">
            <v>-</v>
          </cell>
          <cell r="O4018">
            <v>728890000</v>
          </cell>
          <cell r="P4018" t="str">
            <v>35241003</v>
          </cell>
          <cell r="Q4018" t="str">
            <v>ｸﾗｽⅢ</v>
          </cell>
          <cell r="R4018" t="str">
            <v>高度管理医療機器</v>
          </cell>
          <cell r="S4018" t="str">
            <v>単回使用</v>
          </cell>
        </row>
        <row r="4019">
          <cell r="C4019" t="str">
            <v>401-772TS</v>
          </cell>
          <cell r="D4019" t="str">
            <v>コーテックススクリュー 2.4mm</v>
          </cell>
          <cell r="E4019" t="str">
            <v>22mm タッピングスタードライブ</v>
          </cell>
          <cell r="F4019" t="str">
            <v>07612334104489</v>
          </cell>
          <cell r="G4019">
            <v>6160</v>
          </cell>
          <cell r="H4019" t="str">
            <v>FA-1</v>
          </cell>
          <cell r="I4019">
            <v>5970</v>
          </cell>
          <cell r="J4019">
            <v>5970</v>
          </cell>
          <cell r="K4019">
            <v>5970</v>
          </cell>
          <cell r="L4019">
            <v>5970</v>
          </cell>
          <cell r="M4019" t="str">
            <v>-</v>
          </cell>
          <cell r="O4019">
            <v>728890000</v>
          </cell>
          <cell r="P4019" t="str">
            <v>35241003</v>
          </cell>
          <cell r="Q4019" t="str">
            <v>ｸﾗｽⅢ</v>
          </cell>
          <cell r="R4019" t="str">
            <v>高度管理医療機器</v>
          </cell>
          <cell r="S4019" t="str">
            <v>単回使用</v>
          </cell>
          <cell r="U4019" t="str">
            <v>追加</v>
          </cell>
        </row>
        <row r="4020">
          <cell r="C4020" t="str">
            <v>401-774S</v>
          </cell>
          <cell r="D4020" t="str">
            <v>コーテックススクリュー 2.4mm</v>
          </cell>
          <cell r="E4020" t="str">
            <v>24mm スタードライブ</v>
          </cell>
          <cell r="F4020" t="str">
            <v>07611819284241</v>
          </cell>
          <cell r="G4020">
            <v>6160</v>
          </cell>
          <cell r="H4020" t="str">
            <v>FA-1</v>
          </cell>
          <cell r="I4020">
            <v>5970</v>
          </cell>
          <cell r="J4020">
            <v>5970</v>
          </cell>
          <cell r="K4020">
            <v>5970</v>
          </cell>
          <cell r="L4020">
            <v>5970</v>
          </cell>
          <cell r="M4020" t="str">
            <v>-</v>
          </cell>
          <cell r="O4020">
            <v>728890000</v>
          </cell>
          <cell r="P4020" t="str">
            <v>35241003</v>
          </cell>
          <cell r="Q4020" t="str">
            <v>ｸﾗｽⅢ</v>
          </cell>
          <cell r="R4020" t="str">
            <v>高度管理医療機器</v>
          </cell>
          <cell r="S4020" t="str">
            <v>単回使用</v>
          </cell>
        </row>
        <row r="4021">
          <cell r="C4021" t="str">
            <v>401-774TS</v>
          </cell>
          <cell r="D4021" t="str">
            <v>コーテックススクリュー 2.4mm</v>
          </cell>
          <cell r="E4021" t="str">
            <v>24mm タッピングスタードライブ</v>
          </cell>
          <cell r="F4021" t="str">
            <v>07612334104496</v>
          </cell>
          <cell r="G4021">
            <v>6160</v>
          </cell>
          <cell r="H4021" t="str">
            <v>FA-1</v>
          </cell>
          <cell r="I4021">
            <v>5970</v>
          </cell>
          <cell r="J4021">
            <v>5970</v>
          </cell>
          <cell r="K4021">
            <v>5970</v>
          </cell>
          <cell r="L4021">
            <v>5970</v>
          </cell>
          <cell r="M4021" t="str">
            <v>-</v>
          </cell>
          <cell r="O4021">
            <v>728890000</v>
          </cell>
          <cell r="P4021" t="str">
            <v>35241003</v>
          </cell>
          <cell r="Q4021" t="str">
            <v>ｸﾗｽⅢ</v>
          </cell>
          <cell r="R4021" t="str">
            <v>高度管理医療機器</v>
          </cell>
          <cell r="S4021" t="str">
            <v>単回使用</v>
          </cell>
          <cell r="U4021" t="str">
            <v>追加</v>
          </cell>
        </row>
        <row r="4022">
          <cell r="C4022" t="str">
            <v>401-776S</v>
          </cell>
          <cell r="D4022" t="str">
            <v>コーテックススクリュー 2.4mm</v>
          </cell>
          <cell r="E4022" t="str">
            <v>26mm スタードライブ</v>
          </cell>
          <cell r="F4022" t="str">
            <v>07611819284258</v>
          </cell>
          <cell r="G4022">
            <v>6160</v>
          </cell>
          <cell r="H4022" t="str">
            <v>FA-1</v>
          </cell>
          <cell r="I4022">
            <v>5970</v>
          </cell>
          <cell r="J4022">
            <v>5970</v>
          </cell>
          <cell r="K4022">
            <v>5970</v>
          </cell>
          <cell r="L4022">
            <v>5970</v>
          </cell>
          <cell r="M4022" t="str">
            <v>-</v>
          </cell>
          <cell r="O4022">
            <v>728890000</v>
          </cell>
          <cell r="P4022" t="str">
            <v>35241003</v>
          </cell>
          <cell r="Q4022" t="str">
            <v>ｸﾗｽⅢ</v>
          </cell>
          <cell r="R4022" t="str">
            <v>高度管理医療機器</v>
          </cell>
          <cell r="S4022" t="str">
            <v>単回使用</v>
          </cell>
        </row>
        <row r="4023">
          <cell r="C4023" t="str">
            <v>401-776TS</v>
          </cell>
          <cell r="D4023" t="str">
            <v>コーテックススクリュー 2.4mm</v>
          </cell>
          <cell r="E4023" t="str">
            <v>26mm タッピングスタードライブ</v>
          </cell>
          <cell r="F4023" t="str">
            <v>07612334104502</v>
          </cell>
          <cell r="G4023">
            <v>6160</v>
          </cell>
          <cell r="H4023" t="str">
            <v>FA-1</v>
          </cell>
          <cell r="I4023">
            <v>5970</v>
          </cell>
          <cell r="J4023">
            <v>5970</v>
          </cell>
          <cell r="K4023">
            <v>5970</v>
          </cell>
          <cell r="L4023">
            <v>5970</v>
          </cell>
          <cell r="M4023" t="str">
            <v>-</v>
          </cell>
          <cell r="O4023">
            <v>728890000</v>
          </cell>
          <cell r="P4023" t="str">
            <v>35241003</v>
          </cell>
          <cell r="Q4023" t="str">
            <v>ｸﾗｽⅢ</v>
          </cell>
          <cell r="R4023" t="str">
            <v>高度管理医療機器</v>
          </cell>
          <cell r="S4023" t="str">
            <v>単回使用</v>
          </cell>
          <cell r="U4023" t="str">
            <v>追加</v>
          </cell>
        </row>
        <row r="4024">
          <cell r="C4024" t="str">
            <v>401-778S</v>
          </cell>
          <cell r="D4024" t="str">
            <v>コーテックススクリュー 2.4mm</v>
          </cell>
          <cell r="E4024" t="str">
            <v>28mm スタードライブ</v>
          </cell>
          <cell r="F4024" t="str">
            <v>07611819284265</v>
          </cell>
          <cell r="G4024">
            <v>6160</v>
          </cell>
          <cell r="H4024" t="str">
            <v>FA-1</v>
          </cell>
          <cell r="I4024">
            <v>5970</v>
          </cell>
          <cell r="J4024">
            <v>5970</v>
          </cell>
          <cell r="K4024">
            <v>5970</v>
          </cell>
          <cell r="L4024">
            <v>5970</v>
          </cell>
          <cell r="M4024" t="str">
            <v>-</v>
          </cell>
          <cell r="O4024">
            <v>728890000</v>
          </cell>
          <cell r="P4024" t="str">
            <v>35241003</v>
          </cell>
          <cell r="Q4024" t="str">
            <v>ｸﾗｽⅢ</v>
          </cell>
          <cell r="R4024" t="str">
            <v>高度管理医療機器</v>
          </cell>
          <cell r="S4024" t="str">
            <v>単回使用</v>
          </cell>
        </row>
        <row r="4025">
          <cell r="C4025" t="str">
            <v>401-778TS</v>
          </cell>
          <cell r="D4025" t="str">
            <v>コーテックススクリュー 2.4mm</v>
          </cell>
          <cell r="E4025" t="str">
            <v>28mm タッピングスタードライブ</v>
          </cell>
          <cell r="F4025" t="str">
            <v>07612334104519</v>
          </cell>
          <cell r="G4025">
            <v>6160</v>
          </cell>
          <cell r="H4025" t="str">
            <v>FA-1</v>
          </cell>
          <cell r="I4025">
            <v>5970</v>
          </cell>
          <cell r="J4025">
            <v>5970</v>
          </cell>
          <cell r="K4025">
            <v>5970</v>
          </cell>
          <cell r="L4025">
            <v>5970</v>
          </cell>
          <cell r="M4025" t="str">
            <v>-</v>
          </cell>
          <cell r="O4025">
            <v>728890000</v>
          </cell>
          <cell r="P4025" t="str">
            <v>35241003</v>
          </cell>
          <cell r="Q4025" t="str">
            <v>ｸﾗｽⅢ</v>
          </cell>
          <cell r="R4025" t="str">
            <v>高度管理医療機器</v>
          </cell>
          <cell r="S4025" t="str">
            <v>単回使用</v>
          </cell>
          <cell r="U4025" t="str">
            <v>追加</v>
          </cell>
        </row>
        <row r="4026">
          <cell r="C4026" t="str">
            <v>401-780S</v>
          </cell>
          <cell r="D4026" t="str">
            <v>コーテックススクリュー 2.4mm</v>
          </cell>
          <cell r="E4026" t="str">
            <v>30mm スタードライブ</v>
          </cell>
          <cell r="F4026" t="str">
            <v>07611819284272</v>
          </cell>
          <cell r="G4026">
            <v>6160</v>
          </cell>
          <cell r="H4026" t="str">
            <v>FA-1</v>
          </cell>
          <cell r="I4026">
            <v>5970</v>
          </cell>
          <cell r="J4026">
            <v>5970</v>
          </cell>
          <cell r="K4026">
            <v>5970</v>
          </cell>
          <cell r="L4026">
            <v>5970</v>
          </cell>
          <cell r="M4026" t="str">
            <v>-</v>
          </cell>
          <cell r="O4026">
            <v>728890000</v>
          </cell>
          <cell r="P4026" t="str">
            <v>35241003</v>
          </cell>
          <cell r="Q4026" t="str">
            <v>ｸﾗｽⅢ</v>
          </cell>
          <cell r="R4026" t="str">
            <v>高度管理医療機器</v>
          </cell>
          <cell r="S4026" t="str">
            <v>単回使用</v>
          </cell>
        </row>
        <row r="4027">
          <cell r="C4027" t="str">
            <v>401-780TS</v>
          </cell>
          <cell r="D4027" t="str">
            <v>コーテックススクリュー 2.4mm</v>
          </cell>
          <cell r="E4027" t="str">
            <v>30mm タッピングスタードライブ</v>
          </cell>
          <cell r="F4027" t="str">
            <v>07612334104526</v>
          </cell>
          <cell r="G4027">
            <v>6160</v>
          </cell>
          <cell r="H4027" t="str">
            <v>FA-1</v>
          </cell>
          <cell r="I4027">
            <v>5970</v>
          </cell>
          <cell r="J4027">
            <v>5970</v>
          </cell>
          <cell r="K4027">
            <v>5970</v>
          </cell>
          <cell r="L4027">
            <v>5970</v>
          </cell>
          <cell r="M4027" t="str">
            <v>-</v>
          </cell>
          <cell r="O4027">
            <v>728890000</v>
          </cell>
          <cell r="P4027" t="str">
            <v>35241003</v>
          </cell>
          <cell r="Q4027" t="str">
            <v>ｸﾗｽⅢ</v>
          </cell>
          <cell r="R4027" t="str">
            <v>高度管理医療機器</v>
          </cell>
          <cell r="S4027" t="str">
            <v>単回使用</v>
          </cell>
          <cell r="U4027" t="str">
            <v>追加</v>
          </cell>
        </row>
        <row r="4028">
          <cell r="C4028" t="str">
            <v>401-782S</v>
          </cell>
          <cell r="D4028" t="str">
            <v>コーテックススクリュー 2.4mm</v>
          </cell>
          <cell r="E4028" t="str">
            <v>32mm スタードライブ</v>
          </cell>
          <cell r="F4028" t="str">
            <v>07611819284289</v>
          </cell>
          <cell r="G4028">
            <v>6160</v>
          </cell>
          <cell r="H4028" t="str">
            <v>FA-1</v>
          </cell>
          <cell r="I4028">
            <v>5970</v>
          </cell>
          <cell r="J4028">
            <v>5970</v>
          </cell>
          <cell r="K4028">
            <v>5970</v>
          </cell>
          <cell r="L4028">
            <v>5970</v>
          </cell>
          <cell r="M4028" t="str">
            <v>-</v>
          </cell>
          <cell r="O4028">
            <v>728890000</v>
          </cell>
          <cell r="P4028" t="str">
            <v>35241003</v>
          </cell>
          <cell r="Q4028" t="str">
            <v>ｸﾗｽⅢ</v>
          </cell>
          <cell r="R4028" t="str">
            <v>高度管理医療機器</v>
          </cell>
          <cell r="S4028" t="str">
            <v>単回使用</v>
          </cell>
        </row>
        <row r="4029">
          <cell r="C4029" t="str">
            <v>401-782TS</v>
          </cell>
          <cell r="D4029" t="str">
            <v>コーテックススクリュー 2.4mm</v>
          </cell>
          <cell r="E4029" t="str">
            <v>32mm タッピングスタードライブ</v>
          </cell>
          <cell r="F4029" t="str">
            <v>07612334175502</v>
          </cell>
          <cell r="G4029">
            <v>6160</v>
          </cell>
          <cell r="H4029" t="str">
            <v>FA-1</v>
          </cell>
          <cell r="I4029">
            <v>5970</v>
          </cell>
          <cell r="J4029">
            <v>5970</v>
          </cell>
          <cell r="K4029">
            <v>5970</v>
          </cell>
          <cell r="L4029">
            <v>5970</v>
          </cell>
          <cell r="M4029" t="str">
            <v>-</v>
          </cell>
          <cell r="O4029">
            <v>728890000</v>
          </cell>
          <cell r="P4029" t="str">
            <v>35241003</v>
          </cell>
          <cell r="Q4029" t="str">
            <v>ｸﾗｽⅢ</v>
          </cell>
          <cell r="R4029" t="str">
            <v>高度管理医療機器</v>
          </cell>
          <cell r="S4029" t="str">
            <v>単回使用</v>
          </cell>
          <cell r="U4029" t="str">
            <v>追加</v>
          </cell>
        </row>
        <row r="4030">
          <cell r="C4030" t="str">
            <v>401-784S</v>
          </cell>
          <cell r="D4030" t="str">
            <v>コーテックススクリュー 2.4mm</v>
          </cell>
          <cell r="E4030" t="str">
            <v>34mm スタードライブ</v>
          </cell>
          <cell r="F4030" t="str">
            <v>07611819284296</v>
          </cell>
          <cell r="G4030">
            <v>6160</v>
          </cell>
          <cell r="H4030" t="str">
            <v>FA-1</v>
          </cell>
          <cell r="I4030">
            <v>5970</v>
          </cell>
          <cell r="J4030">
            <v>5970</v>
          </cell>
          <cell r="K4030">
            <v>5970</v>
          </cell>
          <cell r="L4030">
            <v>5970</v>
          </cell>
          <cell r="M4030" t="str">
            <v>-</v>
          </cell>
          <cell r="O4030">
            <v>728890000</v>
          </cell>
          <cell r="P4030" t="str">
            <v>16101003</v>
          </cell>
          <cell r="Q4030" t="str">
            <v>ｸﾗｽⅢ</v>
          </cell>
          <cell r="R4030" t="str">
            <v>高度管理医療機器</v>
          </cell>
          <cell r="S4030" t="str">
            <v>単回使用</v>
          </cell>
        </row>
        <row r="4031">
          <cell r="C4031" t="str">
            <v>401-784TS</v>
          </cell>
          <cell r="D4031" t="str">
            <v>コーテックススクリュー 2.4mm</v>
          </cell>
          <cell r="E4031" t="str">
            <v>34mm タッピングスタードライブ</v>
          </cell>
          <cell r="F4031" t="str">
            <v>07612334175519</v>
          </cell>
          <cell r="G4031">
            <v>6160</v>
          </cell>
          <cell r="H4031" t="str">
            <v>FA-1</v>
          </cell>
          <cell r="I4031">
            <v>5970</v>
          </cell>
          <cell r="J4031">
            <v>5970</v>
          </cell>
          <cell r="K4031">
            <v>5970</v>
          </cell>
          <cell r="L4031">
            <v>5970</v>
          </cell>
          <cell r="M4031" t="str">
            <v>-</v>
          </cell>
          <cell r="O4031">
            <v>728890000</v>
          </cell>
          <cell r="P4031" t="str">
            <v>35241003</v>
          </cell>
          <cell r="Q4031" t="str">
            <v>ｸﾗｽⅢ</v>
          </cell>
          <cell r="R4031" t="str">
            <v>高度管理医療機器</v>
          </cell>
          <cell r="S4031" t="str">
            <v>単回使用</v>
          </cell>
          <cell r="U4031" t="str">
            <v>追加</v>
          </cell>
        </row>
        <row r="4032">
          <cell r="C4032" t="str">
            <v>401-786S</v>
          </cell>
          <cell r="D4032" t="str">
            <v>コーテックススクリュー 2.4mm</v>
          </cell>
          <cell r="E4032" t="str">
            <v>36mm スタードライブ</v>
          </cell>
          <cell r="F4032" t="str">
            <v>07611819284302</v>
          </cell>
          <cell r="G4032">
            <v>6160</v>
          </cell>
          <cell r="H4032" t="str">
            <v>FA-1</v>
          </cell>
          <cell r="I4032">
            <v>5970</v>
          </cell>
          <cell r="J4032">
            <v>5970</v>
          </cell>
          <cell r="K4032">
            <v>5970</v>
          </cell>
          <cell r="L4032">
            <v>5970</v>
          </cell>
          <cell r="M4032" t="str">
            <v>-</v>
          </cell>
          <cell r="O4032">
            <v>728890000</v>
          </cell>
          <cell r="P4032" t="str">
            <v>16101003</v>
          </cell>
          <cell r="Q4032" t="str">
            <v>ｸﾗｽⅢ</v>
          </cell>
          <cell r="R4032" t="str">
            <v>高度管理医療機器</v>
          </cell>
          <cell r="S4032" t="str">
            <v>単回使用</v>
          </cell>
        </row>
        <row r="4033">
          <cell r="C4033" t="str">
            <v>401-786TS</v>
          </cell>
          <cell r="D4033" t="str">
            <v>コーテックススクリュー 2.4mm</v>
          </cell>
          <cell r="E4033" t="str">
            <v>36mm タッピングスタードライブ</v>
          </cell>
          <cell r="F4033" t="str">
            <v>07612334175526</v>
          </cell>
          <cell r="G4033">
            <v>6160</v>
          </cell>
          <cell r="H4033" t="str">
            <v>FA-1</v>
          </cell>
          <cell r="I4033">
            <v>5970</v>
          </cell>
          <cell r="J4033">
            <v>5970</v>
          </cell>
          <cell r="K4033">
            <v>5970</v>
          </cell>
          <cell r="L4033">
            <v>5970</v>
          </cell>
          <cell r="M4033" t="str">
            <v>-</v>
          </cell>
          <cell r="O4033">
            <v>728890000</v>
          </cell>
          <cell r="P4033" t="str">
            <v>35241003</v>
          </cell>
          <cell r="Q4033" t="str">
            <v>ｸﾗｽⅢ</v>
          </cell>
          <cell r="R4033" t="str">
            <v>高度管理医療機器</v>
          </cell>
          <cell r="S4033" t="str">
            <v>単回使用</v>
          </cell>
          <cell r="U4033" t="str">
            <v>追加</v>
          </cell>
        </row>
        <row r="4034">
          <cell r="C4034" t="str">
            <v>401-788S</v>
          </cell>
          <cell r="D4034" t="str">
            <v>コーテックススクリュー 2.4mm</v>
          </cell>
          <cell r="E4034" t="str">
            <v>38mm スタードライブ</v>
          </cell>
          <cell r="F4034" t="str">
            <v>07611819284319</v>
          </cell>
          <cell r="G4034">
            <v>6160</v>
          </cell>
          <cell r="H4034" t="str">
            <v>FA-1</v>
          </cell>
          <cell r="I4034">
            <v>5970</v>
          </cell>
          <cell r="J4034">
            <v>5970</v>
          </cell>
          <cell r="K4034">
            <v>5970</v>
          </cell>
          <cell r="L4034">
            <v>5970</v>
          </cell>
          <cell r="M4034" t="str">
            <v>-</v>
          </cell>
          <cell r="O4034">
            <v>728890000</v>
          </cell>
          <cell r="P4034" t="str">
            <v>16101003</v>
          </cell>
          <cell r="Q4034" t="str">
            <v>ｸﾗｽⅢ</v>
          </cell>
          <cell r="R4034" t="str">
            <v>高度管理医療機器</v>
          </cell>
          <cell r="S4034" t="str">
            <v>単回使用</v>
          </cell>
        </row>
        <row r="4035">
          <cell r="C4035" t="str">
            <v>401-788TS</v>
          </cell>
          <cell r="D4035" t="str">
            <v>コーテックススクリュー 2.4mm</v>
          </cell>
          <cell r="E4035" t="str">
            <v>38mm タッピングスタードライブ</v>
          </cell>
          <cell r="F4035" t="str">
            <v>07612334175533</v>
          </cell>
          <cell r="G4035">
            <v>6160</v>
          </cell>
          <cell r="H4035" t="str">
            <v>FA-1</v>
          </cell>
          <cell r="I4035">
            <v>5970</v>
          </cell>
          <cell r="J4035">
            <v>5970</v>
          </cell>
          <cell r="K4035">
            <v>5970</v>
          </cell>
          <cell r="L4035">
            <v>5970</v>
          </cell>
          <cell r="M4035" t="str">
            <v>-</v>
          </cell>
          <cell r="O4035">
            <v>728890000</v>
          </cell>
          <cell r="P4035" t="str">
            <v>35241003</v>
          </cell>
          <cell r="Q4035" t="str">
            <v>ｸﾗｽⅢ</v>
          </cell>
          <cell r="R4035" t="str">
            <v>高度管理医療機器</v>
          </cell>
          <cell r="S4035" t="str">
            <v>単回使用</v>
          </cell>
          <cell r="U4035" t="str">
            <v>追加</v>
          </cell>
        </row>
        <row r="4036">
          <cell r="C4036" t="str">
            <v>401-790S</v>
          </cell>
          <cell r="D4036" t="str">
            <v>コーテックススクリュー 2.4mm</v>
          </cell>
          <cell r="E4036" t="str">
            <v>40mm スタードライブ</v>
          </cell>
          <cell r="F4036" t="str">
            <v>07611819284326</v>
          </cell>
          <cell r="G4036">
            <v>6160</v>
          </cell>
          <cell r="H4036" t="str">
            <v>FA-1</v>
          </cell>
          <cell r="I4036">
            <v>5970</v>
          </cell>
          <cell r="J4036">
            <v>5970</v>
          </cell>
          <cell r="K4036">
            <v>5970</v>
          </cell>
          <cell r="L4036">
            <v>5970</v>
          </cell>
          <cell r="M4036" t="str">
            <v>-</v>
          </cell>
          <cell r="O4036">
            <v>728890000</v>
          </cell>
          <cell r="P4036" t="str">
            <v>16101003</v>
          </cell>
          <cell r="Q4036" t="str">
            <v>ｸﾗｽⅢ</v>
          </cell>
          <cell r="R4036" t="str">
            <v>高度管理医療機器</v>
          </cell>
          <cell r="S4036" t="str">
            <v>単回使用</v>
          </cell>
        </row>
        <row r="4037">
          <cell r="C4037" t="str">
            <v>401-790TS</v>
          </cell>
          <cell r="D4037" t="str">
            <v>コーテックススクリュー 2.4mm</v>
          </cell>
          <cell r="E4037" t="str">
            <v>40mm タッピングスタードライブ</v>
          </cell>
          <cell r="F4037" t="str">
            <v>07612334175540</v>
          </cell>
          <cell r="G4037">
            <v>6160</v>
          </cell>
          <cell r="H4037" t="str">
            <v>FA-1</v>
          </cell>
          <cell r="I4037">
            <v>5970</v>
          </cell>
          <cell r="J4037">
            <v>5970</v>
          </cell>
          <cell r="K4037">
            <v>5970</v>
          </cell>
          <cell r="L4037">
            <v>5970</v>
          </cell>
          <cell r="M4037" t="str">
            <v>-</v>
          </cell>
          <cell r="O4037">
            <v>728890000</v>
          </cell>
          <cell r="P4037" t="str">
            <v>35241003</v>
          </cell>
          <cell r="Q4037" t="str">
            <v>ｸﾗｽⅢ</v>
          </cell>
          <cell r="R4037" t="str">
            <v>高度管理医療機器</v>
          </cell>
          <cell r="S4037" t="str">
            <v>単回使用</v>
          </cell>
          <cell r="U4037" t="str">
            <v>追加</v>
          </cell>
        </row>
        <row r="4038">
          <cell r="C4038" t="str">
            <v>401-806S</v>
          </cell>
          <cell r="D4038" t="str">
            <v>コーテックススクリュー 2.0mm</v>
          </cell>
          <cell r="E4038" t="str">
            <v>6mm セルフタップ</v>
          </cell>
          <cell r="F4038" t="str">
            <v>07611819267107</v>
          </cell>
          <cell r="G4038">
            <v>6160</v>
          </cell>
          <cell r="H4038" t="str">
            <v>FA-1</v>
          </cell>
          <cell r="I4038">
            <v>5970</v>
          </cell>
          <cell r="J4038">
            <v>5970</v>
          </cell>
          <cell r="K4038">
            <v>5970</v>
          </cell>
          <cell r="L4038">
            <v>5970</v>
          </cell>
          <cell r="M4038" t="str">
            <v>-</v>
          </cell>
          <cell r="O4038">
            <v>728890000</v>
          </cell>
          <cell r="P4038" t="str">
            <v>35241003</v>
          </cell>
          <cell r="Q4038" t="str">
            <v>ｸﾗｽⅢ</v>
          </cell>
          <cell r="R4038" t="str">
            <v>高度管理医療機器</v>
          </cell>
          <cell r="S4038" t="str">
            <v>単回使用</v>
          </cell>
        </row>
        <row r="4039">
          <cell r="C4039" t="str">
            <v>401-808S</v>
          </cell>
          <cell r="D4039" t="str">
            <v>コーテックススクリュー 2.0mm</v>
          </cell>
          <cell r="E4039" t="str">
            <v>8mm セルフタップ</v>
          </cell>
          <cell r="F4039" t="str">
            <v>07611819267121</v>
          </cell>
          <cell r="G4039">
            <v>6160</v>
          </cell>
          <cell r="H4039" t="str">
            <v>FA-1</v>
          </cell>
          <cell r="I4039">
            <v>5970</v>
          </cell>
          <cell r="J4039">
            <v>5970</v>
          </cell>
          <cell r="K4039">
            <v>5970</v>
          </cell>
          <cell r="L4039">
            <v>5970</v>
          </cell>
          <cell r="M4039" t="str">
            <v>-</v>
          </cell>
          <cell r="O4039">
            <v>728890000</v>
          </cell>
          <cell r="P4039" t="str">
            <v>35241003</v>
          </cell>
          <cell r="Q4039" t="str">
            <v>ｸﾗｽⅢ</v>
          </cell>
          <cell r="R4039" t="str">
            <v>高度管理医療機器</v>
          </cell>
          <cell r="S4039" t="str">
            <v>単回使用</v>
          </cell>
        </row>
        <row r="4040">
          <cell r="C4040" t="str">
            <v>401-810S</v>
          </cell>
          <cell r="D4040" t="str">
            <v>コーテックススクリュー 2.0mm</v>
          </cell>
          <cell r="E4040" t="str">
            <v>10mm セルフタップ</v>
          </cell>
          <cell r="F4040" t="str">
            <v>07611819267145</v>
          </cell>
          <cell r="G4040">
            <v>6160</v>
          </cell>
          <cell r="H4040" t="str">
            <v>FA-1</v>
          </cell>
          <cell r="I4040">
            <v>5970</v>
          </cell>
          <cell r="J4040">
            <v>5970</v>
          </cell>
          <cell r="K4040">
            <v>5970</v>
          </cell>
          <cell r="L4040">
            <v>5970</v>
          </cell>
          <cell r="M4040" t="str">
            <v>-</v>
          </cell>
          <cell r="O4040">
            <v>728890000</v>
          </cell>
          <cell r="P4040" t="str">
            <v>35241003</v>
          </cell>
          <cell r="Q4040" t="str">
            <v>ｸﾗｽⅢ</v>
          </cell>
          <cell r="R4040" t="str">
            <v>高度管理医療機器</v>
          </cell>
          <cell r="S4040" t="str">
            <v>単回使用</v>
          </cell>
        </row>
        <row r="4041">
          <cell r="C4041" t="str">
            <v>401-812S</v>
          </cell>
          <cell r="D4041" t="str">
            <v>コーテックススクリュー 2.0mm</v>
          </cell>
          <cell r="E4041" t="str">
            <v>12mm セルフタップ</v>
          </cell>
          <cell r="F4041" t="str">
            <v>07611819267169</v>
          </cell>
          <cell r="G4041">
            <v>6160</v>
          </cell>
          <cell r="H4041" t="str">
            <v>FA-1</v>
          </cell>
          <cell r="I4041">
            <v>5970</v>
          </cell>
          <cell r="J4041">
            <v>5970</v>
          </cell>
          <cell r="K4041">
            <v>5970</v>
          </cell>
          <cell r="L4041">
            <v>5970</v>
          </cell>
          <cell r="M4041" t="str">
            <v>-</v>
          </cell>
          <cell r="O4041">
            <v>728890000</v>
          </cell>
          <cell r="P4041" t="str">
            <v>35241003</v>
          </cell>
          <cell r="Q4041" t="str">
            <v>ｸﾗｽⅢ</v>
          </cell>
          <cell r="R4041" t="str">
            <v>高度管理医療機器</v>
          </cell>
          <cell r="S4041" t="str">
            <v>単回使用</v>
          </cell>
        </row>
        <row r="4042">
          <cell r="C4042" t="str">
            <v>401-813S</v>
          </cell>
          <cell r="D4042" t="str">
            <v>コーテックススクリュー 2.0mm</v>
          </cell>
          <cell r="E4042" t="str">
            <v>13mm セルフタップ</v>
          </cell>
          <cell r="F4042" t="str">
            <v>07611819267176</v>
          </cell>
          <cell r="G4042">
            <v>6160</v>
          </cell>
          <cell r="H4042" t="str">
            <v>FA-1</v>
          </cell>
          <cell r="I4042">
            <v>5970</v>
          </cell>
          <cell r="J4042">
            <v>5970</v>
          </cell>
          <cell r="K4042">
            <v>5970</v>
          </cell>
          <cell r="L4042">
            <v>5970</v>
          </cell>
          <cell r="M4042" t="str">
            <v>-</v>
          </cell>
          <cell r="O4042">
            <v>728890000</v>
          </cell>
          <cell r="P4042" t="str">
            <v>35241003</v>
          </cell>
          <cell r="Q4042" t="str">
            <v>ｸﾗｽⅢ</v>
          </cell>
          <cell r="R4042" t="str">
            <v>高度管理医療機器</v>
          </cell>
          <cell r="S4042" t="str">
            <v>単回使用</v>
          </cell>
        </row>
        <row r="4043">
          <cell r="C4043" t="str">
            <v>401-814S</v>
          </cell>
          <cell r="D4043" t="str">
            <v>コーテックススクリュー 2.0mm</v>
          </cell>
          <cell r="E4043" t="str">
            <v>14mm セルフタップ</v>
          </cell>
          <cell r="F4043" t="str">
            <v>07611819267183</v>
          </cell>
          <cell r="G4043">
            <v>6160</v>
          </cell>
          <cell r="H4043" t="str">
            <v>FA-1</v>
          </cell>
          <cell r="I4043">
            <v>5970</v>
          </cell>
          <cell r="J4043">
            <v>5970</v>
          </cell>
          <cell r="K4043">
            <v>5970</v>
          </cell>
          <cell r="L4043">
            <v>5970</v>
          </cell>
          <cell r="M4043" t="str">
            <v>-</v>
          </cell>
          <cell r="O4043">
            <v>728890000</v>
          </cell>
          <cell r="P4043" t="str">
            <v>35241003</v>
          </cell>
          <cell r="Q4043" t="str">
            <v>ｸﾗｽⅢ</v>
          </cell>
          <cell r="R4043" t="str">
            <v>高度管理医療機器</v>
          </cell>
          <cell r="S4043" t="str">
            <v>単回使用</v>
          </cell>
        </row>
        <row r="4044">
          <cell r="C4044" t="str">
            <v>401-816S</v>
          </cell>
          <cell r="D4044" t="str">
            <v>コーテックススクリュー 2.0mm</v>
          </cell>
          <cell r="E4044" t="str">
            <v>16mm セルフタップ</v>
          </cell>
          <cell r="F4044" t="str">
            <v>07611819267190</v>
          </cell>
          <cell r="G4044">
            <v>6160</v>
          </cell>
          <cell r="H4044" t="str">
            <v>FA-1</v>
          </cell>
          <cell r="I4044">
            <v>5970</v>
          </cell>
          <cell r="J4044">
            <v>5970</v>
          </cell>
          <cell r="K4044">
            <v>5970</v>
          </cell>
          <cell r="L4044">
            <v>5970</v>
          </cell>
          <cell r="M4044" t="str">
            <v>-</v>
          </cell>
          <cell r="O4044">
            <v>728890000</v>
          </cell>
          <cell r="P4044" t="str">
            <v>35241003</v>
          </cell>
          <cell r="Q4044" t="str">
            <v>ｸﾗｽⅢ</v>
          </cell>
          <cell r="R4044" t="str">
            <v>高度管理医療機器</v>
          </cell>
          <cell r="S4044" t="str">
            <v>単回使用</v>
          </cell>
        </row>
        <row r="4045">
          <cell r="C4045" t="str">
            <v>401-818S</v>
          </cell>
          <cell r="D4045" t="str">
            <v>コーテックススクリュー 2.0mm</v>
          </cell>
          <cell r="E4045" t="str">
            <v>18mm セルフタップ</v>
          </cell>
          <cell r="F4045" t="str">
            <v>07611819267206</v>
          </cell>
          <cell r="G4045">
            <v>6160</v>
          </cell>
          <cell r="H4045" t="str">
            <v>FA-1</v>
          </cell>
          <cell r="I4045">
            <v>5970</v>
          </cell>
          <cell r="J4045">
            <v>5970</v>
          </cell>
          <cell r="K4045">
            <v>5970</v>
          </cell>
          <cell r="L4045">
            <v>5970</v>
          </cell>
          <cell r="M4045" t="str">
            <v>-</v>
          </cell>
          <cell r="O4045">
            <v>728890000</v>
          </cell>
          <cell r="P4045" t="str">
            <v>35241003</v>
          </cell>
          <cell r="Q4045" t="str">
            <v>ｸﾗｽⅢ</v>
          </cell>
          <cell r="R4045" t="str">
            <v>高度管理医療機器</v>
          </cell>
          <cell r="S4045" t="str">
            <v>単回使用</v>
          </cell>
        </row>
        <row r="4046">
          <cell r="C4046" t="str">
            <v>401-820S</v>
          </cell>
          <cell r="D4046" t="str">
            <v>コーテックススクリュー 2.0mm</v>
          </cell>
          <cell r="E4046" t="str">
            <v>20mm セルフタップ</v>
          </cell>
          <cell r="F4046" t="str">
            <v>07611819267213</v>
          </cell>
          <cell r="G4046">
            <v>6160</v>
          </cell>
          <cell r="H4046" t="str">
            <v>FA-1</v>
          </cell>
          <cell r="I4046">
            <v>5970</v>
          </cell>
          <cell r="J4046">
            <v>5970</v>
          </cell>
          <cell r="K4046">
            <v>5970</v>
          </cell>
          <cell r="L4046">
            <v>5970</v>
          </cell>
          <cell r="M4046" t="str">
            <v>-</v>
          </cell>
          <cell r="O4046">
            <v>728890000</v>
          </cell>
          <cell r="P4046" t="str">
            <v>35241003</v>
          </cell>
          <cell r="Q4046" t="str">
            <v>ｸﾗｽⅢ</v>
          </cell>
          <cell r="R4046" t="str">
            <v>高度管理医療機器</v>
          </cell>
          <cell r="S4046" t="str">
            <v>単回使用</v>
          </cell>
        </row>
        <row r="4047">
          <cell r="C4047" t="str">
            <v>401-822S</v>
          </cell>
          <cell r="D4047" t="str">
            <v>コーテックススクリュー 2.0mm</v>
          </cell>
          <cell r="E4047" t="str">
            <v>22mm セルフタップ</v>
          </cell>
          <cell r="F4047" t="str">
            <v>07611819267220</v>
          </cell>
          <cell r="G4047">
            <v>6160</v>
          </cell>
          <cell r="H4047" t="str">
            <v>FA-1</v>
          </cell>
          <cell r="I4047">
            <v>5970</v>
          </cell>
          <cell r="J4047">
            <v>5970</v>
          </cell>
          <cell r="K4047">
            <v>5970</v>
          </cell>
          <cell r="L4047">
            <v>5970</v>
          </cell>
          <cell r="M4047" t="str">
            <v>-</v>
          </cell>
          <cell r="O4047">
            <v>728890000</v>
          </cell>
          <cell r="P4047" t="str">
            <v>35241003</v>
          </cell>
          <cell r="Q4047" t="str">
            <v>ｸﾗｽⅢ</v>
          </cell>
          <cell r="R4047" t="str">
            <v>高度管理医療機器</v>
          </cell>
          <cell r="S4047" t="str">
            <v>単回使用</v>
          </cell>
        </row>
        <row r="4048">
          <cell r="C4048" t="str">
            <v>401-824S</v>
          </cell>
          <cell r="D4048" t="str">
            <v>コーテックススクリュー 2.0mm</v>
          </cell>
          <cell r="E4048" t="str">
            <v>24mm セルフタップ</v>
          </cell>
          <cell r="F4048" t="str">
            <v>07611819267237</v>
          </cell>
          <cell r="G4048">
            <v>6160</v>
          </cell>
          <cell r="H4048" t="str">
            <v>FA-1</v>
          </cell>
          <cell r="I4048">
            <v>5970</v>
          </cell>
          <cell r="J4048">
            <v>5970</v>
          </cell>
          <cell r="K4048">
            <v>5970</v>
          </cell>
          <cell r="L4048">
            <v>5970</v>
          </cell>
          <cell r="M4048" t="str">
            <v>-</v>
          </cell>
          <cell r="O4048">
            <v>728890000</v>
          </cell>
          <cell r="P4048" t="str">
            <v>35241003</v>
          </cell>
          <cell r="Q4048" t="str">
            <v>ｸﾗｽⅢ</v>
          </cell>
          <cell r="R4048" t="str">
            <v>高度管理医療機器</v>
          </cell>
          <cell r="S4048" t="str">
            <v>単回使用</v>
          </cell>
        </row>
        <row r="4049">
          <cell r="C4049" t="str">
            <v>401-876S</v>
          </cell>
          <cell r="D4049" t="str">
            <v>ロッキングスクリュー 2.0mm</v>
          </cell>
          <cell r="E4049" t="str">
            <v>6mm, スタードライブ</v>
          </cell>
          <cell r="F4049" t="str">
            <v>07611819929043</v>
          </cell>
          <cell r="G4049">
            <v>6440</v>
          </cell>
          <cell r="H4049" t="str">
            <v>FA-1</v>
          </cell>
          <cell r="I4049">
            <v>5970</v>
          </cell>
          <cell r="J4049">
            <v>5970</v>
          </cell>
          <cell r="K4049">
            <v>5970</v>
          </cell>
          <cell r="L4049">
            <v>5970</v>
          </cell>
          <cell r="M4049" t="str">
            <v>-</v>
          </cell>
          <cell r="O4049">
            <v>728890000</v>
          </cell>
          <cell r="P4049" t="str">
            <v>35241003</v>
          </cell>
          <cell r="Q4049" t="str">
            <v>ｸﾗｽⅢ</v>
          </cell>
          <cell r="R4049" t="str">
            <v>高度管理医療機器</v>
          </cell>
          <cell r="S4049" t="str">
            <v>単回使用</v>
          </cell>
        </row>
        <row r="4050">
          <cell r="C4050" t="str">
            <v>401-878S</v>
          </cell>
          <cell r="D4050" t="str">
            <v>ロッキングスクリュー 2.0mm</v>
          </cell>
          <cell r="E4050" t="str">
            <v>8mm, スタードライブ</v>
          </cell>
          <cell r="F4050" t="str">
            <v>07611819929067</v>
          </cell>
          <cell r="G4050">
            <v>6440</v>
          </cell>
          <cell r="H4050" t="str">
            <v>FA-1</v>
          </cell>
          <cell r="I4050">
            <v>5970</v>
          </cell>
          <cell r="J4050">
            <v>5970</v>
          </cell>
          <cell r="K4050">
            <v>5970</v>
          </cell>
          <cell r="L4050">
            <v>5970</v>
          </cell>
          <cell r="M4050" t="str">
            <v>-</v>
          </cell>
          <cell r="O4050">
            <v>728890000</v>
          </cell>
          <cell r="P4050" t="str">
            <v>35241003</v>
          </cell>
          <cell r="Q4050" t="str">
            <v>ｸﾗｽⅢ</v>
          </cell>
          <cell r="R4050" t="str">
            <v>高度管理医療機器</v>
          </cell>
          <cell r="S4050" t="str">
            <v>単回使用</v>
          </cell>
        </row>
        <row r="4051">
          <cell r="C4051" t="str">
            <v>401-880S</v>
          </cell>
          <cell r="D4051" t="str">
            <v>ロッキングスクリュー 2.0mm</v>
          </cell>
          <cell r="E4051" t="str">
            <v>10mm, スタードライブ</v>
          </cell>
          <cell r="F4051" t="str">
            <v>07611819929081</v>
          </cell>
          <cell r="G4051">
            <v>6440</v>
          </cell>
          <cell r="H4051" t="str">
            <v>FA-1</v>
          </cell>
          <cell r="I4051">
            <v>5970</v>
          </cell>
          <cell r="J4051">
            <v>5970</v>
          </cell>
          <cell r="K4051">
            <v>5970</v>
          </cell>
          <cell r="L4051">
            <v>5970</v>
          </cell>
          <cell r="M4051" t="str">
            <v>-</v>
          </cell>
          <cell r="O4051">
            <v>728890000</v>
          </cell>
          <cell r="P4051" t="str">
            <v>35241003</v>
          </cell>
          <cell r="Q4051" t="str">
            <v>ｸﾗｽⅢ</v>
          </cell>
          <cell r="R4051" t="str">
            <v>高度管理医療機器</v>
          </cell>
          <cell r="S4051" t="str">
            <v>単回使用</v>
          </cell>
        </row>
        <row r="4052">
          <cell r="C4052" t="str">
            <v>401-882S</v>
          </cell>
          <cell r="D4052" t="str">
            <v>ロッキングスクリュー 2.0mm</v>
          </cell>
          <cell r="E4052" t="str">
            <v>12mm, スタードライブ</v>
          </cell>
          <cell r="F4052" t="str">
            <v>07611819929104</v>
          </cell>
          <cell r="G4052">
            <v>6440</v>
          </cell>
          <cell r="H4052" t="str">
            <v>FA-1</v>
          </cell>
          <cell r="I4052">
            <v>5970</v>
          </cell>
          <cell r="J4052">
            <v>5970</v>
          </cell>
          <cell r="K4052">
            <v>5970</v>
          </cell>
          <cell r="L4052">
            <v>5970</v>
          </cell>
          <cell r="M4052" t="str">
            <v>-</v>
          </cell>
          <cell r="O4052">
            <v>728890000</v>
          </cell>
          <cell r="P4052" t="str">
            <v>35241003</v>
          </cell>
          <cell r="Q4052" t="str">
            <v>ｸﾗｽⅢ</v>
          </cell>
          <cell r="R4052" t="str">
            <v>高度管理医療機器</v>
          </cell>
          <cell r="S4052" t="str">
            <v>単回使用</v>
          </cell>
        </row>
        <row r="4053">
          <cell r="C4053" t="str">
            <v>401-884S</v>
          </cell>
          <cell r="D4053" t="str">
            <v>ロッキングスクリュー 2.0mm</v>
          </cell>
          <cell r="E4053" t="str">
            <v>14mm, スタードライブ</v>
          </cell>
          <cell r="F4053" t="str">
            <v>07611819929524</v>
          </cell>
          <cell r="G4053">
            <v>6440</v>
          </cell>
          <cell r="H4053" t="str">
            <v>FA-1</v>
          </cell>
          <cell r="I4053">
            <v>5970</v>
          </cell>
          <cell r="J4053">
            <v>5970</v>
          </cell>
          <cell r="K4053">
            <v>5970</v>
          </cell>
          <cell r="L4053">
            <v>5970</v>
          </cell>
          <cell r="M4053" t="str">
            <v>-</v>
          </cell>
          <cell r="O4053">
            <v>728890000</v>
          </cell>
          <cell r="P4053" t="str">
            <v>35241003</v>
          </cell>
          <cell r="Q4053" t="str">
            <v>ｸﾗｽⅢ</v>
          </cell>
          <cell r="R4053" t="str">
            <v>高度管理医療機器</v>
          </cell>
          <cell r="S4053" t="str">
            <v>単回使用</v>
          </cell>
        </row>
        <row r="4054">
          <cell r="C4054" t="str">
            <v>401-886S</v>
          </cell>
          <cell r="D4054" t="str">
            <v>ロッキングスクリュー 2.0mm</v>
          </cell>
          <cell r="E4054" t="str">
            <v>16mm, スタードライブ</v>
          </cell>
          <cell r="F4054" t="str">
            <v>07611819929531</v>
          </cell>
          <cell r="G4054">
            <v>6440</v>
          </cell>
          <cell r="H4054" t="str">
            <v>FA-1</v>
          </cell>
          <cell r="I4054">
            <v>5970</v>
          </cell>
          <cell r="J4054">
            <v>5970</v>
          </cell>
          <cell r="K4054">
            <v>5970</v>
          </cell>
          <cell r="L4054">
            <v>5970</v>
          </cell>
          <cell r="M4054" t="str">
            <v>-</v>
          </cell>
          <cell r="O4054">
            <v>728890000</v>
          </cell>
          <cell r="P4054" t="str">
            <v>35241003</v>
          </cell>
          <cell r="Q4054" t="str">
            <v>ｸﾗｽⅢ</v>
          </cell>
          <cell r="R4054" t="str">
            <v>高度管理医療機器</v>
          </cell>
          <cell r="S4054" t="str">
            <v>単回使用</v>
          </cell>
        </row>
        <row r="4055">
          <cell r="C4055" t="str">
            <v>401-888S</v>
          </cell>
          <cell r="D4055" t="str">
            <v>ロッキングスクリュー 2.0mm</v>
          </cell>
          <cell r="E4055" t="str">
            <v>18mm, スタードライブ</v>
          </cell>
          <cell r="F4055" t="str">
            <v>07611819929548</v>
          </cell>
          <cell r="G4055">
            <v>6440</v>
          </cell>
          <cell r="H4055" t="str">
            <v>FA-1</v>
          </cell>
          <cell r="I4055">
            <v>5970</v>
          </cell>
          <cell r="J4055">
            <v>5970</v>
          </cell>
          <cell r="K4055">
            <v>5970</v>
          </cell>
          <cell r="L4055">
            <v>5970</v>
          </cell>
          <cell r="M4055" t="str">
            <v>-</v>
          </cell>
          <cell r="O4055">
            <v>728890000</v>
          </cell>
          <cell r="P4055" t="str">
            <v>35241003</v>
          </cell>
          <cell r="Q4055" t="str">
            <v>ｸﾗｽⅢ</v>
          </cell>
          <cell r="R4055" t="str">
            <v>高度管理医療機器</v>
          </cell>
          <cell r="S4055" t="str">
            <v>単回使用</v>
          </cell>
        </row>
        <row r="4056">
          <cell r="C4056" t="str">
            <v>401-890S</v>
          </cell>
          <cell r="D4056" t="str">
            <v>ロッキングスクリュー 2.0mm</v>
          </cell>
          <cell r="E4056" t="str">
            <v>20mm, スタードライブ</v>
          </cell>
          <cell r="F4056" t="str">
            <v>07611819929555</v>
          </cell>
          <cell r="G4056">
            <v>6440</v>
          </cell>
          <cell r="H4056" t="str">
            <v>FA-1</v>
          </cell>
          <cell r="I4056">
            <v>5970</v>
          </cell>
          <cell r="J4056">
            <v>5970</v>
          </cell>
          <cell r="K4056">
            <v>5970</v>
          </cell>
          <cell r="L4056">
            <v>5970</v>
          </cell>
          <cell r="M4056" t="str">
            <v>-</v>
          </cell>
          <cell r="O4056">
            <v>728890000</v>
          </cell>
          <cell r="P4056" t="str">
            <v>35241003</v>
          </cell>
          <cell r="Q4056" t="str">
            <v>ｸﾗｽⅢ</v>
          </cell>
          <cell r="R4056" t="str">
            <v>高度管理医療機器</v>
          </cell>
          <cell r="S4056" t="str">
            <v>単回使用</v>
          </cell>
        </row>
        <row r="4057">
          <cell r="C4057" t="str">
            <v>401-892S</v>
          </cell>
          <cell r="D4057" t="str">
            <v>ロッキングスクリュー 2.0mm</v>
          </cell>
          <cell r="E4057" t="str">
            <v>22mm, スタードライブ</v>
          </cell>
          <cell r="F4057" t="str">
            <v>07611819929562</v>
          </cell>
          <cell r="G4057">
            <v>6440</v>
          </cell>
          <cell r="H4057" t="str">
            <v>FA-1</v>
          </cell>
          <cell r="I4057">
            <v>5970</v>
          </cell>
          <cell r="J4057">
            <v>5970</v>
          </cell>
          <cell r="K4057">
            <v>5970</v>
          </cell>
          <cell r="L4057">
            <v>5970</v>
          </cell>
          <cell r="M4057" t="str">
            <v>-</v>
          </cell>
          <cell r="O4057">
            <v>728890000</v>
          </cell>
          <cell r="P4057" t="str">
            <v>35241003</v>
          </cell>
          <cell r="Q4057" t="str">
            <v>ｸﾗｽⅢ</v>
          </cell>
          <cell r="R4057" t="str">
            <v>高度管理医療機器</v>
          </cell>
          <cell r="S4057" t="str">
            <v>単回使用</v>
          </cell>
        </row>
        <row r="4058">
          <cell r="C4058" t="str">
            <v>401-894S</v>
          </cell>
          <cell r="D4058" t="str">
            <v>ロッキングスクリュー 2.0mm</v>
          </cell>
          <cell r="E4058" t="str">
            <v>24mm, スタードライブ</v>
          </cell>
          <cell r="F4058" t="str">
            <v>07611819929579</v>
          </cell>
          <cell r="G4058">
            <v>6440</v>
          </cell>
          <cell r="H4058" t="str">
            <v>FA-1</v>
          </cell>
          <cell r="I4058">
            <v>5970</v>
          </cell>
          <cell r="J4058">
            <v>5970</v>
          </cell>
          <cell r="K4058">
            <v>5970</v>
          </cell>
          <cell r="L4058">
            <v>5970</v>
          </cell>
          <cell r="M4058" t="str">
            <v>-</v>
          </cell>
          <cell r="O4058">
            <v>728890000</v>
          </cell>
          <cell r="P4058" t="str">
            <v>35241003</v>
          </cell>
          <cell r="Q4058" t="str">
            <v>ｸﾗｽⅢ</v>
          </cell>
          <cell r="R4058" t="str">
            <v>高度管理医療機器</v>
          </cell>
          <cell r="S4058" t="str">
            <v>単回使用</v>
          </cell>
        </row>
        <row r="4059">
          <cell r="C4059" t="str">
            <v>401-896S</v>
          </cell>
          <cell r="D4059" t="str">
            <v>ロッキングスクリュー 2.0mm</v>
          </cell>
          <cell r="E4059" t="str">
            <v>26mm, スタードライブ</v>
          </cell>
          <cell r="F4059" t="str">
            <v>07611819929586</v>
          </cell>
          <cell r="G4059">
            <v>6440</v>
          </cell>
          <cell r="H4059" t="str">
            <v>FA-1</v>
          </cell>
          <cell r="I4059">
            <v>5970</v>
          </cell>
          <cell r="J4059">
            <v>5970</v>
          </cell>
          <cell r="K4059">
            <v>5970</v>
          </cell>
          <cell r="L4059">
            <v>5970</v>
          </cell>
          <cell r="M4059" t="str">
            <v>-</v>
          </cell>
          <cell r="O4059">
            <v>728890000</v>
          </cell>
          <cell r="P4059" t="str">
            <v>35241003</v>
          </cell>
          <cell r="Q4059" t="str">
            <v>ｸﾗｽⅢ</v>
          </cell>
          <cell r="R4059" t="str">
            <v>高度管理医療機器</v>
          </cell>
          <cell r="S4059" t="str">
            <v>単回使用</v>
          </cell>
        </row>
        <row r="4060">
          <cell r="C4060" t="str">
            <v>401-968S</v>
          </cell>
          <cell r="D4060" t="str">
            <v>1.8mm バットレスピン</v>
          </cell>
          <cell r="E4060" t="str">
            <v>18mm</v>
          </cell>
          <cell r="F4060" t="str">
            <v>07611819267343</v>
          </cell>
          <cell r="G4060">
            <v>6160</v>
          </cell>
          <cell r="H4060" t="str">
            <v>FA-1</v>
          </cell>
          <cell r="I4060">
            <v>5970</v>
          </cell>
          <cell r="J4060">
            <v>5970</v>
          </cell>
          <cell r="K4060">
            <v>5970</v>
          </cell>
          <cell r="L4060">
            <v>5970</v>
          </cell>
          <cell r="M4060" t="str">
            <v>-</v>
          </cell>
          <cell r="O4060">
            <v>728890000</v>
          </cell>
          <cell r="P4060" t="str">
            <v>35241003</v>
          </cell>
          <cell r="Q4060" t="str">
            <v>ｸﾗｽⅢ</v>
          </cell>
          <cell r="R4060" t="str">
            <v>高度管理医療機器</v>
          </cell>
          <cell r="S4060" t="str">
            <v>単回使用</v>
          </cell>
        </row>
        <row r="4061">
          <cell r="C4061" t="str">
            <v>402-208S</v>
          </cell>
          <cell r="D4061" t="str">
            <v>Ti ロッキングスクリュー2.7mm</v>
          </cell>
          <cell r="E4061" t="str">
            <v>8mm LCP® STスタードライブ</v>
          </cell>
          <cell r="F4061" t="str">
            <v>07611819827240</v>
          </cell>
          <cell r="G4061">
            <v>6440</v>
          </cell>
          <cell r="H4061" t="str">
            <v>FA-1</v>
          </cell>
          <cell r="I4061">
            <v>5970</v>
          </cell>
          <cell r="J4061">
            <v>5970</v>
          </cell>
          <cell r="K4061">
            <v>5970</v>
          </cell>
          <cell r="L4061">
            <v>5970</v>
          </cell>
          <cell r="M4061" t="str">
            <v>-</v>
          </cell>
          <cell r="O4061">
            <v>728890000</v>
          </cell>
          <cell r="P4061" t="str">
            <v>16101003</v>
          </cell>
          <cell r="Q4061" t="str">
            <v>ｸﾗｽⅢ</v>
          </cell>
          <cell r="R4061" t="str">
            <v>高度管理医療機器</v>
          </cell>
          <cell r="S4061" t="str">
            <v>単回使用</v>
          </cell>
        </row>
        <row r="4062">
          <cell r="C4062" t="str">
            <v>402-210S</v>
          </cell>
          <cell r="D4062" t="str">
            <v>Ti ロッキングスクリュー2.7mm</v>
          </cell>
          <cell r="E4062" t="str">
            <v>10mmLCP®ST スタードライブ</v>
          </cell>
          <cell r="F4062" t="str">
            <v>07611819827264</v>
          </cell>
          <cell r="G4062">
            <v>6440</v>
          </cell>
          <cell r="H4062" t="str">
            <v>FA-1</v>
          </cell>
          <cell r="I4062">
            <v>5970</v>
          </cell>
          <cell r="J4062">
            <v>5970</v>
          </cell>
          <cell r="K4062">
            <v>5970</v>
          </cell>
          <cell r="L4062">
            <v>5970</v>
          </cell>
          <cell r="M4062" t="str">
            <v>-</v>
          </cell>
          <cell r="O4062">
            <v>728890000</v>
          </cell>
          <cell r="P4062" t="str">
            <v>16101003</v>
          </cell>
          <cell r="Q4062" t="str">
            <v>ｸﾗｽⅢ</v>
          </cell>
          <cell r="R4062" t="str">
            <v>高度管理医療機器</v>
          </cell>
          <cell r="S4062" t="str">
            <v>単回使用</v>
          </cell>
        </row>
        <row r="4063">
          <cell r="C4063" t="str">
            <v>402-212S</v>
          </cell>
          <cell r="D4063" t="str">
            <v>Ti ロッキングスクリュー2.7mm</v>
          </cell>
          <cell r="E4063" t="str">
            <v>12mmLCP®ST スタードライブ</v>
          </cell>
          <cell r="F4063" t="str">
            <v>07611819827288</v>
          </cell>
          <cell r="G4063">
            <v>6440</v>
          </cell>
          <cell r="H4063" t="str">
            <v>FA-1</v>
          </cell>
          <cell r="I4063">
            <v>5970</v>
          </cell>
          <cell r="J4063">
            <v>5970</v>
          </cell>
          <cell r="K4063">
            <v>5970</v>
          </cell>
          <cell r="L4063">
            <v>5970</v>
          </cell>
          <cell r="M4063" t="str">
            <v>-</v>
          </cell>
          <cell r="O4063">
            <v>728890000</v>
          </cell>
          <cell r="P4063" t="str">
            <v>16101003</v>
          </cell>
          <cell r="Q4063" t="str">
            <v>ｸﾗｽⅢ</v>
          </cell>
          <cell r="R4063" t="str">
            <v>高度管理医療機器</v>
          </cell>
          <cell r="S4063" t="str">
            <v>単回使用</v>
          </cell>
        </row>
        <row r="4064">
          <cell r="C4064" t="str">
            <v>402-214S</v>
          </cell>
          <cell r="D4064" t="str">
            <v>Ti ロッキングスクリュー 2.7mm</v>
          </cell>
          <cell r="E4064" t="str">
            <v>14mm LCP® ST スタードライブ</v>
          </cell>
          <cell r="F4064" t="str">
            <v>07611819827301</v>
          </cell>
          <cell r="G4064">
            <v>6440</v>
          </cell>
          <cell r="H4064" t="str">
            <v>FA-1</v>
          </cell>
          <cell r="I4064">
            <v>5970</v>
          </cell>
          <cell r="J4064">
            <v>5970</v>
          </cell>
          <cell r="K4064">
            <v>5970</v>
          </cell>
          <cell r="L4064">
            <v>5970</v>
          </cell>
          <cell r="M4064" t="str">
            <v>-</v>
          </cell>
          <cell r="O4064">
            <v>728890000</v>
          </cell>
          <cell r="P4064" t="str">
            <v>16101003</v>
          </cell>
          <cell r="Q4064" t="str">
            <v>ｸﾗｽⅢ</v>
          </cell>
          <cell r="R4064" t="str">
            <v>高度管理医療機器</v>
          </cell>
          <cell r="S4064" t="str">
            <v>単回使用</v>
          </cell>
        </row>
        <row r="4065">
          <cell r="C4065" t="str">
            <v>402-216S</v>
          </cell>
          <cell r="D4065" t="str">
            <v>Ti ロッキングスクリュー 2.7mm</v>
          </cell>
          <cell r="E4065" t="str">
            <v>16mm LCP® ST スタードライブ</v>
          </cell>
          <cell r="F4065" t="str">
            <v>07611819827318</v>
          </cell>
          <cell r="G4065">
            <v>6440</v>
          </cell>
          <cell r="H4065" t="str">
            <v>FA-1</v>
          </cell>
          <cell r="I4065">
            <v>5970</v>
          </cell>
          <cell r="J4065">
            <v>5970</v>
          </cell>
          <cell r="K4065">
            <v>5970</v>
          </cell>
          <cell r="L4065">
            <v>5970</v>
          </cell>
          <cell r="M4065" t="str">
            <v>-</v>
          </cell>
          <cell r="O4065">
            <v>728890000</v>
          </cell>
          <cell r="P4065" t="str">
            <v>16101003</v>
          </cell>
          <cell r="Q4065" t="str">
            <v>ｸﾗｽⅢ</v>
          </cell>
          <cell r="R4065" t="str">
            <v>高度管理医療機器</v>
          </cell>
          <cell r="S4065" t="str">
            <v>単回使用</v>
          </cell>
        </row>
        <row r="4066">
          <cell r="C4066" t="str">
            <v>402-218S</v>
          </cell>
          <cell r="D4066" t="str">
            <v>Ti ロッキングスクリュー 2.7mm</v>
          </cell>
          <cell r="E4066" t="str">
            <v>18mm LCP® ST スタードライブ</v>
          </cell>
          <cell r="F4066" t="str">
            <v>07611819827325</v>
          </cell>
          <cell r="G4066">
            <v>6440</v>
          </cell>
          <cell r="H4066" t="str">
            <v>FA-1</v>
          </cell>
          <cell r="I4066">
            <v>5970</v>
          </cell>
          <cell r="J4066">
            <v>5970</v>
          </cell>
          <cell r="K4066">
            <v>5970</v>
          </cell>
          <cell r="L4066">
            <v>5970</v>
          </cell>
          <cell r="M4066" t="str">
            <v>-</v>
          </cell>
          <cell r="O4066">
            <v>728890000</v>
          </cell>
          <cell r="P4066" t="str">
            <v>16101003</v>
          </cell>
          <cell r="Q4066" t="str">
            <v>ｸﾗｽⅢ</v>
          </cell>
          <cell r="R4066" t="str">
            <v>高度管理医療機器</v>
          </cell>
          <cell r="S4066" t="str">
            <v>単回使用</v>
          </cell>
        </row>
        <row r="4067">
          <cell r="C4067" t="str">
            <v>402-220S</v>
          </cell>
          <cell r="D4067" t="str">
            <v>Ti ロッキングスクリュー 2.7mm</v>
          </cell>
          <cell r="E4067" t="str">
            <v>20mm LCP® ST スタードライブ</v>
          </cell>
          <cell r="F4067" t="str">
            <v>07611819827332</v>
          </cell>
          <cell r="G4067">
            <v>6440</v>
          </cell>
          <cell r="H4067" t="str">
            <v>FA-1</v>
          </cell>
          <cell r="I4067">
            <v>5970</v>
          </cell>
          <cell r="J4067">
            <v>5970</v>
          </cell>
          <cell r="K4067">
            <v>5970</v>
          </cell>
          <cell r="L4067">
            <v>5970</v>
          </cell>
          <cell r="M4067" t="str">
            <v>-</v>
          </cell>
          <cell r="O4067">
            <v>728890000</v>
          </cell>
          <cell r="P4067" t="str">
            <v>16101003</v>
          </cell>
          <cell r="Q4067" t="str">
            <v>ｸﾗｽⅢ</v>
          </cell>
          <cell r="R4067" t="str">
            <v>高度管理医療機器</v>
          </cell>
          <cell r="S4067" t="str">
            <v>単回使用</v>
          </cell>
        </row>
        <row r="4068">
          <cell r="C4068" t="str">
            <v>402-222S</v>
          </cell>
          <cell r="D4068" t="str">
            <v>Ti ロッキングスクリュー 2.7mm</v>
          </cell>
          <cell r="E4068" t="str">
            <v>22mm LCP® ST スタードライブ</v>
          </cell>
          <cell r="F4068" t="str">
            <v>07611819827349</v>
          </cell>
          <cell r="G4068">
            <v>6440</v>
          </cell>
          <cell r="H4068" t="str">
            <v>FA-1</v>
          </cell>
          <cell r="I4068">
            <v>5970</v>
          </cell>
          <cell r="J4068">
            <v>5970</v>
          </cell>
          <cell r="K4068">
            <v>5970</v>
          </cell>
          <cell r="L4068">
            <v>5970</v>
          </cell>
          <cell r="M4068" t="str">
            <v>-</v>
          </cell>
          <cell r="O4068">
            <v>728890000</v>
          </cell>
          <cell r="P4068" t="str">
            <v>16101003</v>
          </cell>
          <cell r="Q4068" t="str">
            <v>ｸﾗｽⅢ</v>
          </cell>
          <cell r="R4068" t="str">
            <v>高度管理医療機器</v>
          </cell>
          <cell r="S4068" t="str">
            <v>単回使用</v>
          </cell>
        </row>
        <row r="4069">
          <cell r="C4069" t="str">
            <v>402-224S</v>
          </cell>
          <cell r="D4069" t="str">
            <v>Ti ロッキングスクリュー 2.7mm</v>
          </cell>
          <cell r="E4069" t="str">
            <v>24mm LCP® ST スタードライブ</v>
          </cell>
          <cell r="F4069" t="str">
            <v>07611819827356</v>
          </cell>
          <cell r="G4069">
            <v>6440</v>
          </cell>
          <cell r="H4069" t="str">
            <v>FA-1</v>
          </cell>
          <cell r="I4069">
            <v>5970</v>
          </cell>
          <cell r="J4069">
            <v>5970</v>
          </cell>
          <cell r="K4069">
            <v>5970</v>
          </cell>
          <cell r="L4069">
            <v>5970</v>
          </cell>
          <cell r="M4069" t="str">
            <v>-</v>
          </cell>
          <cell r="O4069">
            <v>728890000</v>
          </cell>
          <cell r="P4069" t="str">
            <v>16101003</v>
          </cell>
          <cell r="Q4069" t="str">
            <v>ｸﾗｽⅢ</v>
          </cell>
          <cell r="R4069" t="str">
            <v>高度管理医療機器</v>
          </cell>
          <cell r="S4069" t="str">
            <v>単回使用</v>
          </cell>
        </row>
        <row r="4070">
          <cell r="C4070" t="str">
            <v>402-226S</v>
          </cell>
          <cell r="D4070" t="str">
            <v>Ti ロッキングスクリュー 2.7mm</v>
          </cell>
          <cell r="E4070" t="str">
            <v>26mm LCP® ST スタードライブ</v>
          </cell>
          <cell r="F4070" t="str">
            <v>07611819827363</v>
          </cell>
          <cell r="G4070">
            <v>6440</v>
          </cell>
          <cell r="H4070" t="str">
            <v>FA-1</v>
          </cell>
          <cell r="I4070">
            <v>5970</v>
          </cell>
          <cell r="J4070">
            <v>5970</v>
          </cell>
          <cell r="K4070">
            <v>5970</v>
          </cell>
          <cell r="L4070">
            <v>5970</v>
          </cell>
          <cell r="M4070" t="str">
            <v>-</v>
          </cell>
          <cell r="O4070">
            <v>728890000</v>
          </cell>
          <cell r="P4070" t="str">
            <v>16101003</v>
          </cell>
          <cell r="Q4070" t="str">
            <v>ｸﾗｽⅢ</v>
          </cell>
          <cell r="R4070" t="str">
            <v>高度管理医療機器</v>
          </cell>
          <cell r="S4070" t="str">
            <v>単回使用</v>
          </cell>
        </row>
        <row r="4071">
          <cell r="C4071" t="str">
            <v>402-228S</v>
          </cell>
          <cell r="D4071" t="str">
            <v>Ti ロッキングスクリュー 2.7mm</v>
          </cell>
          <cell r="E4071" t="str">
            <v>28mm LCP® ST スタードライブ</v>
          </cell>
          <cell r="F4071" t="str">
            <v>07611819827370</v>
          </cell>
          <cell r="G4071">
            <v>6440</v>
          </cell>
          <cell r="H4071" t="str">
            <v>FA-1</v>
          </cell>
          <cell r="I4071">
            <v>5970</v>
          </cell>
          <cell r="J4071">
            <v>5970</v>
          </cell>
          <cell r="K4071">
            <v>5970</v>
          </cell>
          <cell r="L4071">
            <v>5970</v>
          </cell>
          <cell r="M4071" t="str">
            <v>-</v>
          </cell>
          <cell r="O4071">
            <v>728890000</v>
          </cell>
          <cell r="P4071" t="str">
            <v>16101003</v>
          </cell>
          <cell r="Q4071" t="str">
            <v>ｸﾗｽⅢ</v>
          </cell>
          <cell r="R4071" t="str">
            <v>高度管理医療機器</v>
          </cell>
          <cell r="S4071" t="str">
            <v>単回使用</v>
          </cell>
        </row>
        <row r="4072">
          <cell r="C4072" t="str">
            <v>402-230S</v>
          </cell>
          <cell r="D4072" t="str">
            <v>Ti ロッキングスクリュー 2.7mm</v>
          </cell>
          <cell r="E4072" t="str">
            <v>30mm LCP® ST スタードライブ</v>
          </cell>
          <cell r="F4072" t="str">
            <v>07611819827387</v>
          </cell>
          <cell r="G4072">
            <v>6440</v>
          </cell>
          <cell r="H4072" t="str">
            <v>FA-1</v>
          </cell>
          <cell r="I4072">
            <v>5970</v>
          </cell>
          <cell r="J4072">
            <v>5970</v>
          </cell>
          <cell r="K4072">
            <v>5970</v>
          </cell>
          <cell r="L4072">
            <v>5970</v>
          </cell>
          <cell r="M4072" t="str">
            <v>-</v>
          </cell>
          <cell r="O4072">
            <v>728890000</v>
          </cell>
          <cell r="P4072" t="str">
            <v>16101003</v>
          </cell>
          <cell r="Q4072" t="str">
            <v>ｸﾗｽⅢ</v>
          </cell>
          <cell r="R4072" t="str">
            <v>高度管理医療機器</v>
          </cell>
          <cell r="S4072" t="str">
            <v>単回使用</v>
          </cell>
        </row>
        <row r="4073">
          <cell r="C4073" t="str">
            <v>402-232S</v>
          </cell>
          <cell r="D4073" t="str">
            <v>Ti ロッキングスクリュー 2.7mm</v>
          </cell>
          <cell r="E4073" t="str">
            <v>32mm LCP® ST スタードライブ</v>
          </cell>
          <cell r="F4073" t="str">
            <v>07611819827394</v>
          </cell>
          <cell r="G4073">
            <v>6440</v>
          </cell>
          <cell r="H4073" t="str">
            <v>FA-1</v>
          </cell>
          <cell r="I4073">
            <v>5970</v>
          </cell>
          <cell r="J4073">
            <v>5970</v>
          </cell>
          <cell r="K4073">
            <v>5970</v>
          </cell>
          <cell r="L4073">
            <v>5970</v>
          </cell>
          <cell r="M4073" t="str">
            <v>-</v>
          </cell>
          <cell r="O4073">
            <v>728890000</v>
          </cell>
          <cell r="P4073" t="str">
            <v>16101003</v>
          </cell>
          <cell r="Q4073" t="str">
            <v>ｸﾗｽⅢ</v>
          </cell>
          <cell r="R4073" t="str">
            <v>高度管理医療機器</v>
          </cell>
          <cell r="S4073" t="str">
            <v>単回使用</v>
          </cell>
        </row>
        <row r="4074">
          <cell r="C4074" t="str">
            <v>402-234S</v>
          </cell>
          <cell r="D4074" t="str">
            <v>Ti ロッキングスクリュー 2.7mm</v>
          </cell>
          <cell r="E4074" t="str">
            <v>34mm LCP® ST スタードライブ</v>
          </cell>
          <cell r="F4074" t="str">
            <v>07611819827400</v>
          </cell>
          <cell r="G4074">
            <v>6440</v>
          </cell>
          <cell r="H4074" t="str">
            <v>FA-1</v>
          </cell>
          <cell r="I4074">
            <v>5970</v>
          </cell>
          <cell r="J4074">
            <v>5970</v>
          </cell>
          <cell r="K4074">
            <v>5970</v>
          </cell>
          <cell r="L4074">
            <v>5970</v>
          </cell>
          <cell r="M4074" t="str">
            <v>-</v>
          </cell>
          <cell r="O4074">
            <v>728890000</v>
          </cell>
          <cell r="P4074" t="str">
            <v>16101003</v>
          </cell>
          <cell r="Q4074" t="str">
            <v>ｸﾗｽⅢ</v>
          </cell>
          <cell r="R4074" t="str">
            <v>高度管理医療機器</v>
          </cell>
          <cell r="S4074" t="str">
            <v>単回使用</v>
          </cell>
        </row>
        <row r="4075">
          <cell r="C4075" t="str">
            <v>402-236S</v>
          </cell>
          <cell r="D4075" t="str">
            <v>Ti ロッキングスクリュー 2.7mm</v>
          </cell>
          <cell r="E4075" t="str">
            <v>36mm LCP® ST スタードライブ</v>
          </cell>
          <cell r="F4075" t="str">
            <v>07611819827417</v>
          </cell>
          <cell r="G4075">
            <v>6440</v>
          </cell>
          <cell r="H4075" t="str">
            <v>FA-1</v>
          </cell>
          <cell r="I4075">
            <v>5970</v>
          </cell>
          <cell r="J4075">
            <v>5970</v>
          </cell>
          <cell r="K4075">
            <v>5970</v>
          </cell>
          <cell r="L4075">
            <v>5970</v>
          </cell>
          <cell r="M4075" t="str">
            <v>-</v>
          </cell>
          <cell r="O4075">
            <v>728890000</v>
          </cell>
          <cell r="P4075" t="str">
            <v>16101003</v>
          </cell>
          <cell r="Q4075" t="str">
            <v>ｸﾗｽⅢ</v>
          </cell>
          <cell r="R4075" t="str">
            <v>高度管理医療機器</v>
          </cell>
          <cell r="S4075" t="str">
            <v>単回使用</v>
          </cell>
        </row>
        <row r="4076">
          <cell r="C4076" t="str">
            <v>402-238S</v>
          </cell>
          <cell r="D4076" t="str">
            <v>Ti ロッキングスクリュー 2.7mm</v>
          </cell>
          <cell r="E4076" t="str">
            <v>38mm LCP® ST スタードライブ</v>
          </cell>
          <cell r="F4076" t="str">
            <v>07611819827424</v>
          </cell>
          <cell r="G4076">
            <v>6440</v>
          </cell>
          <cell r="H4076" t="str">
            <v>FA-1</v>
          </cell>
          <cell r="I4076">
            <v>5970</v>
          </cell>
          <cell r="J4076">
            <v>5970</v>
          </cell>
          <cell r="K4076">
            <v>5970</v>
          </cell>
          <cell r="L4076">
            <v>5970</v>
          </cell>
          <cell r="M4076" t="str">
            <v>-</v>
          </cell>
          <cell r="O4076">
            <v>728890000</v>
          </cell>
          <cell r="P4076" t="str">
            <v>16101003</v>
          </cell>
          <cell r="Q4076" t="str">
            <v>ｸﾗｽⅢ</v>
          </cell>
          <cell r="R4076" t="str">
            <v>高度管理医療機器</v>
          </cell>
          <cell r="S4076" t="str">
            <v>単回使用</v>
          </cell>
        </row>
        <row r="4077">
          <cell r="C4077" t="str">
            <v>402-240S</v>
          </cell>
          <cell r="D4077" t="str">
            <v>Ti ロッキングスクリュー 2.7mm</v>
          </cell>
          <cell r="E4077" t="str">
            <v>40mm LCP® ST スタードライブ</v>
          </cell>
          <cell r="F4077" t="str">
            <v>07611819827431</v>
          </cell>
          <cell r="G4077">
            <v>6440</v>
          </cell>
          <cell r="H4077" t="str">
            <v>FA-1</v>
          </cell>
          <cell r="I4077">
            <v>5970</v>
          </cell>
          <cell r="J4077">
            <v>5970</v>
          </cell>
          <cell r="K4077">
            <v>5970</v>
          </cell>
          <cell r="L4077">
            <v>5970</v>
          </cell>
          <cell r="M4077" t="str">
            <v>-</v>
          </cell>
          <cell r="O4077">
            <v>728890000</v>
          </cell>
          <cell r="P4077" t="str">
            <v>16101003</v>
          </cell>
          <cell r="Q4077" t="str">
            <v>ｸﾗｽⅢ</v>
          </cell>
          <cell r="R4077" t="str">
            <v>高度管理医療機器</v>
          </cell>
          <cell r="S4077" t="str">
            <v>単回使用</v>
          </cell>
        </row>
        <row r="4078">
          <cell r="C4078" t="str">
            <v>402-242S</v>
          </cell>
          <cell r="D4078" t="str">
            <v>Ti ロッキングスクリュー 2.7mm</v>
          </cell>
          <cell r="E4078" t="str">
            <v>42mm LCP® ST スタードライブ</v>
          </cell>
          <cell r="F4078" t="str">
            <v>07611819827448</v>
          </cell>
          <cell r="G4078">
            <v>6440</v>
          </cell>
          <cell r="H4078" t="str">
            <v>FA-1</v>
          </cell>
          <cell r="I4078">
            <v>5970</v>
          </cell>
          <cell r="J4078">
            <v>5970</v>
          </cell>
          <cell r="K4078">
            <v>5970</v>
          </cell>
          <cell r="L4078">
            <v>5970</v>
          </cell>
          <cell r="M4078" t="str">
            <v>-</v>
          </cell>
          <cell r="O4078">
            <v>728890000</v>
          </cell>
          <cell r="P4078" t="str">
            <v>16101003</v>
          </cell>
          <cell r="Q4078" t="str">
            <v>ｸﾗｽⅢ</v>
          </cell>
          <cell r="R4078" t="str">
            <v>高度管理医療機器</v>
          </cell>
          <cell r="S4078" t="str">
            <v>単回使用</v>
          </cell>
        </row>
        <row r="4079">
          <cell r="C4079" t="str">
            <v>402-244S</v>
          </cell>
          <cell r="D4079" t="str">
            <v>Ti ロッキングスクリュー 2.7mm</v>
          </cell>
          <cell r="E4079" t="str">
            <v>44mm LCP® ST スタードライブ</v>
          </cell>
          <cell r="F4079" t="str">
            <v>07611819827455</v>
          </cell>
          <cell r="G4079">
            <v>6440</v>
          </cell>
          <cell r="H4079" t="str">
            <v>FA-1</v>
          </cell>
          <cell r="I4079">
            <v>5970</v>
          </cell>
          <cell r="J4079">
            <v>5970</v>
          </cell>
          <cell r="K4079">
            <v>5970</v>
          </cell>
          <cell r="L4079">
            <v>5970</v>
          </cell>
          <cell r="M4079" t="str">
            <v>-</v>
          </cell>
          <cell r="O4079">
            <v>728890000</v>
          </cell>
          <cell r="P4079" t="str">
            <v>16101003</v>
          </cell>
          <cell r="Q4079" t="str">
            <v>ｸﾗｽⅢ</v>
          </cell>
          <cell r="R4079" t="str">
            <v>高度管理医療機器</v>
          </cell>
          <cell r="S4079" t="str">
            <v>単回使用</v>
          </cell>
        </row>
        <row r="4080">
          <cell r="C4080" t="str">
            <v>402-246S</v>
          </cell>
          <cell r="D4080" t="str">
            <v>Ti ロッキングスクリュー 2.7mm</v>
          </cell>
          <cell r="E4080" t="str">
            <v>46mm LCP® ST スタードライブ</v>
          </cell>
          <cell r="F4080" t="str">
            <v>07611819827462</v>
          </cell>
          <cell r="G4080">
            <v>6440</v>
          </cell>
          <cell r="H4080" t="str">
            <v>FA-1</v>
          </cell>
          <cell r="I4080">
            <v>5970</v>
          </cell>
          <cell r="J4080">
            <v>5970</v>
          </cell>
          <cell r="K4080">
            <v>5970</v>
          </cell>
          <cell r="L4080">
            <v>5970</v>
          </cell>
          <cell r="M4080" t="str">
            <v>-</v>
          </cell>
          <cell r="O4080">
            <v>728890000</v>
          </cell>
          <cell r="P4080" t="str">
            <v>16101003</v>
          </cell>
          <cell r="Q4080" t="str">
            <v>ｸﾗｽⅢ</v>
          </cell>
          <cell r="R4080" t="str">
            <v>高度管理医療機器</v>
          </cell>
          <cell r="S4080" t="str">
            <v>単回使用</v>
          </cell>
        </row>
        <row r="4081">
          <cell r="C4081" t="str">
            <v>402-248S</v>
          </cell>
          <cell r="D4081" t="str">
            <v>Ti ロッキングスクリュー 2.7mm</v>
          </cell>
          <cell r="E4081" t="str">
            <v>48mm LCP® ST スタードライブ</v>
          </cell>
          <cell r="F4081" t="str">
            <v>07611819827479</v>
          </cell>
          <cell r="G4081">
            <v>6440</v>
          </cell>
          <cell r="H4081" t="str">
            <v>FA-1</v>
          </cell>
          <cell r="I4081">
            <v>5970</v>
          </cell>
          <cell r="J4081">
            <v>5970</v>
          </cell>
          <cell r="K4081">
            <v>5970</v>
          </cell>
          <cell r="L4081">
            <v>5970</v>
          </cell>
          <cell r="M4081" t="str">
            <v>-</v>
          </cell>
          <cell r="O4081">
            <v>728890000</v>
          </cell>
          <cell r="P4081" t="str">
            <v>16101003</v>
          </cell>
          <cell r="Q4081" t="str">
            <v>ｸﾗｽⅢ</v>
          </cell>
          <cell r="R4081" t="str">
            <v>高度管理医療機器</v>
          </cell>
          <cell r="S4081" t="str">
            <v>単回使用</v>
          </cell>
        </row>
        <row r="4082">
          <cell r="C4082" t="str">
            <v>402-250S</v>
          </cell>
          <cell r="D4082" t="str">
            <v>Ti ロッキングスクリュー 2.7mm</v>
          </cell>
          <cell r="E4082" t="str">
            <v>50mm LCP® ST スタードライブ</v>
          </cell>
          <cell r="F4082" t="str">
            <v>07611819827486</v>
          </cell>
          <cell r="G4082">
            <v>6440</v>
          </cell>
          <cell r="H4082" t="str">
            <v>FA-1</v>
          </cell>
          <cell r="I4082">
            <v>5970</v>
          </cell>
          <cell r="J4082">
            <v>5970</v>
          </cell>
          <cell r="K4082">
            <v>5970</v>
          </cell>
          <cell r="L4082">
            <v>5970</v>
          </cell>
          <cell r="M4082" t="str">
            <v>-</v>
          </cell>
          <cell r="O4082">
            <v>728890000</v>
          </cell>
          <cell r="P4082" t="str">
            <v>16101003</v>
          </cell>
          <cell r="Q4082" t="str">
            <v>ｸﾗｽⅢ</v>
          </cell>
          <cell r="R4082" t="str">
            <v>高度管理医療機器</v>
          </cell>
          <cell r="S4082" t="str">
            <v>単回使用</v>
          </cell>
        </row>
        <row r="4083">
          <cell r="C4083" t="str">
            <v>402-255S</v>
          </cell>
          <cell r="D4083" t="str">
            <v>Ti ロッキングスクリュー 2.7mm</v>
          </cell>
          <cell r="E4083" t="str">
            <v>55mm LCP® ST スタードライブ</v>
          </cell>
          <cell r="F4083" t="str">
            <v>07611819827493</v>
          </cell>
          <cell r="G4083">
            <v>6440</v>
          </cell>
          <cell r="H4083" t="str">
            <v>FA-1</v>
          </cell>
          <cell r="I4083">
            <v>5970</v>
          </cell>
          <cell r="J4083">
            <v>5970</v>
          </cell>
          <cell r="K4083">
            <v>5970</v>
          </cell>
          <cell r="L4083">
            <v>5970</v>
          </cell>
          <cell r="M4083" t="str">
            <v>-</v>
          </cell>
          <cell r="O4083">
            <v>728890000</v>
          </cell>
          <cell r="P4083" t="str">
            <v>16101003</v>
          </cell>
          <cell r="Q4083" t="str">
            <v>ｸﾗｽⅢ</v>
          </cell>
          <cell r="R4083" t="str">
            <v>高度管理医療機器</v>
          </cell>
          <cell r="S4083" t="str">
            <v>単回使用</v>
          </cell>
        </row>
        <row r="4084">
          <cell r="C4084" t="str">
            <v>402-260S</v>
          </cell>
          <cell r="D4084" t="str">
            <v>Ti ロッキングスクリュー 2.7mm</v>
          </cell>
          <cell r="E4084" t="str">
            <v>60mm LCP® ST スタードライブ</v>
          </cell>
          <cell r="F4084" t="str">
            <v>07611819827509</v>
          </cell>
          <cell r="G4084">
            <v>6440</v>
          </cell>
          <cell r="H4084" t="str">
            <v>FA-1</v>
          </cell>
          <cell r="I4084">
            <v>5970</v>
          </cell>
          <cell r="J4084">
            <v>5970</v>
          </cell>
          <cell r="K4084">
            <v>5970</v>
          </cell>
          <cell r="L4084">
            <v>5970</v>
          </cell>
          <cell r="M4084" t="str">
            <v>-</v>
          </cell>
          <cell r="O4084">
            <v>728890000</v>
          </cell>
          <cell r="P4084" t="str">
            <v>16101003</v>
          </cell>
          <cell r="Q4084" t="str">
            <v>ｸﾗｽⅢ</v>
          </cell>
          <cell r="R4084" t="str">
            <v>高度管理医療機器</v>
          </cell>
          <cell r="S4084" t="str">
            <v>単回使用</v>
          </cell>
        </row>
        <row r="4085">
          <cell r="C4085" t="str">
            <v>402-608S</v>
          </cell>
          <cell r="D4085" t="str">
            <v>キャニュレイテッドスクリュー3.0mm</v>
          </cell>
          <cell r="E4085" t="str">
            <v>ショート - 長 8mm</v>
          </cell>
          <cell r="F4085" t="str">
            <v>07611819733190</v>
          </cell>
          <cell r="G4085">
            <v>18200</v>
          </cell>
          <cell r="H4085" t="str">
            <v>FB-1-S</v>
          </cell>
          <cell r="I4085">
            <v>17500</v>
          </cell>
          <cell r="J4085">
            <v>17500</v>
          </cell>
          <cell r="K4085">
            <v>17500</v>
          </cell>
          <cell r="L4085">
            <v>17500</v>
          </cell>
          <cell r="M4085" t="str">
            <v>-</v>
          </cell>
          <cell r="O4085">
            <v>728920000</v>
          </cell>
          <cell r="P4085" t="str">
            <v>16101003</v>
          </cell>
          <cell r="Q4085" t="str">
            <v>ｸﾗｽⅢ</v>
          </cell>
          <cell r="R4085" t="str">
            <v>高度管理医療機器</v>
          </cell>
          <cell r="S4085" t="str">
            <v>単回使用</v>
          </cell>
        </row>
        <row r="4086">
          <cell r="C4086" t="str">
            <v>402-609S</v>
          </cell>
          <cell r="D4086" t="str">
            <v>キャニュレイテッドスクリュー3.0mm</v>
          </cell>
          <cell r="E4086" t="str">
            <v>ショート - 長 9mm</v>
          </cell>
          <cell r="F4086" t="str">
            <v>07611819733206</v>
          </cell>
          <cell r="G4086">
            <v>18200</v>
          </cell>
          <cell r="H4086" t="str">
            <v>FB-1-S</v>
          </cell>
          <cell r="I4086">
            <v>17500</v>
          </cell>
          <cell r="J4086">
            <v>17500</v>
          </cell>
          <cell r="K4086">
            <v>17500</v>
          </cell>
          <cell r="L4086">
            <v>17500</v>
          </cell>
          <cell r="M4086" t="str">
            <v>-</v>
          </cell>
          <cell r="O4086">
            <v>728920000</v>
          </cell>
          <cell r="P4086" t="str">
            <v>16101003</v>
          </cell>
          <cell r="Q4086" t="str">
            <v>ｸﾗｽⅢ</v>
          </cell>
          <cell r="R4086" t="str">
            <v>高度管理医療機器</v>
          </cell>
          <cell r="S4086" t="str">
            <v>単回使用</v>
          </cell>
        </row>
        <row r="4087">
          <cell r="C4087" t="str">
            <v>402-610S</v>
          </cell>
          <cell r="D4087" t="str">
            <v>キャニュレイテッドスクリュー3.0mm</v>
          </cell>
          <cell r="E4087" t="str">
            <v>ショート - 長 10mm</v>
          </cell>
          <cell r="F4087" t="str">
            <v>07611819733213</v>
          </cell>
          <cell r="G4087">
            <v>18200</v>
          </cell>
          <cell r="H4087" t="str">
            <v>FB-1-S</v>
          </cell>
          <cell r="I4087">
            <v>17500</v>
          </cell>
          <cell r="J4087">
            <v>17500</v>
          </cell>
          <cell r="K4087">
            <v>17500</v>
          </cell>
          <cell r="L4087">
            <v>17500</v>
          </cell>
          <cell r="M4087" t="str">
            <v>-</v>
          </cell>
          <cell r="O4087">
            <v>728920000</v>
          </cell>
          <cell r="P4087" t="str">
            <v>16101003</v>
          </cell>
          <cell r="Q4087" t="str">
            <v>ｸﾗｽⅢ</v>
          </cell>
          <cell r="R4087" t="str">
            <v>高度管理医療機器</v>
          </cell>
          <cell r="S4087" t="str">
            <v>単回使用</v>
          </cell>
        </row>
        <row r="4088">
          <cell r="C4088" t="str">
            <v>402-611S</v>
          </cell>
          <cell r="D4088" t="str">
            <v>キャニュレイテッドスクリュー3.0mm</v>
          </cell>
          <cell r="E4088" t="str">
            <v>ショート - 長 11mm</v>
          </cell>
          <cell r="F4088" t="str">
            <v>07611819733220</v>
          </cell>
          <cell r="G4088">
            <v>18200</v>
          </cell>
          <cell r="H4088" t="str">
            <v>FB-1-S</v>
          </cell>
          <cell r="I4088">
            <v>17500</v>
          </cell>
          <cell r="J4088">
            <v>17500</v>
          </cell>
          <cell r="K4088">
            <v>17500</v>
          </cell>
          <cell r="L4088">
            <v>17500</v>
          </cell>
          <cell r="M4088" t="str">
            <v>-</v>
          </cell>
          <cell r="O4088">
            <v>728920000</v>
          </cell>
          <cell r="P4088" t="str">
            <v>16101003</v>
          </cell>
          <cell r="Q4088" t="str">
            <v>ｸﾗｽⅢ</v>
          </cell>
          <cell r="R4088" t="str">
            <v>高度管理医療機器</v>
          </cell>
          <cell r="S4088" t="str">
            <v>単回使用</v>
          </cell>
        </row>
        <row r="4089">
          <cell r="C4089" t="str">
            <v>402-612S</v>
          </cell>
          <cell r="D4089" t="str">
            <v>キャニュレイテッドスクリュー3.0mm</v>
          </cell>
          <cell r="E4089" t="str">
            <v>ショート - 長 12mm</v>
          </cell>
          <cell r="F4089" t="str">
            <v>07611819733237</v>
          </cell>
          <cell r="G4089">
            <v>18200</v>
          </cell>
          <cell r="H4089" t="str">
            <v>FB-1-S</v>
          </cell>
          <cell r="I4089">
            <v>17500</v>
          </cell>
          <cell r="J4089">
            <v>17500</v>
          </cell>
          <cell r="K4089">
            <v>17500</v>
          </cell>
          <cell r="L4089">
            <v>17500</v>
          </cell>
          <cell r="M4089" t="str">
            <v>-</v>
          </cell>
          <cell r="O4089">
            <v>728920000</v>
          </cell>
          <cell r="P4089" t="str">
            <v>16101003</v>
          </cell>
          <cell r="Q4089" t="str">
            <v>ｸﾗｽⅢ</v>
          </cell>
          <cell r="R4089" t="str">
            <v>高度管理医療機器</v>
          </cell>
          <cell r="S4089" t="str">
            <v>単回使用</v>
          </cell>
        </row>
        <row r="4090">
          <cell r="C4090" t="str">
            <v>402-613S</v>
          </cell>
          <cell r="D4090" t="str">
            <v>キャニュレイテッドスクリュー3.0mm</v>
          </cell>
          <cell r="E4090" t="str">
            <v>ショート - 長 13mm</v>
          </cell>
          <cell r="F4090" t="str">
            <v>07611819733244</v>
          </cell>
          <cell r="G4090">
            <v>18200</v>
          </cell>
          <cell r="H4090" t="str">
            <v>FB-1-S</v>
          </cell>
          <cell r="I4090">
            <v>17500</v>
          </cell>
          <cell r="J4090">
            <v>17500</v>
          </cell>
          <cell r="K4090">
            <v>17500</v>
          </cell>
          <cell r="L4090">
            <v>17500</v>
          </cell>
          <cell r="M4090" t="str">
            <v>-</v>
          </cell>
          <cell r="O4090">
            <v>728920000</v>
          </cell>
          <cell r="P4090" t="str">
            <v>16101003</v>
          </cell>
          <cell r="Q4090" t="str">
            <v>ｸﾗｽⅢ</v>
          </cell>
          <cell r="R4090" t="str">
            <v>高度管理医療機器</v>
          </cell>
          <cell r="S4090" t="str">
            <v>単回使用</v>
          </cell>
        </row>
        <row r="4091">
          <cell r="C4091" t="str">
            <v>402-614S</v>
          </cell>
          <cell r="D4091" t="str">
            <v>キャニュレイテッドスクリュー3.0mm</v>
          </cell>
          <cell r="E4091" t="str">
            <v>ショート - 長 14mm</v>
          </cell>
          <cell r="F4091" t="str">
            <v>07611819733251</v>
          </cell>
          <cell r="G4091">
            <v>18200</v>
          </cell>
          <cell r="H4091" t="str">
            <v>FB-1-S</v>
          </cell>
          <cell r="I4091">
            <v>17500</v>
          </cell>
          <cell r="J4091">
            <v>17500</v>
          </cell>
          <cell r="K4091">
            <v>17500</v>
          </cell>
          <cell r="L4091">
            <v>17500</v>
          </cell>
          <cell r="M4091" t="str">
            <v>-</v>
          </cell>
          <cell r="O4091">
            <v>728920000</v>
          </cell>
          <cell r="P4091" t="str">
            <v>16101003</v>
          </cell>
          <cell r="Q4091" t="str">
            <v>ｸﾗｽⅢ</v>
          </cell>
          <cell r="R4091" t="str">
            <v>高度管理医療機器</v>
          </cell>
          <cell r="S4091" t="str">
            <v>単回使用</v>
          </cell>
        </row>
        <row r="4092">
          <cell r="C4092" t="str">
            <v>402-615S</v>
          </cell>
          <cell r="D4092" t="str">
            <v>キャニュレイテッドスクリュー3.0mm</v>
          </cell>
          <cell r="E4092" t="str">
            <v>ショート - 長 15mm</v>
          </cell>
          <cell r="F4092" t="str">
            <v>07611819733268</v>
          </cell>
          <cell r="G4092">
            <v>18200</v>
          </cell>
          <cell r="H4092" t="str">
            <v>FB-1-S</v>
          </cell>
          <cell r="I4092">
            <v>17500</v>
          </cell>
          <cell r="J4092">
            <v>17500</v>
          </cell>
          <cell r="K4092">
            <v>17500</v>
          </cell>
          <cell r="L4092">
            <v>17500</v>
          </cell>
          <cell r="M4092" t="str">
            <v>-</v>
          </cell>
          <cell r="O4092">
            <v>728920000</v>
          </cell>
          <cell r="P4092" t="str">
            <v>16101003</v>
          </cell>
          <cell r="Q4092" t="str">
            <v>ｸﾗｽⅢ</v>
          </cell>
          <cell r="R4092" t="str">
            <v>高度管理医療機器</v>
          </cell>
          <cell r="S4092" t="str">
            <v>単回使用</v>
          </cell>
        </row>
        <row r="4093">
          <cell r="C4093" t="str">
            <v>402-616S</v>
          </cell>
          <cell r="D4093" t="str">
            <v>キャニュレイテッドスクリュー3.0mm</v>
          </cell>
          <cell r="E4093" t="str">
            <v>ショート - 長 16mm</v>
          </cell>
          <cell r="F4093" t="str">
            <v>07611819733275</v>
          </cell>
          <cell r="G4093">
            <v>18200</v>
          </cell>
          <cell r="H4093" t="str">
            <v>FB-1-S</v>
          </cell>
          <cell r="I4093">
            <v>17500</v>
          </cell>
          <cell r="J4093">
            <v>17500</v>
          </cell>
          <cell r="K4093">
            <v>17500</v>
          </cell>
          <cell r="L4093">
            <v>17500</v>
          </cell>
          <cell r="M4093" t="str">
            <v>-</v>
          </cell>
          <cell r="O4093">
            <v>728920000</v>
          </cell>
          <cell r="P4093" t="str">
            <v>16101003</v>
          </cell>
          <cell r="Q4093" t="str">
            <v>ｸﾗｽⅢ</v>
          </cell>
          <cell r="R4093" t="str">
            <v>高度管理医療機器</v>
          </cell>
          <cell r="S4093" t="str">
            <v>単回使用</v>
          </cell>
        </row>
        <row r="4094">
          <cell r="C4094" t="str">
            <v>402-617S</v>
          </cell>
          <cell r="D4094" t="str">
            <v>キャニュレイテッドスクリュー3.0mm</v>
          </cell>
          <cell r="E4094" t="str">
            <v>ショート - 長 17mm</v>
          </cell>
          <cell r="F4094" t="str">
            <v>07611819733282</v>
          </cell>
          <cell r="G4094">
            <v>18200</v>
          </cell>
          <cell r="H4094" t="str">
            <v>FB-1-S</v>
          </cell>
          <cell r="I4094">
            <v>17500</v>
          </cell>
          <cell r="J4094">
            <v>17500</v>
          </cell>
          <cell r="K4094">
            <v>17500</v>
          </cell>
          <cell r="L4094">
            <v>17500</v>
          </cell>
          <cell r="M4094" t="str">
            <v>-</v>
          </cell>
          <cell r="O4094">
            <v>728920000</v>
          </cell>
          <cell r="P4094" t="str">
            <v>16101003</v>
          </cell>
          <cell r="Q4094" t="str">
            <v>ｸﾗｽⅢ</v>
          </cell>
          <cell r="R4094" t="str">
            <v>高度管理医療機器</v>
          </cell>
          <cell r="S4094" t="str">
            <v>単回使用</v>
          </cell>
        </row>
        <row r="4095">
          <cell r="C4095" t="str">
            <v>402-618S</v>
          </cell>
          <cell r="D4095" t="str">
            <v>キャニュレイテッドスクリュー3.0mm</v>
          </cell>
          <cell r="E4095" t="str">
            <v>ショート - 長 18mm</v>
          </cell>
          <cell r="F4095" t="str">
            <v>07611819733299</v>
          </cell>
          <cell r="G4095">
            <v>18200</v>
          </cell>
          <cell r="H4095" t="str">
            <v>FB-1-S</v>
          </cell>
          <cell r="I4095">
            <v>17500</v>
          </cell>
          <cell r="J4095">
            <v>17500</v>
          </cell>
          <cell r="K4095">
            <v>17500</v>
          </cell>
          <cell r="L4095">
            <v>17500</v>
          </cell>
          <cell r="M4095" t="str">
            <v>-</v>
          </cell>
          <cell r="O4095">
            <v>728920000</v>
          </cell>
          <cell r="P4095" t="str">
            <v>16101003</v>
          </cell>
          <cell r="Q4095" t="str">
            <v>ｸﾗｽⅢ</v>
          </cell>
          <cell r="R4095" t="str">
            <v>高度管理医療機器</v>
          </cell>
          <cell r="S4095" t="str">
            <v>単回使用</v>
          </cell>
        </row>
        <row r="4096">
          <cell r="C4096" t="str">
            <v>402-619S</v>
          </cell>
          <cell r="D4096" t="str">
            <v>キャニュレイテッドスクリュー3.0mm</v>
          </cell>
          <cell r="E4096" t="str">
            <v>ショート - 長 19mm</v>
          </cell>
          <cell r="F4096" t="str">
            <v>07611819733305</v>
          </cell>
          <cell r="G4096">
            <v>18200</v>
          </cell>
          <cell r="H4096" t="str">
            <v>FB-1-S</v>
          </cell>
          <cell r="I4096">
            <v>17500</v>
          </cell>
          <cell r="J4096">
            <v>17500</v>
          </cell>
          <cell r="K4096">
            <v>17500</v>
          </cell>
          <cell r="L4096">
            <v>17500</v>
          </cell>
          <cell r="M4096" t="str">
            <v>-</v>
          </cell>
          <cell r="O4096">
            <v>728920000</v>
          </cell>
          <cell r="P4096" t="str">
            <v>16101003</v>
          </cell>
          <cell r="Q4096" t="str">
            <v>ｸﾗｽⅢ</v>
          </cell>
          <cell r="R4096" t="str">
            <v>高度管理医療機器</v>
          </cell>
          <cell r="S4096" t="str">
            <v>単回使用</v>
          </cell>
        </row>
        <row r="4097">
          <cell r="C4097" t="str">
            <v>402-620S</v>
          </cell>
          <cell r="D4097" t="str">
            <v>キャニュレイテッドスクリュー3.0mm</v>
          </cell>
          <cell r="E4097" t="str">
            <v>ショート - 長 20mm</v>
          </cell>
          <cell r="F4097" t="str">
            <v>07611819733312</v>
          </cell>
          <cell r="G4097">
            <v>18200</v>
          </cell>
          <cell r="H4097" t="str">
            <v>FB-1-S</v>
          </cell>
          <cell r="I4097">
            <v>17500</v>
          </cell>
          <cell r="J4097">
            <v>17500</v>
          </cell>
          <cell r="K4097">
            <v>17500</v>
          </cell>
          <cell r="L4097">
            <v>17500</v>
          </cell>
          <cell r="M4097" t="str">
            <v>-</v>
          </cell>
          <cell r="O4097">
            <v>728920000</v>
          </cell>
          <cell r="P4097" t="str">
            <v>16101003</v>
          </cell>
          <cell r="Q4097" t="str">
            <v>ｸﾗｽⅢ</v>
          </cell>
          <cell r="R4097" t="str">
            <v>高度管理医療機器</v>
          </cell>
          <cell r="S4097" t="str">
            <v>単回使用</v>
          </cell>
        </row>
        <row r="4098">
          <cell r="C4098" t="str">
            <v>402-621S</v>
          </cell>
          <cell r="D4098" t="str">
            <v>キャニュレイテッドスクリュー3.0mm</v>
          </cell>
          <cell r="E4098" t="str">
            <v>ショート - 長 21mm</v>
          </cell>
          <cell r="F4098" t="str">
            <v>07611819733329</v>
          </cell>
          <cell r="G4098">
            <v>18200</v>
          </cell>
          <cell r="H4098" t="str">
            <v>FB-1-S</v>
          </cell>
          <cell r="I4098">
            <v>17500</v>
          </cell>
          <cell r="J4098">
            <v>17500</v>
          </cell>
          <cell r="K4098">
            <v>17500</v>
          </cell>
          <cell r="L4098">
            <v>17500</v>
          </cell>
          <cell r="M4098" t="str">
            <v>-</v>
          </cell>
          <cell r="O4098">
            <v>728920000</v>
          </cell>
          <cell r="P4098" t="str">
            <v>16101003</v>
          </cell>
          <cell r="Q4098" t="str">
            <v>ｸﾗｽⅢ</v>
          </cell>
          <cell r="R4098" t="str">
            <v>高度管理医療機器</v>
          </cell>
          <cell r="S4098" t="str">
            <v>単回使用</v>
          </cell>
        </row>
        <row r="4099">
          <cell r="C4099" t="str">
            <v>402-622S</v>
          </cell>
          <cell r="D4099" t="str">
            <v>キャニュレイテッドスクリュー3.0mm</v>
          </cell>
          <cell r="E4099" t="str">
            <v>ショート - 長 22mm</v>
          </cell>
          <cell r="F4099" t="str">
            <v>07611819733336</v>
          </cell>
          <cell r="G4099">
            <v>18200</v>
          </cell>
          <cell r="H4099" t="str">
            <v>FB-1-S</v>
          </cell>
          <cell r="I4099">
            <v>17500</v>
          </cell>
          <cell r="J4099">
            <v>17500</v>
          </cell>
          <cell r="K4099">
            <v>17500</v>
          </cell>
          <cell r="L4099">
            <v>17500</v>
          </cell>
          <cell r="M4099" t="str">
            <v>-</v>
          </cell>
          <cell r="O4099">
            <v>728920000</v>
          </cell>
          <cell r="P4099" t="str">
            <v>16101003</v>
          </cell>
          <cell r="Q4099" t="str">
            <v>ｸﾗｽⅢ</v>
          </cell>
          <cell r="R4099" t="str">
            <v>高度管理医療機器</v>
          </cell>
          <cell r="S4099" t="str">
            <v>単回使用</v>
          </cell>
        </row>
        <row r="4100">
          <cell r="C4100" t="str">
            <v>402-623S</v>
          </cell>
          <cell r="D4100" t="str">
            <v>キャニュレイテッドスクリュー3.0mm</v>
          </cell>
          <cell r="E4100" t="str">
            <v>ショート - 長 23mm</v>
          </cell>
          <cell r="F4100" t="str">
            <v>07611819733343</v>
          </cell>
          <cell r="G4100">
            <v>18200</v>
          </cell>
          <cell r="H4100" t="str">
            <v>FB-1-S</v>
          </cell>
          <cell r="I4100">
            <v>17500</v>
          </cell>
          <cell r="J4100">
            <v>17500</v>
          </cell>
          <cell r="K4100">
            <v>17500</v>
          </cell>
          <cell r="L4100">
            <v>17500</v>
          </cell>
          <cell r="M4100" t="str">
            <v>-</v>
          </cell>
          <cell r="O4100">
            <v>728920000</v>
          </cell>
          <cell r="P4100" t="str">
            <v>16101003</v>
          </cell>
          <cell r="Q4100" t="str">
            <v>ｸﾗｽⅢ</v>
          </cell>
          <cell r="R4100" t="str">
            <v>高度管理医療機器</v>
          </cell>
          <cell r="S4100" t="str">
            <v>単回使用</v>
          </cell>
        </row>
        <row r="4101">
          <cell r="C4101" t="str">
            <v>402-624S</v>
          </cell>
          <cell r="D4101" t="str">
            <v>キャニュレイテッドスクリュー3.0mm</v>
          </cell>
          <cell r="E4101" t="str">
            <v>ショート - 長 24mm</v>
          </cell>
          <cell r="F4101" t="str">
            <v>07611819733350</v>
          </cell>
          <cell r="G4101">
            <v>18200</v>
          </cell>
          <cell r="H4101" t="str">
            <v>FB-1-S</v>
          </cell>
          <cell r="I4101">
            <v>17500</v>
          </cell>
          <cell r="J4101">
            <v>17500</v>
          </cell>
          <cell r="K4101">
            <v>17500</v>
          </cell>
          <cell r="L4101">
            <v>17500</v>
          </cell>
          <cell r="M4101" t="str">
            <v>-</v>
          </cell>
          <cell r="O4101">
            <v>728920000</v>
          </cell>
          <cell r="P4101" t="str">
            <v>16101003</v>
          </cell>
          <cell r="Q4101" t="str">
            <v>ｸﾗｽⅢ</v>
          </cell>
          <cell r="R4101" t="str">
            <v>高度管理医療機器</v>
          </cell>
          <cell r="S4101" t="str">
            <v>単回使用</v>
          </cell>
        </row>
        <row r="4102">
          <cell r="C4102" t="str">
            <v>402-625S</v>
          </cell>
          <cell r="D4102" t="str">
            <v>キャニュレイテッドスクリュー3.0mm</v>
          </cell>
          <cell r="E4102" t="str">
            <v>ショート - 長 25mm</v>
          </cell>
          <cell r="F4102" t="str">
            <v>07611819733367</v>
          </cell>
          <cell r="G4102">
            <v>18200</v>
          </cell>
          <cell r="H4102" t="str">
            <v>FB-1-S</v>
          </cell>
          <cell r="I4102">
            <v>17500</v>
          </cell>
          <cell r="J4102">
            <v>17500</v>
          </cell>
          <cell r="K4102">
            <v>17500</v>
          </cell>
          <cell r="L4102">
            <v>17500</v>
          </cell>
          <cell r="M4102" t="str">
            <v>-</v>
          </cell>
          <cell r="O4102">
            <v>728920000</v>
          </cell>
          <cell r="P4102" t="str">
            <v>16101003</v>
          </cell>
          <cell r="Q4102" t="str">
            <v>ｸﾗｽⅢ</v>
          </cell>
          <cell r="R4102" t="str">
            <v>高度管理医療機器</v>
          </cell>
          <cell r="S4102" t="str">
            <v>単回使用</v>
          </cell>
        </row>
        <row r="4103">
          <cell r="C4103" t="str">
            <v>402-626S</v>
          </cell>
          <cell r="D4103" t="str">
            <v>キャニュレイテッドスクリュー3.0mm</v>
          </cell>
          <cell r="E4103" t="str">
            <v>ショート - 長 26mm</v>
          </cell>
          <cell r="F4103" t="str">
            <v>07611819733374</v>
          </cell>
          <cell r="G4103">
            <v>18200</v>
          </cell>
          <cell r="H4103" t="str">
            <v>FB-1-S</v>
          </cell>
          <cell r="I4103">
            <v>17500</v>
          </cell>
          <cell r="J4103">
            <v>17500</v>
          </cell>
          <cell r="K4103">
            <v>17500</v>
          </cell>
          <cell r="L4103">
            <v>17500</v>
          </cell>
          <cell r="M4103" t="str">
            <v>-</v>
          </cell>
          <cell r="O4103">
            <v>728920000</v>
          </cell>
          <cell r="P4103" t="str">
            <v>16101003</v>
          </cell>
          <cell r="Q4103" t="str">
            <v>ｸﾗｽⅢ</v>
          </cell>
          <cell r="R4103" t="str">
            <v>高度管理医療機器</v>
          </cell>
          <cell r="S4103" t="str">
            <v>単回使用</v>
          </cell>
        </row>
        <row r="4104">
          <cell r="C4104" t="str">
            <v>402-627S</v>
          </cell>
          <cell r="D4104" t="str">
            <v>キャニュレイテッドスクリュー3.0mm</v>
          </cell>
          <cell r="E4104" t="str">
            <v>ショート - 長 27mm</v>
          </cell>
          <cell r="F4104" t="str">
            <v>07611819733381</v>
          </cell>
          <cell r="G4104">
            <v>18200</v>
          </cell>
          <cell r="H4104" t="str">
            <v>FB-1-S</v>
          </cell>
          <cell r="I4104">
            <v>17500</v>
          </cell>
          <cell r="J4104">
            <v>17500</v>
          </cell>
          <cell r="K4104">
            <v>17500</v>
          </cell>
          <cell r="L4104">
            <v>17500</v>
          </cell>
          <cell r="M4104" t="str">
            <v>-</v>
          </cell>
          <cell r="O4104">
            <v>728920000</v>
          </cell>
          <cell r="P4104" t="str">
            <v>16101003</v>
          </cell>
          <cell r="Q4104" t="str">
            <v>ｸﾗｽⅢ</v>
          </cell>
          <cell r="R4104" t="str">
            <v>高度管理医療機器</v>
          </cell>
          <cell r="S4104" t="str">
            <v>単回使用</v>
          </cell>
        </row>
        <row r="4105">
          <cell r="C4105" t="str">
            <v>402-628S</v>
          </cell>
          <cell r="D4105" t="str">
            <v>キャニュレイテッドスクリュー3.0mm</v>
          </cell>
          <cell r="E4105" t="str">
            <v>ショート - 長 28mm</v>
          </cell>
          <cell r="F4105" t="str">
            <v>07611819733398</v>
          </cell>
          <cell r="G4105">
            <v>18200</v>
          </cell>
          <cell r="H4105" t="str">
            <v>FB-1-S</v>
          </cell>
          <cell r="I4105">
            <v>17500</v>
          </cell>
          <cell r="J4105">
            <v>17500</v>
          </cell>
          <cell r="K4105">
            <v>17500</v>
          </cell>
          <cell r="L4105">
            <v>17500</v>
          </cell>
          <cell r="M4105" t="str">
            <v>-</v>
          </cell>
          <cell r="O4105">
            <v>728920000</v>
          </cell>
          <cell r="P4105" t="str">
            <v>16101003</v>
          </cell>
          <cell r="Q4105" t="str">
            <v>ｸﾗｽⅢ</v>
          </cell>
          <cell r="R4105" t="str">
            <v>高度管理医療機器</v>
          </cell>
          <cell r="S4105" t="str">
            <v>単回使用</v>
          </cell>
        </row>
        <row r="4106">
          <cell r="C4106" t="str">
            <v>402-629S</v>
          </cell>
          <cell r="D4106" t="str">
            <v>キャニュレイテッドスクリュー3.0mm</v>
          </cell>
          <cell r="E4106" t="str">
            <v>ショート - 長 29mm</v>
          </cell>
          <cell r="F4106" t="str">
            <v>07611819733404</v>
          </cell>
          <cell r="G4106">
            <v>18200</v>
          </cell>
          <cell r="H4106" t="str">
            <v>FB-1-S</v>
          </cell>
          <cell r="I4106">
            <v>17500</v>
          </cell>
          <cell r="J4106">
            <v>17500</v>
          </cell>
          <cell r="K4106">
            <v>17500</v>
          </cell>
          <cell r="L4106">
            <v>17500</v>
          </cell>
          <cell r="M4106" t="str">
            <v>-</v>
          </cell>
          <cell r="O4106">
            <v>728920000</v>
          </cell>
          <cell r="P4106" t="str">
            <v>16101003</v>
          </cell>
          <cell r="Q4106" t="str">
            <v>ｸﾗｽⅢ</v>
          </cell>
          <cell r="R4106" t="str">
            <v>高度管理医療機器</v>
          </cell>
          <cell r="S4106" t="str">
            <v>単回使用</v>
          </cell>
        </row>
        <row r="4107">
          <cell r="C4107" t="str">
            <v>402-630S</v>
          </cell>
          <cell r="D4107" t="str">
            <v>キャニュレイテッドスクリュー3.0mm</v>
          </cell>
          <cell r="E4107" t="str">
            <v>ショート - 長 30mm</v>
          </cell>
          <cell r="F4107" t="str">
            <v>07611819733411</v>
          </cell>
          <cell r="G4107">
            <v>18200</v>
          </cell>
          <cell r="H4107" t="str">
            <v>FB-1-S</v>
          </cell>
          <cell r="I4107">
            <v>17500</v>
          </cell>
          <cell r="J4107">
            <v>17500</v>
          </cell>
          <cell r="K4107">
            <v>17500</v>
          </cell>
          <cell r="L4107">
            <v>17500</v>
          </cell>
          <cell r="M4107" t="str">
            <v>-</v>
          </cell>
          <cell r="O4107">
            <v>728920000</v>
          </cell>
          <cell r="P4107" t="str">
            <v>16101003</v>
          </cell>
          <cell r="Q4107" t="str">
            <v>ｸﾗｽⅢ</v>
          </cell>
          <cell r="R4107" t="str">
            <v>高度管理医療機器</v>
          </cell>
          <cell r="S4107" t="str">
            <v>単回使用</v>
          </cell>
        </row>
        <row r="4108">
          <cell r="C4108" t="str">
            <v>402-632S</v>
          </cell>
          <cell r="D4108" t="str">
            <v>キャニュレイテッドスクリュー3.0mm</v>
          </cell>
          <cell r="E4108" t="str">
            <v>ショート - 長 32mm</v>
          </cell>
          <cell r="F4108" t="str">
            <v>07611819733428</v>
          </cell>
          <cell r="G4108">
            <v>18200</v>
          </cell>
          <cell r="H4108" t="str">
            <v>FB-1-S</v>
          </cell>
          <cell r="I4108">
            <v>17500</v>
          </cell>
          <cell r="J4108">
            <v>17500</v>
          </cell>
          <cell r="K4108">
            <v>17500</v>
          </cell>
          <cell r="L4108">
            <v>17500</v>
          </cell>
          <cell r="M4108" t="str">
            <v>-</v>
          </cell>
          <cell r="O4108">
            <v>728920000</v>
          </cell>
          <cell r="P4108" t="str">
            <v>16101003</v>
          </cell>
          <cell r="Q4108" t="str">
            <v>ｸﾗｽⅢ</v>
          </cell>
          <cell r="R4108" t="str">
            <v>高度管理医療機器</v>
          </cell>
          <cell r="S4108" t="str">
            <v>単回使用</v>
          </cell>
        </row>
        <row r="4109">
          <cell r="C4109" t="str">
            <v>402-634S</v>
          </cell>
          <cell r="D4109" t="str">
            <v>キャニュレイテッドスクリュー3.0mm</v>
          </cell>
          <cell r="E4109" t="str">
            <v>ショート - 長 34mm</v>
          </cell>
          <cell r="F4109" t="str">
            <v>07611819733435</v>
          </cell>
          <cell r="G4109">
            <v>18200</v>
          </cell>
          <cell r="H4109" t="str">
            <v>FB-1-S</v>
          </cell>
          <cell r="I4109">
            <v>17500</v>
          </cell>
          <cell r="J4109">
            <v>17500</v>
          </cell>
          <cell r="K4109">
            <v>17500</v>
          </cell>
          <cell r="L4109">
            <v>17500</v>
          </cell>
          <cell r="M4109" t="str">
            <v>-</v>
          </cell>
          <cell r="O4109">
            <v>728920000</v>
          </cell>
          <cell r="P4109" t="str">
            <v>16101003</v>
          </cell>
          <cell r="Q4109" t="str">
            <v>ｸﾗｽⅢ</v>
          </cell>
          <cell r="R4109" t="str">
            <v>高度管理医療機器</v>
          </cell>
          <cell r="S4109" t="str">
            <v>単回使用</v>
          </cell>
        </row>
        <row r="4110">
          <cell r="C4110" t="str">
            <v>402-636S</v>
          </cell>
          <cell r="D4110" t="str">
            <v>キャニュレイテッドスクリュー3.0mm</v>
          </cell>
          <cell r="E4110" t="str">
            <v>ショート - 長 36mm</v>
          </cell>
          <cell r="F4110" t="str">
            <v>07611819733442</v>
          </cell>
          <cell r="G4110">
            <v>18200</v>
          </cell>
          <cell r="H4110" t="str">
            <v>FB-1-S</v>
          </cell>
          <cell r="I4110">
            <v>17500</v>
          </cell>
          <cell r="J4110">
            <v>17500</v>
          </cell>
          <cell r="K4110">
            <v>17500</v>
          </cell>
          <cell r="L4110">
            <v>17500</v>
          </cell>
          <cell r="M4110" t="str">
            <v>-</v>
          </cell>
          <cell r="O4110">
            <v>728920000</v>
          </cell>
          <cell r="P4110" t="str">
            <v>16101003</v>
          </cell>
          <cell r="Q4110" t="str">
            <v>ｸﾗｽⅢ</v>
          </cell>
          <cell r="R4110" t="str">
            <v>高度管理医療機器</v>
          </cell>
          <cell r="S4110" t="str">
            <v>単回使用</v>
          </cell>
        </row>
        <row r="4111">
          <cell r="C4111" t="str">
            <v>402-638S</v>
          </cell>
          <cell r="D4111" t="str">
            <v>キャニュレイテッドスクリュー3.0mm</v>
          </cell>
          <cell r="E4111" t="str">
            <v>ショート - 長 38mm</v>
          </cell>
          <cell r="F4111" t="str">
            <v>07611819733459</v>
          </cell>
          <cell r="G4111">
            <v>18200</v>
          </cell>
          <cell r="H4111" t="str">
            <v>FB-1-S</v>
          </cell>
          <cell r="I4111">
            <v>17500</v>
          </cell>
          <cell r="J4111">
            <v>17500</v>
          </cell>
          <cell r="K4111">
            <v>17500</v>
          </cell>
          <cell r="L4111">
            <v>17500</v>
          </cell>
          <cell r="M4111" t="str">
            <v>-</v>
          </cell>
          <cell r="O4111">
            <v>728920000</v>
          </cell>
          <cell r="P4111" t="str">
            <v>16101003</v>
          </cell>
          <cell r="Q4111" t="str">
            <v>ｸﾗｽⅢ</v>
          </cell>
          <cell r="R4111" t="str">
            <v>高度管理医療機器</v>
          </cell>
          <cell r="S4111" t="str">
            <v>単回使用</v>
          </cell>
        </row>
        <row r="4112">
          <cell r="C4112" t="str">
            <v>402-640S</v>
          </cell>
          <cell r="D4112" t="str">
            <v>キャニュレイテッドスクリュー3.0mm</v>
          </cell>
          <cell r="E4112" t="str">
            <v>ショート - 長 40mm</v>
          </cell>
          <cell r="F4112" t="str">
            <v>07611819733466</v>
          </cell>
          <cell r="G4112">
            <v>18200</v>
          </cell>
          <cell r="H4112" t="str">
            <v>FB-1-S</v>
          </cell>
          <cell r="I4112">
            <v>17500</v>
          </cell>
          <cell r="J4112">
            <v>17500</v>
          </cell>
          <cell r="K4112">
            <v>17500</v>
          </cell>
          <cell r="L4112">
            <v>17500</v>
          </cell>
          <cell r="M4112" t="str">
            <v>-</v>
          </cell>
          <cell r="O4112">
            <v>728920000</v>
          </cell>
          <cell r="P4112" t="str">
            <v>16101003</v>
          </cell>
          <cell r="Q4112" t="str">
            <v>ｸﾗｽⅢ</v>
          </cell>
          <cell r="R4112" t="str">
            <v>高度管理医療機器</v>
          </cell>
          <cell r="S4112" t="str">
            <v>単回使用</v>
          </cell>
        </row>
        <row r="4113">
          <cell r="C4113" t="str">
            <v>402-810S</v>
          </cell>
          <cell r="D4113" t="str">
            <v>コーテックススクリュー 2.7mm</v>
          </cell>
          <cell r="E4113" t="str">
            <v>10mm セルフタップ</v>
          </cell>
          <cell r="F4113" t="str">
            <v>07611819267602</v>
          </cell>
          <cell r="G4113">
            <v>6160</v>
          </cell>
          <cell r="H4113" t="str">
            <v>FA-1</v>
          </cell>
          <cell r="I4113">
            <v>5970</v>
          </cell>
          <cell r="J4113">
            <v>5970</v>
          </cell>
          <cell r="K4113">
            <v>5970</v>
          </cell>
          <cell r="L4113">
            <v>5970</v>
          </cell>
          <cell r="M4113" t="str">
            <v>-</v>
          </cell>
          <cell r="O4113">
            <v>728890000</v>
          </cell>
          <cell r="P4113" t="str">
            <v>35241003</v>
          </cell>
          <cell r="Q4113" t="str">
            <v>ｸﾗｽⅢ</v>
          </cell>
          <cell r="R4113" t="str">
            <v>高度管理医療機器</v>
          </cell>
          <cell r="S4113" t="str">
            <v>単回使用</v>
          </cell>
        </row>
        <row r="4114">
          <cell r="C4114" t="str">
            <v>402-812S</v>
          </cell>
          <cell r="D4114" t="str">
            <v>コーテックススクリュー 2.7mm</v>
          </cell>
          <cell r="E4114" t="str">
            <v>12mm セルフタップ</v>
          </cell>
          <cell r="F4114" t="str">
            <v>07611819267619</v>
          </cell>
          <cell r="G4114">
            <v>6160</v>
          </cell>
          <cell r="H4114" t="str">
            <v>FA-1</v>
          </cell>
          <cell r="I4114">
            <v>5970</v>
          </cell>
          <cell r="J4114">
            <v>5970</v>
          </cell>
          <cell r="K4114">
            <v>5970</v>
          </cell>
          <cell r="L4114">
            <v>5970</v>
          </cell>
          <cell r="M4114" t="str">
            <v>-</v>
          </cell>
          <cell r="O4114">
            <v>728890000</v>
          </cell>
          <cell r="P4114" t="str">
            <v>35241003</v>
          </cell>
          <cell r="Q4114" t="str">
            <v>ｸﾗｽⅢ</v>
          </cell>
          <cell r="R4114" t="str">
            <v>高度管理医療機器</v>
          </cell>
          <cell r="S4114" t="str">
            <v>単回使用</v>
          </cell>
        </row>
        <row r="4115">
          <cell r="C4115" t="str">
            <v>402-814S</v>
          </cell>
          <cell r="D4115" t="str">
            <v>コーテックススクリュー 2.7mm</v>
          </cell>
          <cell r="E4115" t="str">
            <v>14mm セルフタップ</v>
          </cell>
          <cell r="F4115" t="str">
            <v>07611819267626</v>
          </cell>
          <cell r="G4115">
            <v>6160</v>
          </cell>
          <cell r="H4115" t="str">
            <v>FA-1</v>
          </cell>
          <cell r="I4115">
            <v>5970</v>
          </cell>
          <cell r="J4115">
            <v>5970</v>
          </cell>
          <cell r="K4115">
            <v>5970</v>
          </cell>
          <cell r="L4115">
            <v>5970</v>
          </cell>
          <cell r="M4115" t="str">
            <v>-</v>
          </cell>
          <cell r="O4115">
            <v>728890000</v>
          </cell>
          <cell r="P4115" t="str">
            <v>35241003</v>
          </cell>
          <cell r="Q4115" t="str">
            <v>ｸﾗｽⅢ</v>
          </cell>
          <cell r="R4115" t="str">
            <v>高度管理医療機器</v>
          </cell>
          <cell r="S4115" t="str">
            <v>単回使用</v>
          </cell>
        </row>
        <row r="4116">
          <cell r="C4116" t="str">
            <v>402-816S</v>
          </cell>
          <cell r="D4116" t="str">
            <v>コーテックススクリュー 2.7mm</v>
          </cell>
          <cell r="E4116" t="str">
            <v>16mm セルフタップ</v>
          </cell>
          <cell r="F4116" t="str">
            <v>07611819267633</v>
          </cell>
          <cell r="G4116">
            <v>6160</v>
          </cell>
          <cell r="H4116" t="str">
            <v>FA-1</v>
          </cell>
          <cell r="I4116">
            <v>5970</v>
          </cell>
          <cell r="J4116">
            <v>5970</v>
          </cell>
          <cell r="K4116">
            <v>5970</v>
          </cell>
          <cell r="L4116">
            <v>5970</v>
          </cell>
          <cell r="M4116" t="str">
            <v>-</v>
          </cell>
          <cell r="O4116">
            <v>728890000</v>
          </cell>
          <cell r="P4116" t="str">
            <v>35241003</v>
          </cell>
          <cell r="Q4116" t="str">
            <v>ｸﾗｽⅢ</v>
          </cell>
          <cell r="R4116" t="str">
            <v>高度管理医療機器</v>
          </cell>
          <cell r="S4116" t="str">
            <v>単回使用</v>
          </cell>
        </row>
        <row r="4117">
          <cell r="C4117" t="str">
            <v>402-818S</v>
          </cell>
          <cell r="D4117" t="str">
            <v>コーテックススクリュー 2.7mm</v>
          </cell>
          <cell r="E4117" t="str">
            <v>18mm セルフタップ</v>
          </cell>
          <cell r="F4117" t="str">
            <v>07611819267640</v>
          </cell>
          <cell r="G4117">
            <v>6160</v>
          </cell>
          <cell r="H4117" t="str">
            <v>FA-1</v>
          </cell>
          <cell r="I4117">
            <v>5970</v>
          </cell>
          <cell r="J4117">
            <v>5970</v>
          </cell>
          <cell r="K4117">
            <v>5970</v>
          </cell>
          <cell r="L4117">
            <v>5970</v>
          </cell>
          <cell r="M4117" t="str">
            <v>-</v>
          </cell>
          <cell r="O4117">
            <v>728890000</v>
          </cell>
          <cell r="P4117" t="str">
            <v>35241003</v>
          </cell>
          <cell r="Q4117" t="str">
            <v>ｸﾗｽⅢ</v>
          </cell>
          <cell r="R4117" t="str">
            <v>高度管理医療機器</v>
          </cell>
          <cell r="S4117" t="str">
            <v>単回使用</v>
          </cell>
        </row>
        <row r="4118">
          <cell r="C4118" t="str">
            <v>402-820S</v>
          </cell>
          <cell r="D4118" t="str">
            <v>コーテックススクリュー 2.7mm</v>
          </cell>
          <cell r="E4118" t="str">
            <v>20mm セルフタップ</v>
          </cell>
          <cell r="F4118" t="str">
            <v>07611819267657</v>
          </cell>
          <cell r="G4118">
            <v>6160</v>
          </cell>
          <cell r="H4118" t="str">
            <v>FA-1</v>
          </cell>
          <cell r="I4118">
            <v>5970</v>
          </cell>
          <cell r="J4118">
            <v>5970</v>
          </cell>
          <cell r="K4118">
            <v>5970</v>
          </cell>
          <cell r="L4118">
            <v>5970</v>
          </cell>
          <cell r="M4118" t="str">
            <v>-</v>
          </cell>
          <cell r="O4118">
            <v>728890000</v>
          </cell>
          <cell r="P4118" t="str">
            <v>35241003</v>
          </cell>
          <cell r="Q4118" t="str">
            <v>ｸﾗｽⅢ</v>
          </cell>
          <cell r="R4118" t="str">
            <v>高度管理医療機器</v>
          </cell>
          <cell r="S4118" t="str">
            <v>単回使用</v>
          </cell>
        </row>
        <row r="4119">
          <cell r="C4119" t="str">
            <v>402-822S</v>
          </cell>
          <cell r="D4119" t="str">
            <v>コーテックススクリュー 2.7mm</v>
          </cell>
          <cell r="E4119" t="str">
            <v>22mm セルフタップ</v>
          </cell>
          <cell r="F4119" t="str">
            <v>07611819267664</v>
          </cell>
          <cell r="G4119">
            <v>6160</v>
          </cell>
          <cell r="H4119" t="str">
            <v>FA-1</v>
          </cell>
          <cell r="I4119">
            <v>5970</v>
          </cell>
          <cell r="J4119">
            <v>5970</v>
          </cell>
          <cell r="K4119">
            <v>5970</v>
          </cell>
          <cell r="L4119">
            <v>5970</v>
          </cell>
          <cell r="M4119" t="str">
            <v>-</v>
          </cell>
          <cell r="O4119">
            <v>728890000</v>
          </cell>
          <cell r="P4119" t="str">
            <v>35241003</v>
          </cell>
          <cell r="Q4119" t="str">
            <v>ｸﾗｽⅢ</v>
          </cell>
          <cell r="R4119" t="str">
            <v>高度管理医療機器</v>
          </cell>
          <cell r="S4119" t="str">
            <v>単回使用</v>
          </cell>
        </row>
        <row r="4120">
          <cell r="C4120" t="str">
            <v>402-824S</v>
          </cell>
          <cell r="D4120" t="str">
            <v>コーテックススクリュー 2.7mm</v>
          </cell>
          <cell r="E4120" t="str">
            <v>24mm セルフタップ</v>
          </cell>
          <cell r="F4120" t="str">
            <v>07611819267671</v>
          </cell>
          <cell r="G4120">
            <v>6160</v>
          </cell>
          <cell r="H4120" t="str">
            <v>FA-1</v>
          </cell>
          <cell r="I4120">
            <v>5970</v>
          </cell>
          <cell r="J4120">
            <v>5970</v>
          </cell>
          <cell r="K4120">
            <v>5970</v>
          </cell>
          <cell r="L4120">
            <v>5970</v>
          </cell>
          <cell r="M4120" t="str">
            <v>-</v>
          </cell>
          <cell r="O4120">
            <v>728890000</v>
          </cell>
          <cell r="P4120" t="str">
            <v>35241003</v>
          </cell>
          <cell r="Q4120" t="str">
            <v>ｸﾗｽⅢ</v>
          </cell>
          <cell r="R4120" t="str">
            <v>高度管理医療機器</v>
          </cell>
          <cell r="S4120" t="str">
            <v>単回使用</v>
          </cell>
        </row>
        <row r="4121">
          <cell r="C4121" t="str">
            <v>402-826S</v>
          </cell>
          <cell r="D4121" t="str">
            <v>コーテックススクリュー 2.7mm</v>
          </cell>
          <cell r="E4121" t="str">
            <v>26mm セルフタップ</v>
          </cell>
          <cell r="F4121" t="str">
            <v>07611819267688</v>
          </cell>
          <cell r="G4121">
            <v>6160</v>
          </cell>
          <cell r="H4121" t="str">
            <v>FA-1</v>
          </cell>
          <cell r="I4121">
            <v>5970</v>
          </cell>
          <cell r="J4121">
            <v>5970</v>
          </cell>
          <cell r="K4121">
            <v>5970</v>
          </cell>
          <cell r="L4121">
            <v>5970</v>
          </cell>
          <cell r="M4121" t="str">
            <v>-</v>
          </cell>
          <cell r="O4121">
            <v>728890000</v>
          </cell>
          <cell r="P4121" t="str">
            <v>35241003</v>
          </cell>
          <cell r="Q4121" t="str">
            <v>ｸﾗｽⅢ</v>
          </cell>
          <cell r="R4121" t="str">
            <v>高度管理医療機器</v>
          </cell>
          <cell r="S4121" t="str">
            <v>単回使用</v>
          </cell>
        </row>
        <row r="4122">
          <cell r="C4122" t="str">
            <v>402-868TS</v>
          </cell>
          <cell r="D4122" t="str">
            <v>コーテックススクリュー2.7mm</v>
          </cell>
          <cell r="E4122" t="str">
            <v>8mmセルフタッピングスタードライブ</v>
          </cell>
          <cell r="F4122" t="str">
            <v>07612334175816</v>
          </cell>
          <cell r="G4122">
            <v>6160</v>
          </cell>
          <cell r="H4122" t="str">
            <v>FA-1</v>
          </cell>
          <cell r="I4122">
            <v>5970</v>
          </cell>
          <cell r="J4122">
            <v>5970</v>
          </cell>
          <cell r="K4122">
            <v>5970</v>
          </cell>
          <cell r="L4122">
            <v>5970</v>
          </cell>
          <cell r="M4122" t="str">
            <v>-</v>
          </cell>
          <cell r="O4122">
            <v>728890000</v>
          </cell>
          <cell r="P4122" t="str">
            <v>35241003</v>
          </cell>
          <cell r="Q4122" t="str">
            <v>ｸﾗｽⅢ</v>
          </cell>
          <cell r="R4122" t="str">
            <v>高度管理医療機器</v>
          </cell>
          <cell r="S4122" t="str">
            <v>単回使用</v>
          </cell>
        </row>
        <row r="4123">
          <cell r="C4123" t="str">
            <v>402-870S</v>
          </cell>
          <cell r="D4123" t="str">
            <v>コーテックススクリュー 2.7mm</v>
          </cell>
          <cell r="E4123" t="str">
            <v>10mm スタードライブ</v>
          </cell>
          <cell r="F4123" t="str">
            <v>07611819284524</v>
          </cell>
          <cell r="G4123">
            <v>6160</v>
          </cell>
          <cell r="H4123" t="str">
            <v>FA-1</v>
          </cell>
          <cell r="I4123">
            <v>5970</v>
          </cell>
          <cell r="J4123">
            <v>5970</v>
          </cell>
          <cell r="K4123">
            <v>5970</v>
          </cell>
          <cell r="L4123">
            <v>5970</v>
          </cell>
          <cell r="M4123" t="str">
            <v>-</v>
          </cell>
          <cell r="O4123">
            <v>728890000</v>
          </cell>
          <cell r="P4123" t="str">
            <v>35241003</v>
          </cell>
          <cell r="Q4123" t="str">
            <v>ｸﾗｽⅢ</v>
          </cell>
          <cell r="R4123" t="str">
            <v>高度管理医療機器</v>
          </cell>
          <cell r="S4123" t="str">
            <v>単回使用</v>
          </cell>
        </row>
        <row r="4124">
          <cell r="C4124" t="str">
            <v>402-870TS</v>
          </cell>
          <cell r="D4124" t="str">
            <v>コーテックススクリュー2.7mm</v>
          </cell>
          <cell r="E4124" t="str">
            <v>10mmセルフタッピングスタードライブ</v>
          </cell>
          <cell r="F4124" t="str">
            <v>07612334175823</v>
          </cell>
          <cell r="G4124">
            <v>6160</v>
          </cell>
          <cell r="H4124" t="str">
            <v>FA-1</v>
          </cell>
          <cell r="I4124">
            <v>5970</v>
          </cell>
          <cell r="J4124">
            <v>5970</v>
          </cell>
          <cell r="K4124">
            <v>5970</v>
          </cell>
          <cell r="L4124">
            <v>5970</v>
          </cell>
          <cell r="M4124" t="str">
            <v>-</v>
          </cell>
          <cell r="O4124">
            <v>728890000</v>
          </cell>
          <cell r="P4124" t="str">
            <v>35241003</v>
          </cell>
          <cell r="Q4124" t="str">
            <v>ｸﾗｽⅢ</v>
          </cell>
          <cell r="R4124" t="str">
            <v>高度管理医療機器</v>
          </cell>
          <cell r="S4124" t="str">
            <v>単回使用</v>
          </cell>
        </row>
        <row r="4125">
          <cell r="C4125" t="str">
            <v>402-872S</v>
          </cell>
          <cell r="D4125" t="str">
            <v>コーテックススクリュー 2.7mm</v>
          </cell>
          <cell r="E4125" t="str">
            <v>12mm スタードライブ</v>
          </cell>
          <cell r="F4125" t="str">
            <v>07611819284531</v>
          </cell>
          <cell r="G4125">
            <v>6160</v>
          </cell>
          <cell r="H4125" t="str">
            <v>FA-1</v>
          </cell>
          <cell r="I4125">
            <v>5970</v>
          </cell>
          <cell r="J4125">
            <v>5970</v>
          </cell>
          <cell r="K4125">
            <v>5970</v>
          </cell>
          <cell r="L4125">
            <v>5970</v>
          </cell>
          <cell r="M4125" t="str">
            <v>-</v>
          </cell>
          <cell r="O4125">
            <v>728890000</v>
          </cell>
          <cell r="P4125" t="str">
            <v>35241003</v>
          </cell>
          <cell r="Q4125" t="str">
            <v>ｸﾗｽⅢ</v>
          </cell>
          <cell r="R4125" t="str">
            <v>高度管理医療機器</v>
          </cell>
          <cell r="S4125" t="str">
            <v>単回使用</v>
          </cell>
        </row>
        <row r="4126">
          <cell r="C4126" t="str">
            <v>402-872TS</v>
          </cell>
          <cell r="D4126" t="str">
            <v>コーテックススクリュー2.7mm</v>
          </cell>
          <cell r="E4126" t="str">
            <v>12mmセルフタッピングスタードライブ</v>
          </cell>
          <cell r="F4126" t="str">
            <v>07612334175830</v>
          </cell>
          <cell r="G4126">
            <v>6160</v>
          </cell>
          <cell r="H4126" t="str">
            <v>FA-1</v>
          </cell>
          <cell r="I4126">
            <v>5970</v>
          </cell>
          <cell r="J4126">
            <v>5970</v>
          </cell>
          <cell r="K4126">
            <v>5970</v>
          </cell>
          <cell r="L4126">
            <v>5970</v>
          </cell>
          <cell r="M4126" t="str">
            <v>-</v>
          </cell>
          <cell r="O4126">
            <v>728890000</v>
          </cell>
          <cell r="P4126" t="str">
            <v>35241003</v>
          </cell>
          <cell r="Q4126" t="str">
            <v>ｸﾗｽⅢ</v>
          </cell>
          <cell r="R4126" t="str">
            <v>高度管理医療機器</v>
          </cell>
          <cell r="S4126" t="str">
            <v>単回使用</v>
          </cell>
        </row>
        <row r="4127">
          <cell r="C4127" t="str">
            <v>402-874S</v>
          </cell>
          <cell r="D4127" t="str">
            <v>コーテックススクリュー 2.7mm</v>
          </cell>
          <cell r="E4127" t="str">
            <v>14mm スタードライブ</v>
          </cell>
          <cell r="F4127" t="str">
            <v>07611819284548</v>
          </cell>
          <cell r="G4127">
            <v>6160</v>
          </cell>
          <cell r="H4127" t="str">
            <v>FA-1</v>
          </cell>
          <cell r="I4127">
            <v>5970</v>
          </cell>
          <cell r="J4127">
            <v>5970</v>
          </cell>
          <cell r="K4127">
            <v>5970</v>
          </cell>
          <cell r="L4127">
            <v>5970</v>
          </cell>
          <cell r="M4127" t="str">
            <v>-</v>
          </cell>
          <cell r="O4127">
            <v>728890000</v>
          </cell>
          <cell r="P4127" t="str">
            <v>35241003</v>
          </cell>
          <cell r="Q4127" t="str">
            <v>ｸﾗｽⅢ</v>
          </cell>
          <cell r="R4127" t="str">
            <v>高度管理医療機器</v>
          </cell>
          <cell r="S4127" t="str">
            <v>単回使用</v>
          </cell>
        </row>
        <row r="4128">
          <cell r="C4128" t="str">
            <v>402-874TS</v>
          </cell>
          <cell r="D4128" t="str">
            <v>コーテックススクリュー2.7mm</v>
          </cell>
          <cell r="E4128" t="str">
            <v>14mmセルフタッピングスタードライブ</v>
          </cell>
          <cell r="F4128" t="str">
            <v>07612334175847</v>
          </cell>
          <cell r="G4128">
            <v>6160</v>
          </cell>
          <cell r="H4128" t="str">
            <v>FA-1</v>
          </cell>
          <cell r="I4128">
            <v>5970</v>
          </cell>
          <cell r="J4128">
            <v>5970</v>
          </cell>
          <cell r="K4128">
            <v>5970</v>
          </cell>
          <cell r="L4128">
            <v>5970</v>
          </cell>
          <cell r="M4128" t="str">
            <v>-</v>
          </cell>
          <cell r="O4128">
            <v>728890000</v>
          </cell>
          <cell r="P4128" t="str">
            <v>35241003</v>
          </cell>
          <cell r="Q4128" t="str">
            <v>ｸﾗｽⅢ</v>
          </cell>
          <cell r="R4128" t="str">
            <v>高度管理医療機器</v>
          </cell>
          <cell r="S4128" t="str">
            <v>単回使用</v>
          </cell>
        </row>
        <row r="4129">
          <cell r="C4129" t="str">
            <v>402-876S</v>
          </cell>
          <cell r="D4129" t="str">
            <v>コーテックススクリュー 2.7mm</v>
          </cell>
          <cell r="E4129" t="str">
            <v>16mm スタードライブ</v>
          </cell>
          <cell r="F4129" t="str">
            <v>07611819284555</v>
          </cell>
          <cell r="G4129">
            <v>6160</v>
          </cell>
          <cell r="H4129" t="str">
            <v>FA-1</v>
          </cell>
          <cell r="I4129">
            <v>5970</v>
          </cell>
          <cell r="J4129">
            <v>5970</v>
          </cell>
          <cell r="K4129">
            <v>5970</v>
          </cell>
          <cell r="L4129">
            <v>5970</v>
          </cell>
          <cell r="M4129" t="str">
            <v>-</v>
          </cell>
          <cell r="O4129">
            <v>728890000</v>
          </cell>
          <cell r="P4129" t="str">
            <v>35241003</v>
          </cell>
          <cell r="Q4129" t="str">
            <v>ｸﾗｽⅢ</v>
          </cell>
          <cell r="R4129" t="str">
            <v>高度管理医療機器</v>
          </cell>
          <cell r="S4129" t="str">
            <v>単回使用</v>
          </cell>
        </row>
        <row r="4130">
          <cell r="C4130" t="str">
            <v>402-876TS</v>
          </cell>
          <cell r="D4130" t="str">
            <v>コーテックススクリュー2.7mm</v>
          </cell>
          <cell r="E4130" t="str">
            <v>16mmセルフタッピングスタードライブ</v>
          </cell>
          <cell r="F4130" t="str">
            <v>07612334175854</v>
          </cell>
          <cell r="G4130">
            <v>6160</v>
          </cell>
          <cell r="H4130" t="str">
            <v>FA-1</v>
          </cell>
          <cell r="I4130">
            <v>5970</v>
          </cell>
          <cell r="J4130">
            <v>5970</v>
          </cell>
          <cell r="K4130">
            <v>5970</v>
          </cell>
          <cell r="L4130">
            <v>5970</v>
          </cell>
          <cell r="M4130" t="str">
            <v>-</v>
          </cell>
          <cell r="O4130">
            <v>728890000</v>
          </cell>
          <cell r="P4130" t="str">
            <v>35241003</v>
          </cell>
          <cell r="Q4130" t="str">
            <v>ｸﾗｽⅢ</v>
          </cell>
          <cell r="R4130" t="str">
            <v>高度管理医療機器</v>
          </cell>
          <cell r="S4130" t="str">
            <v>単回使用</v>
          </cell>
        </row>
        <row r="4131">
          <cell r="C4131" t="str">
            <v>402-878S</v>
          </cell>
          <cell r="D4131" t="str">
            <v>コーテックススクリュー 2.7mm</v>
          </cell>
          <cell r="E4131" t="str">
            <v>18mm スタードライブ</v>
          </cell>
          <cell r="F4131" t="str">
            <v>07611819284562</v>
          </cell>
          <cell r="G4131">
            <v>6160</v>
          </cell>
          <cell r="H4131" t="str">
            <v>FA-1</v>
          </cell>
          <cell r="I4131">
            <v>5970</v>
          </cell>
          <cell r="J4131">
            <v>5970</v>
          </cell>
          <cell r="K4131">
            <v>5970</v>
          </cell>
          <cell r="L4131">
            <v>5970</v>
          </cell>
          <cell r="M4131" t="str">
            <v>-</v>
          </cell>
          <cell r="O4131">
            <v>728890000</v>
          </cell>
          <cell r="P4131" t="str">
            <v>35241003</v>
          </cell>
          <cell r="Q4131" t="str">
            <v>ｸﾗｽⅢ</v>
          </cell>
          <cell r="R4131" t="str">
            <v>高度管理医療機器</v>
          </cell>
          <cell r="S4131" t="str">
            <v>単回使用</v>
          </cell>
        </row>
        <row r="4132">
          <cell r="C4132" t="str">
            <v>402-878TS</v>
          </cell>
          <cell r="D4132" t="str">
            <v>コーテックススクリュー2.7mm</v>
          </cell>
          <cell r="E4132" t="str">
            <v>18mmセルフタッピングスタードライブ</v>
          </cell>
          <cell r="F4132" t="str">
            <v>07612334175861</v>
          </cell>
          <cell r="G4132">
            <v>6160</v>
          </cell>
          <cell r="H4132" t="str">
            <v>FA-1</v>
          </cell>
          <cell r="I4132">
            <v>5970</v>
          </cell>
          <cell r="J4132">
            <v>5970</v>
          </cell>
          <cell r="K4132">
            <v>5970</v>
          </cell>
          <cell r="L4132">
            <v>5970</v>
          </cell>
          <cell r="M4132" t="str">
            <v>-</v>
          </cell>
          <cell r="O4132">
            <v>728890000</v>
          </cell>
          <cell r="P4132" t="str">
            <v>35241003</v>
          </cell>
          <cell r="Q4132" t="str">
            <v>ｸﾗｽⅢ</v>
          </cell>
          <cell r="R4132" t="str">
            <v>高度管理医療機器</v>
          </cell>
          <cell r="S4132" t="str">
            <v>単回使用</v>
          </cell>
        </row>
        <row r="4133">
          <cell r="C4133" t="str">
            <v>402-880S</v>
          </cell>
          <cell r="D4133" t="str">
            <v>コーテックススクリュー 2.7mm</v>
          </cell>
          <cell r="E4133" t="str">
            <v>20mm スタードライブ</v>
          </cell>
          <cell r="F4133" t="str">
            <v>07611819284579</v>
          </cell>
          <cell r="G4133">
            <v>6160</v>
          </cell>
          <cell r="H4133" t="str">
            <v>FA-1</v>
          </cell>
          <cell r="I4133">
            <v>5970</v>
          </cell>
          <cell r="J4133">
            <v>5970</v>
          </cell>
          <cell r="K4133">
            <v>5970</v>
          </cell>
          <cell r="L4133">
            <v>5970</v>
          </cell>
          <cell r="M4133" t="str">
            <v>-</v>
          </cell>
          <cell r="O4133">
            <v>728890000</v>
          </cell>
          <cell r="P4133" t="str">
            <v>35241003</v>
          </cell>
          <cell r="Q4133" t="str">
            <v>ｸﾗｽⅢ</v>
          </cell>
          <cell r="R4133" t="str">
            <v>高度管理医療機器</v>
          </cell>
          <cell r="S4133" t="str">
            <v>単回使用</v>
          </cell>
        </row>
        <row r="4134">
          <cell r="C4134" t="str">
            <v>402-880TS</v>
          </cell>
          <cell r="D4134" t="str">
            <v>コーテックススクリュー2.7mm</v>
          </cell>
          <cell r="E4134" t="str">
            <v>20mmセルフタッピングスタードライブ</v>
          </cell>
          <cell r="F4134" t="str">
            <v>07612334175878</v>
          </cell>
          <cell r="G4134">
            <v>6160</v>
          </cell>
          <cell r="H4134" t="str">
            <v>FA-1</v>
          </cell>
          <cell r="I4134">
            <v>5970</v>
          </cell>
          <cell r="J4134">
            <v>5970</v>
          </cell>
          <cell r="K4134">
            <v>5970</v>
          </cell>
          <cell r="L4134">
            <v>5970</v>
          </cell>
          <cell r="M4134" t="str">
            <v>-</v>
          </cell>
          <cell r="O4134">
            <v>728890000</v>
          </cell>
          <cell r="P4134" t="str">
            <v>35241003</v>
          </cell>
          <cell r="Q4134" t="str">
            <v>ｸﾗｽⅢ</v>
          </cell>
          <cell r="R4134" t="str">
            <v>高度管理医療機器</v>
          </cell>
          <cell r="S4134" t="str">
            <v>単回使用</v>
          </cell>
        </row>
        <row r="4135">
          <cell r="C4135" t="str">
            <v>402-882S</v>
          </cell>
          <cell r="D4135" t="str">
            <v>コーテックススクリュー 2.7mm</v>
          </cell>
          <cell r="E4135" t="str">
            <v>22mm スタードライブ</v>
          </cell>
          <cell r="F4135" t="str">
            <v>07611819284586</v>
          </cell>
          <cell r="G4135">
            <v>6160</v>
          </cell>
          <cell r="H4135" t="str">
            <v>FA-1</v>
          </cell>
          <cell r="I4135">
            <v>5970</v>
          </cell>
          <cell r="J4135">
            <v>5970</v>
          </cell>
          <cell r="K4135">
            <v>5970</v>
          </cell>
          <cell r="L4135">
            <v>5970</v>
          </cell>
          <cell r="M4135" t="str">
            <v>-</v>
          </cell>
          <cell r="O4135">
            <v>728890000</v>
          </cell>
          <cell r="P4135" t="str">
            <v>35241003</v>
          </cell>
          <cell r="Q4135" t="str">
            <v>ｸﾗｽⅢ</v>
          </cell>
          <cell r="R4135" t="str">
            <v>高度管理医療機器</v>
          </cell>
          <cell r="S4135" t="str">
            <v>単回使用</v>
          </cell>
        </row>
        <row r="4136">
          <cell r="C4136" t="str">
            <v>402-882TS</v>
          </cell>
          <cell r="D4136" t="str">
            <v>コーテックススクリュー2.7mm</v>
          </cell>
          <cell r="E4136" t="str">
            <v>22mmセルフタッピングスタードライブ</v>
          </cell>
          <cell r="F4136" t="str">
            <v>07612334175885</v>
          </cell>
          <cell r="G4136">
            <v>6160</v>
          </cell>
          <cell r="H4136" t="str">
            <v>FA-1</v>
          </cell>
          <cell r="I4136">
            <v>5970</v>
          </cell>
          <cell r="J4136">
            <v>5970</v>
          </cell>
          <cell r="K4136">
            <v>5970</v>
          </cell>
          <cell r="L4136">
            <v>5970</v>
          </cell>
          <cell r="M4136" t="str">
            <v>-</v>
          </cell>
          <cell r="O4136">
            <v>728890000</v>
          </cell>
          <cell r="P4136" t="str">
            <v>35241003</v>
          </cell>
          <cell r="Q4136" t="str">
            <v>ｸﾗｽⅢ</v>
          </cell>
          <cell r="R4136" t="str">
            <v>高度管理医療機器</v>
          </cell>
          <cell r="S4136" t="str">
            <v>単回使用</v>
          </cell>
        </row>
        <row r="4137">
          <cell r="C4137" t="str">
            <v>402-884S</v>
          </cell>
          <cell r="D4137" t="str">
            <v>コーテックススクリュー 2.7mm</v>
          </cell>
          <cell r="E4137" t="str">
            <v>24mm スタードライブ</v>
          </cell>
          <cell r="F4137" t="str">
            <v>07611819284593</v>
          </cell>
          <cell r="G4137">
            <v>6160</v>
          </cell>
          <cell r="H4137" t="str">
            <v>FA-1</v>
          </cell>
          <cell r="I4137">
            <v>5970</v>
          </cell>
          <cell r="J4137">
            <v>5970</v>
          </cell>
          <cell r="K4137">
            <v>5970</v>
          </cell>
          <cell r="L4137">
            <v>5970</v>
          </cell>
          <cell r="M4137" t="str">
            <v>-</v>
          </cell>
          <cell r="O4137">
            <v>728890000</v>
          </cell>
          <cell r="P4137" t="str">
            <v>35241003</v>
          </cell>
          <cell r="Q4137" t="str">
            <v>ｸﾗｽⅢ</v>
          </cell>
          <cell r="R4137" t="str">
            <v>高度管理医療機器</v>
          </cell>
          <cell r="S4137" t="str">
            <v>単回使用</v>
          </cell>
        </row>
        <row r="4138">
          <cell r="C4138" t="str">
            <v>402-884TS</v>
          </cell>
          <cell r="D4138" t="str">
            <v>コーテックススクリュー2.7mm</v>
          </cell>
          <cell r="E4138" t="str">
            <v>24mmセルフタッピングスタードライブ</v>
          </cell>
          <cell r="F4138" t="str">
            <v>07612334175892</v>
          </cell>
          <cell r="G4138">
            <v>6160</v>
          </cell>
          <cell r="H4138" t="str">
            <v>FA-1</v>
          </cell>
          <cell r="I4138">
            <v>5970</v>
          </cell>
          <cell r="J4138">
            <v>5970</v>
          </cell>
          <cell r="K4138">
            <v>5970</v>
          </cell>
          <cell r="L4138">
            <v>5970</v>
          </cell>
          <cell r="M4138" t="str">
            <v>-</v>
          </cell>
          <cell r="O4138">
            <v>728890000</v>
          </cell>
          <cell r="P4138" t="str">
            <v>35241003</v>
          </cell>
          <cell r="Q4138" t="str">
            <v>ｸﾗｽⅢ</v>
          </cell>
          <cell r="R4138" t="str">
            <v>高度管理医療機器</v>
          </cell>
          <cell r="S4138" t="str">
            <v>単回使用</v>
          </cell>
        </row>
        <row r="4139">
          <cell r="C4139" t="str">
            <v>402-886S</v>
          </cell>
          <cell r="D4139" t="str">
            <v>コーテックススクリュー 2.7mm</v>
          </cell>
          <cell r="E4139" t="str">
            <v>26mm スタードライブ</v>
          </cell>
          <cell r="F4139" t="str">
            <v>07611819284609</v>
          </cell>
          <cell r="G4139">
            <v>6160</v>
          </cell>
          <cell r="H4139" t="str">
            <v>FA-1</v>
          </cell>
          <cell r="I4139">
            <v>5970</v>
          </cell>
          <cell r="J4139">
            <v>5970</v>
          </cell>
          <cell r="K4139">
            <v>5970</v>
          </cell>
          <cell r="L4139">
            <v>5970</v>
          </cell>
          <cell r="M4139" t="str">
            <v>-</v>
          </cell>
          <cell r="O4139">
            <v>728890000</v>
          </cell>
          <cell r="P4139" t="str">
            <v>35241003</v>
          </cell>
          <cell r="Q4139" t="str">
            <v>ｸﾗｽⅢ</v>
          </cell>
          <cell r="R4139" t="str">
            <v>高度管理医療機器</v>
          </cell>
          <cell r="S4139" t="str">
            <v>単回使用</v>
          </cell>
        </row>
        <row r="4140">
          <cell r="C4140" t="str">
            <v>402-886TS</v>
          </cell>
          <cell r="D4140" t="str">
            <v>コーテックススクリュー2.7mm</v>
          </cell>
          <cell r="E4140" t="str">
            <v>26mmセルフタッピングスタードライブ</v>
          </cell>
          <cell r="F4140" t="str">
            <v>07612334175908</v>
          </cell>
          <cell r="G4140">
            <v>6160</v>
          </cell>
          <cell r="H4140" t="str">
            <v>FA-1</v>
          </cell>
          <cell r="I4140">
            <v>5970</v>
          </cell>
          <cell r="J4140">
            <v>5970</v>
          </cell>
          <cell r="K4140">
            <v>5970</v>
          </cell>
          <cell r="L4140">
            <v>5970</v>
          </cell>
          <cell r="M4140" t="str">
            <v>-</v>
          </cell>
          <cell r="O4140">
            <v>728890000</v>
          </cell>
          <cell r="P4140" t="str">
            <v>35241003</v>
          </cell>
          <cell r="Q4140" t="str">
            <v>ｸﾗｽⅢ</v>
          </cell>
          <cell r="R4140" t="str">
            <v>高度管理医療機器</v>
          </cell>
          <cell r="S4140" t="str">
            <v>単回使用</v>
          </cell>
        </row>
        <row r="4141">
          <cell r="C4141" t="str">
            <v>402-888S</v>
          </cell>
          <cell r="D4141" t="str">
            <v>コーテックススクリュー2.7mm</v>
          </cell>
          <cell r="E4141" t="str">
            <v>28mm スタードライブ</v>
          </cell>
          <cell r="F4141" t="str">
            <v>07611819284616</v>
          </cell>
          <cell r="G4141">
            <v>6160</v>
          </cell>
          <cell r="H4141" t="str">
            <v>FA-1</v>
          </cell>
          <cell r="I4141">
            <v>5970</v>
          </cell>
          <cell r="J4141">
            <v>5970</v>
          </cell>
          <cell r="K4141">
            <v>5970</v>
          </cell>
          <cell r="L4141">
            <v>5970</v>
          </cell>
          <cell r="M4141" t="str">
            <v>-</v>
          </cell>
          <cell r="O4141">
            <v>728890000</v>
          </cell>
          <cell r="P4141" t="str">
            <v>35241003</v>
          </cell>
          <cell r="Q4141" t="str">
            <v>ｸﾗｽⅢ</v>
          </cell>
          <cell r="R4141" t="str">
            <v>高度管理医療機器</v>
          </cell>
          <cell r="S4141" t="str">
            <v>単回使用</v>
          </cell>
        </row>
        <row r="4142">
          <cell r="C4142" t="str">
            <v>402-888TS</v>
          </cell>
          <cell r="D4142" t="str">
            <v>コーテックススクリュー2.7mm</v>
          </cell>
          <cell r="E4142" t="str">
            <v>28mmセルフタッピングスタードライブ</v>
          </cell>
          <cell r="F4142" t="str">
            <v>07612334175915</v>
          </cell>
          <cell r="G4142">
            <v>6160</v>
          </cell>
          <cell r="H4142" t="str">
            <v>FA-1</v>
          </cell>
          <cell r="I4142">
            <v>5970</v>
          </cell>
          <cell r="J4142">
            <v>5970</v>
          </cell>
          <cell r="K4142">
            <v>5970</v>
          </cell>
          <cell r="L4142">
            <v>5970</v>
          </cell>
          <cell r="M4142" t="str">
            <v>-</v>
          </cell>
          <cell r="O4142">
            <v>728890000</v>
          </cell>
          <cell r="P4142" t="str">
            <v>35241003</v>
          </cell>
          <cell r="Q4142" t="str">
            <v>ｸﾗｽⅢ</v>
          </cell>
          <cell r="R4142" t="str">
            <v>高度管理医療機器</v>
          </cell>
          <cell r="S4142" t="str">
            <v>単回使用</v>
          </cell>
        </row>
        <row r="4143">
          <cell r="C4143" t="str">
            <v>402-890S</v>
          </cell>
          <cell r="D4143" t="str">
            <v>コーテックススクリュー2.7mm</v>
          </cell>
          <cell r="E4143" t="str">
            <v>30mm スタードライブ</v>
          </cell>
          <cell r="F4143" t="str">
            <v>07611819284623</v>
          </cell>
          <cell r="G4143">
            <v>6160</v>
          </cell>
          <cell r="H4143" t="str">
            <v>FA-1</v>
          </cell>
          <cell r="I4143">
            <v>5970</v>
          </cell>
          <cell r="J4143">
            <v>5970</v>
          </cell>
          <cell r="K4143">
            <v>5970</v>
          </cell>
          <cell r="L4143">
            <v>5970</v>
          </cell>
          <cell r="M4143" t="str">
            <v>-</v>
          </cell>
          <cell r="O4143">
            <v>728890000</v>
          </cell>
          <cell r="P4143" t="str">
            <v>35241003</v>
          </cell>
          <cell r="Q4143" t="str">
            <v>ｸﾗｽⅢ</v>
          </cell>
          <cell r="R4143" t="str">
            <v>高度管理医療機器</v>
          </cell>
          <cell r="S4143" t="str">
            <v>単回使用</v>
          </cell>
        </row>
        <row r="4144">
          <cell r="C4144" t="str">
            <v>402-890TS</v>
          </cell>
          <cell r="D4144" t="str">
            <v>コーテックススクリュー2.7mm</v>
          </cell>
          <cell r="E4144" t="str">
            <v>30mmセルフタッピングスタードライブ</v>
          </cell>
          <cell r="F4144" t="str">
            <v>07612334175922</v>
          </cell>
          <cell r="G4144">
            <v>6160</v>
          </cell>
          <cell r="H4144" t="str">
            <v>FA-1</v>
          </cell>
          <cell r="I4144">
            <v>5970</v>
          </cell>
          <cell r="J4144">
            <v>5970</v>
          </cell>
          <cell r="K4144">
            <v>5970</v>
          </cell>
          <cell r="L4144">
            <v>5970</v>
          </cell>
          <cell r="M4144" t="str">
            <v>-</v>
          </cell>
          <cell r="O4144">
            <v>728890000</v>
          </cell>
          <cell r="P4144" t="str">
            <v>35241003</v>
          </cell>
          <cell r="Q4144" t="str">
            <v>ｸﾗｽⅢ</v>
          </cell>
          <cell r="R4144" t="str">
            <v>高度管理医療機器</v>
          </cell>
          <cell r="S4144" t="str">
            <v>単回使用</v>
          </cell>
        </row>
        <row r="4145">
          <cell r="C4145" t="str">
            <v>402-892S</v>
          </cell>
          <cell r="D4145" t="str">
            <v>コーテックススクリュー2.7mm</v>
          </cell>
          <cell r="E4145" t="str">
            <v>32mm スタードライブ</v>
          </cell>
          <cell r="F4145" t="str">
            <v>07611819284630</v>
          </cell>
          <cell r="G4145">
            <v>6160</v>
          </cell>
          <cell r="H4145" t="str">
            <v>FA-1</v>
          </cell>
          <cell r="I4145">
            <v>5970</v>
          </cell>
          <cell r="J4145">
            <v>5970</v>
          </cell>
          <cell r="K4145">
            <v>5970</v>
          </cell>
          <cell r="L4145">
            <v>5970</v>
          </cell>
          <cell r="M4145" t="str">
            <v>-</v>
          </cell>
          <cell r="O4145">
            <v>728890000</v>
          </cell>
          <cell r="P4145" t="str">
            <v>35241003</v>
          </cell>
          <cell r="Q4145" t="str">
            <v>ｸﾗｽⅢ</v>
          </cell>
          <cell r="R4145" t="str">
            <v>高度管理医療機器</v>
          </cell>
          <cell r="S4145" t="str">
            <v>単回使用</v>
          </cell>
        </row>
        <row r="4146">
          <cell r="C4146" t="str">
            <v>402-892TS</v>
          </cell>
          <cell r="D4146" t="str">
            <v>コーテックススクリュー2.7mm</v>
          </cell>
          <cell r="E4146" t="str">
            <v>32mmセルフタッピングスタードライブ</v>
          </cell>
          <cell r="F4146" t="str">
            <v>07612334175939</v>
          </cell>
          <cell r="G4146">
            <v>6160</v>
          </cell>
          <cell r="H4146" t="str">
            <v>FA-1</v>
          </cell>
          <cell r="I4146">
            <v>5970</v>
          </cell>
          <cell r="J4146">
            <v>5970</v>
          </cell>
          <cell r="K4146">
            <v>5970</v>
          </cell>
          <cell r="L4146">
            <v>5970</v>
          </cell>
          <cell r="M4146" t="str">
            <v>-</v>
          </cell>
          <cell r="O4146">
            <v>728890000</v>
          </cell>
          <cell r="P4146" t="str">
            <v>35241003</v>
          </cell>
          <cell r="Q4146" t="str">
            <v>ｸﾗｽⅢ</v>
          </cell>
          <cell r="R4146" t="str">
            <v>高度管理医療機器</v>
          </cell>
          <cell r="S4146" t="str">
            <v>単回使用</v>
          </cell>
        </row>
        <row r="4147">
          <cell r="C4147" t="str">
            <v>402-894S</v>
          </cell>
          <cell r="D4147" t="str">
            <v>コーテックススクリュー2.7mm</v>
          </cell>
          <cell r="E4147" t="str">
            <v>34mm スタードライブ</v>
          </cell>
          <cell r="F4147" t="str">
            <v>07611819284647</v>
          </cell>
          <cell r="G4147">
            <v>6160</v>
          </cell>
          <cell r="H4147" t="str">
            <v>FA-1</v>
          </cell>
          <cell r="I4147">
            <v>5970</v>
          </cell>
          <cell r="J4147">
            <v>5970</v>
          </cell>
          <cell r="K4147">
            <v>5970</v>
          </cell>
          <cell r="L4147">
            <v>5970</v>
          </cell>
          <cell r="M4147" t="str">
            <v>-</v>
          </cell>
          <cell r="O4147">
            <v>728890000</v>
          </cell>
          <cell r="P4147" t="str">
            <v>35241003</v>
          </cell>
          <cell r="Q4147" t="str">
            <v>ｸﾗｽⅢ</v>
          </cell>
          <cell r="R4147" t="str">
            <v>高度管理医療機器</v>
          </cell>
          <cell r="S4147" t="str">
            <v>単回使用</v>
          </cell>
        </row>
        <row r="4148">
          <cell r="C4148" t="str">
            <v>402-894TS</v>
          </cell>
          <cell r="D4148" t="str">
            <v>コーテックススクリュー2.7mm</v>
          </cell>
          <cell r="E4148" t="str">
            <v>34mmセルフタッピングスタードライブ</v>
          </cell>
          <cell r="F4148" t="str">
            <v>07612334175946</v>
          </cell>
          <cell r="G4148">
            <v>6160</v>
          </cell>
          <cell r="H4148" t="str">
            <v>FA-1</v>
          </cell>
          <cell r="I4148">
            <v>5970</v>
          </cell>
          <cell r="J4148">
            <v>5970</v>
          </cell>
          <cell r="K4148">
            <v>5970</v>
          </cell>
          <cell r="L4148">
            <v>5970</v>
          </cell>
          <cell r="M4148" t="str">
            <v>-</v>
          </cell>
          <cell r="O4148">
            <v>728890000</v>
          </cell>
          <cell r="P4148" t="str">
            <v>35241003</v>
          </cell>
          <cell r="Q4148" t="str">
            <v>ｸﾗｽⅢ</v>
          </cell>
          <cell r="R4148" t="str">
            <v>高度管理医療機器</v>
          </cell>
          <cell r="S4148" t="str">
            <v>単回使用</v>
          </cell>
        </row>
        <row r="4149">
          <cell r="C4149" t="str">
            <v>402-896S</v>
          </cell>
          <cell r="D4149" t="str">
            <v>コーテックススクリュー2.7mm</v>
          </cell>
          <cell r="E4149" t="str">
            <v>36mm スタードライブ</v>
          </cell>
          <cell r="F4149" t="str">
            <v>07611819284654</v>
          </cell>
          <cell r="G4149">
            <v>6160</v>
          </cell>
          <cell r="H4149" t="str">
            <v>FA-1</v>
          </cell>
          <cell r="I4149">
            <v>5970</v>
          </cell>
          <cell r="J4149">
            <v>5970</v>
          </cell>
          <cell r="K4149">
            <v>5970</v>
          </cell>
          <cell r="L4149">
            <v>5970</v>
          </cell>
          <cell r="M4149" t="str">
            <v>-</v>
          </cell>
          <cell r="O4149">
            <v>728890000</v>
          </cell>
          <cell r="P4149" t="str">
            <v>35241003</v>
          </cell>
          <cell r="Q4149" t="str">
            <v>ｸﾗｽⅢ</v>
          </cell>
          <cell r="R4149" t="str">
            <v>高度管理医療機器</v>
          </cell>
          <cell r="S4149" t="str">
            <v>単回使用</v>
          </cell>
        </row>
        <row r="4150">
          <cell r="C4150" t="str">
            <v>402-896TS</v>
          </cell>
          <cell r="D4150" t="str">
            <v>コーテックススクリュー2.7mm</v>
          </cell>
          <cell r="E4150" t="str">
            <v>36mmセルフタッピングスタードライブ</v>
          </cell>
          <cell r="F4150" t="str">
            <v>07612334175953</v>
          </cell>
          <cell r="G4150">
            <v>6160</v>
          </cell>
          <cell r="H4150" t="str">
            <v>FA-1</v>
          </cell>
          <cell r="I4150">
            <v>5970</v>
          </cell>
          <cell r="J4150">
            <v>5970</v>
          </cell>
          <cell r="K4150">
            <v>5970</v>
          </cell>
          <cell r="L4150">
            <v>5970</v>
          </cell>
          <cell r="M4150" t="str">
            <v>-</v>
          </cell>
          <cell r="O4150">
            <v>728890000</v>
          </cell>
          <cell r="P4150" t="str">
            <v>35241003</v>
          </cell>
          <cell r="Q4150" t="str">
            <v>ｸﾗｽⅢ</v>
          </cell>
          <cell r="R4150" t="str">
            <v>高度管理医療機器</v>
          </cell>
          <cell r="S4150" t="str">
            <v>単回使用</v>
          </cell>
        </row>
        <row r="4151">
          <cell r="C4151" t="str">
            <v>402-898S</v>
          </cell>
          <cell r="D4151" t="str">
            <v>コーテックススクリュー2.7mm</v>
          </cell>
          <cell r="E4151" t="str">
            <v>38mm スタードライブ</v>
          </cell>
          <cell r="F4151" t="str">
            <v>07611819284661</v>
          </cell>
          <cell r="G4151">
            <v>6160</v>
          </cell>
          <cell r="H4151" t="str">
            <v>FA-1</v>
          </cell>
          <cell r="I4151">
            <v>5970</v>
          </cell>
          <cell r="J4151">
            <v>5970</v>
          </cell>
          <cell r="K4151">
            <v>5970</v>
          </cell>
          <cell r="L4151">
            <v>5970</v>
          </cell>
          <cell r="M4151" t="str">
            <v>-</v>
          </cell>
          <cell r="O4151">
            <v>728890000</v>
          </cell>
          <cell r="P4151" t="str">
            <v>35241003</v>
          </cell>
          <cell r="Q4151" t="str">
            <v>ｸﾗｽⅢ</v>
          </cell>
          <cell r="R4151" t="str">
            <v>高度管理医療機器</v>
          </cell>
          <cell r="S4151" t="str">
            <v>単回使用</v>
          </cell>
        </row>
        <row r="4152">
          <cell r="C4152" t="str">
            <v>402-898TS</v>
          </cell>
          <cell r="D4152" t="str">
            <v>コーテックススクリュー2.7mm</v>
          </cell>
          <cell r="E4152" t="str">
            <v>38mmセルフタッピングスタードライブ</v>
          </cell>
          <cell r="F4152" t="str">
            <v>07612334175960</v>
          </cell>
          <cell r="G4152">
            <v>6160</v>
          </cell>
          <cell r="H4152" t="str">
            <v>FA-1</v>
          </cell>
          <cell r="I4152">
            <v>5970</v>
          </cell>
          <cell r="J4152">
            <v>5970</v>
          </cell>
          <cell r="K4152">
            <v>5970</v>
          </cell>
          <cell r="L4152">
            <v>5970</v>
          </cell>
          <cell r="M4152" t="str">
            <v>-</v>
          </cell>
          <cell r="O4152">
            <v>728890000</v>
          </cell>
          <cell r="P4152" t="str">
            <v>35241003</v>
          </cell>
          <cell r="Q4152" t="str">
            <v>ｸﾗｽⅢ</v>
          </cell>
          <cell r="R4152" t="str">
            <v>高度管理医療機器</v>
          </cell>
          <cell r="S4152" t="str">
            <v>単回使用</v>
          </cell>
        </row>
        <row r="4153">
          <cell r="C4153" t="str">
            <v>402-900S</v>
          </cell>
          <cell r="D4153" t="str">
            <v>コーテックススクリュー2.7mm</v>
          </cell>
          <cell r="E4153" t="str">
            <v>40mm スタードライブ</v>
          </cell>
          <cell r="F4153" t="str">
            <v>07611819285132</v>
          </cell>
          <cell r="G4153">
            <v>6160</v>
          </cell>
          <cell r="H4153" t="str">
            <v>FA-1</v>
          </cell>
          <cell r="I4153">
            <v>5970</v>
          </cell>
          <cell r="J4153">
            <v>5970</v>
          </cell>
          <cell r="K4153">
            <v>5970</v>
          </cell>
          <cell r="L4153">
            <v>5970</v>
          </cell>
          <cell r="M4153" t="str">
            <v>-</v>
          </cell>
          <cell r="O4153">
            <v>728890000</v>
          </cell>
          <cell r="P4153" t="str">
            <v>35241003</v>
          </cell>
          <cell r="Q4153" t="str">
            <v>ｸﾗｽⅢ</v>
          </cell>
          <cell r="R4153" t="str">
            <v>高度管理医療機器</v>
          </cell>
          <cell r="S4153" t="str">
            <v>単回使用</v>
          </cell>
        </row>
        <row r="4154">
          <cell r="C4154" t="str">
            <v>402-900TS</v>
          </cell>
          <cell r="D4154" t="str">
            <v>コーテックススクリュー2.7mm</v>
          </cell>
          <cell r="E4154" t="str">
            <v>40mmセルフタッピングスタードライブ</v>
          </cell>
          <cell r="F4154" t="str">
            <v>07612334175977</v>
          </cell>
          <cell r="G4154">
            <v>6160</v>
          </cell>
          <cell r="H4154" t="str">
            <v>FA-1</v>
          </cell>
          <cell r="I4154">
            <v>5970</v>
          </cell>
          <cell r="J4154">
            <v>5970</v>
          </cell>
          <cell r="K4154">
            <v>5970</v>
          </cell>
          <cell r="L4154">
            <v>5970</v>
          </cell>
          <cell r="M4154" t="str">
            <v>-</v>
          </cell>
          <cell r="O4154">
            <v>728890000</v>
          </cell>
          <cell r="P4154" t="str">
            <v>35241003</v>
          </cell>
          <cell r="Q4154" t="str">
            <v>ｸﾗｽⅢ</v>
          </cell>
          <cell r="R4154" t="str">
            <v>高度管理医療機器</v>
          </cell>
          <cell r="S4154" t="str">
            <v>単回使用</v>
          </cell>
        </row>
        <row r="4155">
          <cell r="C4155" t="str">
            <v>402-962S</v>
          </cell>
          <cell r="D4155" t="str">
            <v>コーテックススクリュー 2.7mm</v>
          </cell>
          <cell r="E4155" t="str">
            <v>42mm スタードライブ</v>
          </cell>
          <cell r="F4155" t="str">
            <v>07611819922716</v>
          </cell>
          <cell r="G4155">
            <v>6160</v>
          </cell>
          <cell r="H4155" t="str">
            <v>FA-1</v>
          </cell>
          <cell r="I4155">
            <v>5970</v>
          </cell>
          <cell r="J4155">
            <v>5970</v>
          </cell>
          <cell r="K4155">
            <v>5970</v>
          </cell>
          <cell r="L4155">
            <v>5970</v>
          </cell>
          <cell r="M4155" t="str">
            <v>-</v>
          </cell>
          <cell r="O4155">
            <v>728890000</v>
          </cell>
          <cell r="P4155" t="str">
            <v>35241003</v>
          </cell>
          <cell r="Q4155" t="str">
            <v>ｸﾗｽⅢ</v>
          </cell>
          <cell r="R4155" t="str">
            <v>高度管理医療機器</v>
          </cell>
          <cell r="S4155" t="str">
            <v>単回使用</v>
          </cell>
        </row>
        <row r="4156">
          <cell r="C4156" t="str">
            <v>402-963S</v>
          </cell>
          <cell r="D4156" t="str">
            <v>コーテックススクリュー 2.7mm</v>
          </cell>
          <cell r="E4156" t="str">
            <v>44mm スタードライブ</v>
          </cell>
          <cell r="F4156" t="str">
            <v>07611819922723</v>
          </cell>
          <cell r="G4156">
            <v>6160</v>
          </cell>
          <cell r="H4156" t="str">
            <v>FA-1</v>
          </cell>
          <cell r="I4156">
            <v>5970</v>
          </cell>
          <cell r="J4156">
            <v>5970</v>
          </cell>
          <cell r="K4156">
            <v>5970</v>
          </cell>
          <cell r="L4156">
            <v>5970</v>
          </cell>
          <cell r="M4156" t="str">
            <v>-</v>
          </cell>
          <cell r="O4156">
            <v>728890000</v>
          </cell>
          <cell r="P4156" t="str">
            <v>35241003</v>
          </cell>
          <cell r="Q4156" t="str">
            <v>ｸﾗｽⅢ</v>
          </cell>
          <cell r="R4156" t="str">
            <v>高度管理医療機器</v>
          </cell>
          <cell r="S4156" t="str">
            <v>単回使用</v>
          </cell>
        </row>
        <row r="4157">
          <cell r="C4157" t="str">
            <v>402-964S</v>
          </cell>
          <cell r="D4157" t="str">
            <v>コーテックススクリュー 2.7mm</v>
          </cell>
          <cell r="E4157" t="str">
            <v>45mm スタードライブ</v>
          </cell>
          <cell r="F4157" t="str">
            <v>07611819922730</v>
          </cell>
          <cell r="G4157">
            <v>6160</v>
          </cell>
          <cell r="H4157" t="str">
            <v>FA-1</v>
          </cell>
          <cell r="I4157">
            <v>5970</v>
          </cell>
          <cell r="J4157">
            <v>5970</v>
          </cell>
          <cell r="K4157">
            <v>5970</v>
          </cell>
          <cell r="L4157">
            <v>5970</v>
          </cell>
          <cell r="M4157" t="str">
            <v>-</v>
          </cell>
          <cell r="O4157">
            <v>728890000</v>
          </cell>
          <cell r="P4157" t="str">
            <v>35241003</v>
          </cell>
          <cell r="Q4157" t="str">
            <v>ｸﾗｽⅢ</v>
          </cell>
          <cell r="R4157" t="str">
            <v>高度管理医療機器</v>
          </cell>
          <cell r="S4157" t="str">
            <v>単回使用</v>
          </cell>
        </row>
        <row r="4158">
          <cell r="C4158" t="str">
            <v>402-965S</v>
          </cell>
          <cell r="D4158" t="str">
            <v>コーテックススクリュー 2.7mm</v>
          </cell>
          <cell r="E4158" t="str">
            <v>46mm スタードライブ</v>
          </cell>
          <cell r="F4158" t="str">
            <v>07611819922747</v>
          </cell>
          <cell r="G4158">
            <v>6160</v>
          </cell>
          <cell r="H4158" t="str">
            <v>FA-1</v>
          </cell>
          <cell r="I4158">
            <v>5970</v>
          </cell>
          <cell r="J4158">
            <v>5970</v>
          </cell>
          <cell r="K4158">
            <v>5970</v>
          </cell>
          <cell r="L4158">
            <v>5970</v>
          </cell>
          <cell r="M4158" t="str">
            <v>-</v>
          </cell>
          <cell r="O4158">
            <v>728890000</v>
          </cell>
          <cell r="P4158" t="str">
            <v>35241003</v>
          </cell>
          <cell r="Q4158" t="str">
            <v>ｸﾗｽⅢ</v>
          </cell>
          <cell r="R4158" t="str">
            <v>高度管理医療機器</v>
          </cell>
          <cell r="S4158" t="str">
            <v>単回使用</v>
          </cell>
        </row>
        <row r="4159">
          <cell r="C4159" t="str">
            <v>402-966S</v>
          </cell>
          <cell r="D4159" t="str">
            <v>コーテックススクリュー 2.7mm</v>
          </cell>
          <cell r="E4159" t="str">
            <v>48mm スタードライブ</v>
          </cell>
          <cell r="F4159" t="str">
            <v>07611819922754</v>
          </cell>
          <cell r="G4159">
            <v>6160</v>
          </cell>
          <cell r="H4159" t="str">
            <v>FA-1</v>
          </cell>
          <cell r="I4159">
            <v>5970</v>
          </cell>
          <cell r="J4159">
            <v>5970</v>
          </cell>
          <cell r="K4159">
            <v>5970</v>
          </cell>
          <cell r="L4159">
            <v>5970</v>
          </cell>
          <cell r="M4159" t="str">
            <v>-</v>
          </cell>
          <cell r="O4159">
            <v>728890000</v>
          </cell>
          <cell r="P4159" t="str">
            <v>35241003</v>
          </cell>
          <cell r="Q4159" t="str">
            <v>ｸﾗｽⅢ</v>
          </cell>
          <cell r="R4159" t="str">
            <v>高度管理医療機器</v>
          </cell>
          <cell r="S4159" t="str">
            <v>単回使用</v>
          </cell>
        </row>
        <row r="4160">
          <cell r="C4160" t="str">
            <v>402-967S</v>
          </cell>
          <cell r="D4160" t="str">
            <v>コーテックススクリュー 2.7mm</v>
          </cell>
          <cell r="E4160" t="str">
            <v>50mm スタードライブ</v>
          </cell>
          <cell r="F4160" t="str">
            <v>07611819922761</v>
          </cell>
          <cell r="G4160">
            <v>6160</v>
          </cell>
          <cell r="H4160" t="str">
            <v>FA-1</v>
          </cell>
          <cell r="I4160">
            <v>5970</v>
          </cell>
          <cell r="J4160">
            <v>5970</v>
          </cell>
          <cell r="K4160">
            <v>5970</v>
          </cell>
          <cell r="L4160">
            <v>5970</v>
          </cell>
          <cell r="M4160" t="str">
            <v>-</v>
          </cell>
          <cell r="O4160">
            <v>728890000</v>
          </cell>
          <cell r="P4160" t="str">
            <v>35241003</v>
          </cell>
          <cell r="Q4160" t="str">
            <v>ｸﾗｽⅢ</v>
          </cell>
          <cell r="R4160" t="str">
            <v>高度管理医療機器</v>
          </cell>
          <cell r="S4160" t="str">
            <v>単回使用</v>
          </cell>
        </row>
        <row r="4161">
          <cell r="C4161" t="str">
            <v>402-968S</v>
          </cell>
          <cell r="D4161" t="str">
            <v>コーテックススクリュー 2.7mm</v>
          </cell>
          <cell r="E4161" t="str">
            <v>55mm スタードライブ</v>
          </cell>
          <cell r="F4161" t="str">
            <v>07611819922778</v>
          </cell>
          <cell r="G4161">
            <v>6160</v>
          </cell>
          <cell r="H4161" t="str">
            <v>FA-1</v>
          </cell>
          <cell r="I4161">
            <v>5970</v>
          </cell>
          <cell r="J4161">
            <v>5970</v>
          </cell>
          <cell r="K4161">
            <v>5970</v>
          </cell>
          <cell r="L4161">
            <v>5970</v>
          </cell>
          <cell r="M4161" t="str">
            <v>-</v>
          </cell>
          <cell r="O4161">
            <v>728890000</v>
          </cell>
          <cell r="P4161" t="str">
            <v>35241003</v>
          </cell>
          <cell r="Q4161" t="str">
            <v>ｸﾗｽⅢ</v>
          </cell>
          <cell r="R4161" t="str">
            <v>高度管理医療機器</v>
          </cell>
          <cell r="S4161" t="str">
            <v>単回使用</v>
          </cell>
        </row>
        <row r="4162">
          <cell r="C4162" t="str">
            <v>402-969S</v>
          </cell>
          <cell r="D4162" t="str">
            <v>コーテックススクリュー 2.7mm</v>
          </cell>
          <cell r="E4162" t="str">
            <v>60mm スタードライブ</v>
          </cell>
          <cell r="F4162" t="str">
            <v>07611819922785</v>
          </cell>
          <cell r="G4162">
            <v>6160</v>
          </cell>
          <cell r="H4162" t="str">
            <v>FA-1</v>
          </cell>
          <cell r="I4162">
            <v>5970</v>
          </cell>
          <cell r="J4162">
            <v>5970</v>
          </cell>
          <cell r="K4162">
            <v>5970</v>
          </cell>
          <cell r="L4162">
            <v>5970</v>
          </cell>
          <cell r="M4162" t="str">
            <v>-</v>
          </cell>
          <cell r="O4162">
            <v>728890000</v>
          </cell>
          <cell r="P4162" t="str">
            <v>35241003</v>
          </cell>
          <cell r="Q4162" t="str">
            <v>ｸﾗｽⅢ</v>
          </cell>
          <cell r="R4162" t="str">
            <v>高度管理医療機器</v>
          </cell>
          <cell r="S4162" t="str">
            <v>単回使用</v>
          </cell>
        </row>
        <row r="4163">
          <cell r="C4163" t="str">
            <v>404-810S</v>
          </cell>
          <cell r="D4163" t="str">
            <v>コーテックススクリュー 3.5mm</v>
          </cell>
          <cell r="E4163" t="str">
            <v>10mm セルフタップ</v>
          </cell>
          <cell r="F4163" t="str">
            <v>07611819133457</v>
          </cell>
          <cell r="G4163">
            <v>6160</v>
          </cell>
          <cell r="H4163" t="str">
            <v>FA-1</v>
          </cell>
          <cell r="I4163">
            <v>5970</v>
          </cell>
          <cell r="J4163">
            <v>5970</v>
          </cell>
          <cell r="K4163">
            <v>5970</v>
          </cell>
          <cell r="L4163">
            <v>5970</v>
          </cell>
          <cell r="M4163" t="str">
            <v>-</v>
          </cell>
          <cell r="O4163">
            <v>728890000</v>
          </cell>
          <cell r="P4163" t="str">
            <v>35241003</v>
          </cell>
          <cell r="Q4163" t="str">
            <v>ｸﾗｽⅢ</v>
          </cell>
          <cell r="R4163" t="str">
            <v>高度管理医療機器</v>
          </cell>
          <cell r="S4163" t="str">
            <v>単回使用</v>
          </cell>
        </row>
        <row r="4164">
          <cell r="C4164" t="str">
            <v>404-812S</v>
          </cell>
          <cell r="D4164" t="str">
            <v>コーテックススクリュー 3.5mm</v>
          </cell>
          <cell r="E4164" t="str">
            <v>12mm セルフタップ</v>
          </cell>
          <cell r="F4164" t="str">
            <v>07611819133464</v>
          </cell>
          <cell r="G4164">
            <v>6160</v>
          </cell>
          <cell r="H4164" t="str">
            <v>FA-1</v>
          </cell>
          <cell r="I4164">
            <v>5970</v>
          </cell>
          <cell r="J4164">
            <v>5970</v>
          </cell>
          <cell r="K4164">
            <v>5970</v>
          </cell>
          <cell r="L4164">
            <v>5970</v>
          </cell>
          <cell r="M4164" t="str">
            <v>-</v>
          </cell>
          <cell r="O4164">
            <v>728890000</v>
          </cell>
          <cell r="P4164" t="str">
            <v>35241003</v>
          </cell>
          <cell r="Q4164" t="str">
            <v>ｸﾗｽⅢ</v>
          </cell>
          <cell r="R4164" t="str">
            <v>高度管理医療機器</v>
          </cell>
          <cell r="S4164" t="str">
            <v>単回使用</v>
          </cell>
        </row>
        <row r="4165">
          <cell r="C4165" t="str">
            <v>404-814S</v>
          </cell>
          <cell r="D4165" t="str">
            <v>コーテックススクリュー 3.5mm</v>
          </cell>
          <cell r="E4165" t="str">
            <v>14mm セルフタップ</v>
          </cell>
          <cell r="F4165" t="str">
            <v>07611819133471</v>
          </cell>
          <cell r="G4165">
            <v>6160</v>
          </cell>
          <cell r="H4165" t="str">
            <v>FA-1</v>
          </cell>
          <cell r="I4165">
            <v>5970</v>
          </cell>
          <cell r="J4165">
            <v>5970</v>
          </cell>
          <cell r="K4165">
            <v>5970</v>
          </cell>
          <cell r="L4165">
            <v>5970</v>
          </cell>
          <cell r="M4165" t="str">
            <v>-</v>
          </cell>
          <cell r="O4165">
            <v>728890000</v>
          </cell>
          <cell r="P4165" t="str">
            <v>35241003</v>
          </cell>
          <cell r="Q4165" t="str">
            <v>ｸﾗｽⅢ</v>
          </cell>
          <cell r="R4165" t="str">
            <v>高度管理医療機器</v>
          </cell>
          <cell r="S4165" t="str">
            <v>単回使用</v>
          </cell>
        </row>
        <row r="4166">
          <cell r="C4166" t="str">
            <v>404-816S</v>
          </cell>
          <cell r="D4166" t="str">
            <v>コーテックススクリュー 3.5mm</v>
          </cell>
          <cell r="E4166" t="str">
            <v>16mm セルフタップ</v>
          </cell>
          <cell r="F4166" t="str">
            <v>07611819133488</v>
          </cell>
          <cell r="G4166">
            <v>6160</v>
          </cell>
          <cell r="H4166" t="str">
            <v>FA-1</v>
          </cell>
          <cell r="I4166">
            <v>5970</v>
          </cell>
          <cell r="J4166">
            <v>5970</v>
          </cell>
          <cell r="K4166">
            <v>5970</v>
          </cell>
          <cell r="L4166">
            <v>5970</v>
          </cell>
          <cell r="M4166" t="str">
            <v>-</v>
          </cell>
          <cell r="O4166">
            <v>728890000</v>
          </cell>
          <cell r="P4166" t="str">
            <v>35241003</v>
          </cell>
          <cell r="Q4166" t="str">
            <v>ｸﾗｽⅢ</v>
          </cell>
          <cell r="R4166" t="str">
            <v>高度管理医療機器</v>
          </cell>
          <cell r="S4166" t="str">
            <v>単回使用</v>
          </cell>
        </row>
        <row r="4167">
          <cell r="C4167" t="str">
            <v>404-818S</v>
          </cell>
          <cell r="D4167" t="str">
            <v>コーテックススクリュー 3.5mm</v>
          </cell>
          <cell r="E4167" t="str">
            <v>18mm セルフタップ</v>
          </cell>
          <cell r="F4167" t="str">
            <v>07611819133495</v>
          </cell>
          <cell r="G4167">
            <v>6160</v>
          </cell>
          <cell r="H4167" t="str">
            <v>FA-1</v>
          </cell>
          <cell r="I4167">
            <v>5970</v>
          </cell>
          <cell r="J4167">
            <v>5970</v>
          </cell>
          <cell r="K4167">
            <v>5970</v>
          </cell>
          <cell r="L4167">
            <v>5970</v>
          </cell>
          <cell r="M4167" t="str">
            <v>-</v>
          </cell>
          <cell r="O4167">
            <v>728890000</v>
          </cell>
          <cell r="P4167" t="str">
            <v>35241003</v>
          </cell>
          <cell r="Q4167" t="str">
            <v>ｸﾗｽⅢ</v>
          </cell>
          <cell r="R4167" t="str">
            <v>高度管理医療機器</v>
          </cell>
          <cell r="S4167" t="str">
            <v>単回使用</v>
          </cell>
        </row>
        <row r="4168">
          <cell r="C4168" t="str">
            <v>404-820S</v>
          </cell>
          <cell r="D4168" t="str">
            <v>コーテックススクリュー 3.5mm</v>
          </cell>
          <cell r="E4168" t="str">
            <v>20mm セルフタップ</v>
          </cell>
          <cell r="F4168" t="str">
            <v>07611819133501</v>
          </cell>
          <cell r="G4168">
            <v>6160</v>
          </cell>
          <cell r="H4168" t="str">
            <v>FA-1</v>
          </cell>
          <cell r="I4168">
            <v>5970</v>
          </cell>
          <cell r="J4168">
            <v>5970</v>
          </cell>
          <cell r="K4168">
            <v>5970</v>
          </cell>
          <cell r="L4168">
            <v>5970</v>
          </cell>
          <cell r="M4168" t="str">
            <v>-</v>
          </cell>
          <cell r="O4168">
            <v>728890000</v>
          </cell>
          <cell r="P4168" t="str">
            <v>35241003</v>
          </cell>
          <cell r="Q4168" t="str">
            <v>ｸﾗｽⅢ</v>
          </cell>
          <cell r="R4168" t="str">
            <v>高度管理医療機器</v>
          </cell>
          <cell r="S4168" t="str">
            <v>単回使用</v>
          </cell>
        </row>
        <row r="4169">
          <cell r="C4169" t="str">
            <v>404-822S</v>
          </cell>
          <cell r="D4169" t="str">
            <v>コーテックススクリュー 3.5mm</v>
          </cell>
          <cell r="E4169" t="str">
            <v>22mm セルフタップ</v>
          </cell>
          <cell r="F4169" t="str">
            <v>07611819133518</v>
          </cell>
          <cell r="G4169">
            <v>6160</v>
          </cell>
          <cell r="H4169" t="str">
            <v>FA-1</v>
          </cell>
          <cell r="I4169">
            <v>5970</v>
          </cell>
          <cell r="J4169">
            <v>5970</v>
          </cell>
          <cell r="K4169">
            <v>5970</v>
          </cell>
          <cell r="L4169">
            <v>5970</v>
          </cell>
          <cell r="M4169" t="str">
            <v>-</v>
          </cell>
          <cell r="O4169">
            <v>728890000</v>
          </cell>
          <cell r="P4169" t="str">
            <v>35241003</v>
          </cell>
          <cell r="Q4169" t="str">
            <v>ｸﾗｽⅢ</v>
          </cell>
          <cell r="R4169" t="str">
            <v>高度管理医療機器</v>
          </cell>
          <cell r="S4169" t="str">
            <v>単回使用</v>
          </cell>
        </row>
        <row r="4170">
          <cell r="C4170" t="str">
            <v>404-824S</v>
          </cell>
          <cell r="D4170" t="str">
            <v>コーテックススクリュー 3.5mm</v>
          </cell>
          <cell r="E4170" t="str">
            <v>24mm セルフタップ</v>
          </cell>
          <cell r="F4170" t="str">
            <v>07611819133525</v>
          </cell>
          <cell r="G4170">
            <v>6160</v>
          </cell>
          <cell r="H4170" t="str">
            <v>FA-1</v>
          </cell>
          <cell r="I4170">
            <v>5970</v>
          </cell>
          <cell r="J4170">
            <v>5970</v>
          </cell>
          <cell r="K4170">
            <v>5970</v>
          </cell>
          <cell r="L4170">
            <v>5970</v>
          </cell>
          <cell r="M4170" t="str">
            <v>-</v>
          </cell>
          <cell r="O4170">
            <v>728890000</v>
          </cell>
          <cell r="P4170" t="str">
            <v>35241003</v>
          </cell>
          <cell r="Q4170" t="str">
            <v>ｸﾗｽⅢ</v>
          </cell>
          <cell r="R4170" t="str">
            <v>高度管理医療機器</v>
          </cell>
          <cell r="S4170" t="str">
            <v>単回使用</v>
          </cell>
        </row>
        <row r="4171">
          <cell r="C4171" t="str">
            <v>404-826S</v>
          </cell>
          <cell r="D4171" t="str">
            <v>コーテックススクリュー 3.5mm</v>
          </cell>
          <cell r="E4171" t="str">
            <v>26mm セルフタップ</v>
          </cell>
          <cell r="F4171" t="str">
            <v>07611819133532</v>
          </cell>
          <cell r="G4171">
            <v>6160</v>
          </cell>
          <cell r="H4171" t="str">
            <v>FA-1</v>
          </cell>
          <cell r="I4171">
            <v>5970</v>
          </cell>
          <cell r="J4171">
            <v>5970</v>
          </cell>
          <cell r="K4171">
            <v>5970</v>
          </cell>
          <cell r="L4171">
            <v>5970</v>
          </cell>
          <cell r="M4171" t="str">
            <v>-</v>
          </cell>
          <cell r="O4171">
            <v>728890000</v>
          </cell>
          <cell r="P4171" t="str">
            <v>35241003</v>
          </cell>
          <cell r="Q4171" t="str">
            <v>ｸﾗｽⅢ</v>
          </cell>
          <cell r="R4171" t="str">
            <v>高度管理医療機器</v>
          </cell>
          <cell r="S4171" t="str">
            <v>単回使用</v>
          </cell>
        </row>
        <row r="4172">
          <cell r="C4172" t="str">
            <v>404-828S</v>
          </cell>
          <cell r="D4172" t="str">
            <v>コーテックススクリュー 3.5mm</v>
          </cell>
          <cell r="E4172" t="str">
            <v>28mm セルフタップ</v>
          </cell>
          <cell r="F4172" t="str">
            <v>07611819133549</v>
          </cell>
          <cell r="G4172">
            <v>6160</v>
          </cell>
          <cell r="H4172" t="str">
            <v>FA-1</v>
          </cell>
          <cell r="I4172">
            <v>5970</v>
          </cell>
          <cell r="J4172">
            <v>5970</v>
          </cell>
          <cell r="K4172">
            <v>5970</v>
          </cell>
          <cell r="L4172">
            <v>5970</v>
          </cell>
          <cell r="M4172" t="str">
            <v>-</v>
          </cell>
          <cell r="O4172">
            <v>728890000</v>
          </cell>
          <cell r="P4172" t="str">
            <v>35241003</v>
          </cell>
          <cell r="Q4172" t="str">
            <v>ｸﾗｽⅢ</v>
          </cell>
          <cell r="R4172" t="str">
            <v>高度管理医療機器</v>
          </cell>
          <cell r="S4172" t="str">
            <v>単回使用</v>
          </cell>
        </row>
        <row r="4173">
          <cell r="C4173" t="str">
            <v>404-830S</v>
          </cell>
          <cell r="D4173" t="str">
            <v>コーテックススクリュー 3.5mm</v>
          </cell>
          <cell r="E4173" t="str">
            <v>30mm セルフタップ</v>
          </cell>
          <cell r="F4173" t="str">
            <v>07611819133556</v>
          </cell>
          <cell r="G4173">
            <v>6160</v>
          </cell>
          <cell r="H4173" t="str">
            <v>FA-1</v>
          </cell>
          <cell r="I4173">
            <v>5970</v>
          </cell>
          <cell r="J4173">
            <v>5970</v>
          </cell>
          <cell r="K4173">
            <v>5970</v>
          </cell>
          <cell r="L4173">
            <v>5970</v>
          </cell>
          <cell r="M4173" t="str">
            <v>-</v>
          </cell>
          <cell r="O4173">
            <v>728890000</v>
          </cell>
          <cell r="P4173" t="str">
            <v>35241003</v>
          </cell>
          <cell r="Q4173" t="str">
            <v>ｸﾗｽⅢ</v>
          </cell>
          <cell r="R4173" t="str">
            <v>高度管理医療機器</v>
          </cell>
          <cell r="S4173" t="str">
            <v>単回使用</v>
          </cell>
        </row>
        <row r="4174">
          <cell r="C4174" t="str">
            <v>404-832S</v>
          </cell>
          <cell r="D4174" t="str">
            <v>コーテックススクリュー 3.5mm</v>
          </cell>
          <cell r="E4174" t="str">
            <v>32mm セルフタップ</v>
          </cell>
          <cell r="F4174" t="str">
            <v>07611819133563</v>
          </cell>
          <cell r="G4174">
            <v>6160</v>
          </cell>
          <cell r="H4174" t="str">
            <v>FA-1</v>
          </cell>
          <cell r="I4174">
            <v>5970</v>
          </cell>
          <cell r="J4174">
            <v>5970</v>
          </cell>
          <cell r="K4174">
            <v>5970</v>
          </cell>
          <cell r="L4174">
            <v>5970</v>
          </cell>
          <cell r="M4174" t="str">
            <v>-</v>
          </cell>
          <cell r="O4174">
            <v>728890000</v>
          </cell>
          <cell r="P4174" t="str">
            <v>35241003</v>
          </cell>
          <cell r="Q4174" t="str">
            <v>ｸﾗｽⅢ</v>
          </cell>
          <cell r="R4174" t="str">
            <v>高度管理医療機器</v>
          </cell>
          <cell r="S4174" t="str">
            <v>単回使用</v>
          </cell>
        </row>
        <row r="4175">
          <cell r="C4175" t="str">
            <v>404-834S</v>
          </cell>
          <cell r="D4175" t="str">
            <v>コーテックススクリュー 3.5mm</v>
          </cell>
          <cell r="E4175" t="str">
            <v>34mm セルフタップ</v>
          </cell>
          <cell r="F4175" t="str">
            <v>07611819133570</v>
          </cell>
          <cell r="G4175">
            <v>6160</v>
          </cell>
          <cell r="H4175" t="str">
            <v>FA-1</v>
          </cell>
          <cell r="I4175">
            <v>5970</v>
          </cell>
          <cell r="J4175">
            <v>5970</v>
          </cell>
          <cell r="K4175">
            <v>5970</v>
          </cell>
          <cell r="L4175">
            <v>5970</v>
          </cell>
          <cell r="M4175" t="str">
            <v>-</v>
          </cell>
          <cell r="O4175">
            <v>728890000</v>
          </cell>
          <cell r="P4175" t="str">
            <v>35241003</v>
          </cell>
          <cell r="Q4175" t="str">
            <v>ｸﾗｽⅢ</v>
          </cell>
          <cell r="R4175" t="str">
            <v>高度管理医療機器</v>
          </cell>
          <cell r="S4175" t="str">
            <v>単回使用</v>
          </cell>
        </row>
        <row r="4176">
          <cell r="C4176" t="str">
            <v>404-836S</v>
          </cell>
          <cell r="D4176" t="str">
            <v>コーテックススクリュー 3.5mm</v>
          </cell>
          <cell r="E4176" t="str">
            <v>36mm セルフタップ</v>
          </cell>
          <cell r="F4176" t="str">
            <v>07611819133587</v>
          </cell>
          <cell r="G4176">
            <v>6160</v>
          </cell>
          <cell r="H4176" t="str">
            <v>FA-1</v>
          </cell>
          <cell r="I4176">
            <v>5970</v>
          </cell>
          <cell r="J4176">
            <v>5970</v>
          </cell>
          <cell r="K4176">
            <v>5970</v>
          </cell>
          <cell r="L4176">
            <v>5970</v>
          </cell>
          <cell r="M4176" t="str">
            <v>-</v>
          </cell>
          <cell r="O4176">
            <v>728890000</v>
          </cell>
          <cell r="P4176" t="str">
            <v>35241003</v>
          </cell>
          <cell r="Q4176" t="str">
            <v>ｸﾗｽⅢ</v>
          </cell>
          <cell r="R4176" t="str">
            <v>高度管理医療機器</v>
          </cell>
          <cell r="S4176" t="str">
            <v>単回使用</v>
          </cell>
        </row>
        <row r="4177">
          <cell r="C4177" t="str">
            <v>404-838S</v>
          </cell>
          <cell r="D4177" t="str">
            <v>コーテックススクリュー 3.5mm</v>
          </cell>
          <cell r="E4177" t="str">
            <v>38mm セルフタップ</v>
          </cell>
          <cell r="F4177" t="str">
            <v>07611819133594</v>
          </cell>
          <cell r="G4177">
            <v>6160</v>
          </cell>
          <cell r="H4177" t="str">
            <v>FA-1</v>
          </cell>
          <cell r="I4177">
            <v>5970</v>
          </cell>
          <cell r="J4177">
            <v>5970</v>
          </cell>
          <cell r="K4177">
            <v>5970</v>
          </cell>
          <cell r="L4177">
            <v>5970</v>
          </cell>
          <cell r="M4177" t="str">
            <v>-</v>
          </cell>
          <cell r="O4177">
            <v>728890000</v>
          </cell>
          <cell r="P4177" t="str">
            <v>35241003</v>
          </cell>
          <cell r="Q4177" t="str">
            <v>ｸﾗｽⅢ</v>
          </cell>
          <cell r="R4177" t="str">
            <v>高度管理医療機器</v>
          </cell>
          <cell r="S4177" t="str">
            <v>単回使用</v>
          </cell>
        </row>
        <row r="4178">
          <cell r="C4178" t="str">
            <v>404-840S</v>
          </cell>
          <cell r="D4178" t="str">
            <v>コーテックススクリュー 3.5mm</v>
          </cell>
          <cell r="E4178" t="str">
            <v>40mm セルフタップ</v>
          </cell>
          <cell r="F4178" t="str">
            <v>07611819133600</v>
          </cell>
          <cell r="G4178">
            <v>6160</v>
          </cell>
          <cell r="H4178" t="str">
            <v>FA-1</v>
          </cell>
          <cell r="I4178">
            <v>5970</v>
          </cell>
          <cell r="J4178">
            <v>5970</v>
          </cell>
          <cell r="K4178">
            <v>5970</v>
          </cell>
          <cell r="L4178">
            <v>5970</v>
          </cell>
          <cell r="M4178" t="str">
            <v>-</v>
          </cell>
          <cell r="O4178">
            <v>728890000</v>
          </cell>
          <cell r="P4178" t="str">
            <v>35241003</v>
          </cell>
          <cell r="Q4178" t="str">
            <v>ｸﾗｽⅢ</v>
          </cell>
          <cell r="R4178" t="str">
            <v>高度管理医療機器</v>
          </cell>
          <cell r="S4178" t="str">
            <v>単回使用</v>
          </cell>
        </row>
        <row r="4179">
          <cell r="C4179" t="str">
            <v>404-845S</v>
          </cell>
          <cell r="D4179" t="str">
            <v>コーテックススクリュー 3.5mm</v>
          </cell>
          <cell r="E4179" t="str">
            <v>45mm セルフタップ</v>
          </cell>
          <cell r="F4179" t="str">
            <v>07611819133631</v>
          </cell>
          <cell r="G4179">
            <v>6160</v>
          </cell>
          <cell r="H4179" t="str">
            <v>FA-1</v>
          </cell>
          <cell r="I4179">
            <v>5970</v>
          </cell>
          <cell r="J4179">
            <v>5970</v>
          </cell>
          <cell r="K4179">
            <v>5970</v>
          </cell>
          <cell r="L4179">
            <v>5970</v>
          </cell>
          <cell r="M4179" t="str">
            <v>-</v>
          </cell>
          <cell r="O4179">
            <v>728890000</v>
          </cell>
          <cell r="P4179" t="str">
            <v>35241003</v>
          </cell>
          <cell r="Q4179" t="str">
            <v>ｸﾗｽⅢ</v>
          </cell>
          <cell r="R4179" t="str">
            <v>高度管理医療機器</v>
          </cell>
          <cell r="S4179" t="str">
            <v>単回使用</v>
          </cell>
        </row>
        <row r="4180">
          <cell r="C4180" t="str">
            <v>404-850S</v>
          </cell>
          <cell r="D4180" t="str">
            <v>コーテックススクリュー 3.5mm</v>
          </cell>
          <cell r="E4180" t="str">
            <v>50mm セルフタップ</v>
          </cell>
          <cell r="F4180" t="str">
            <v>07611819133662</v>
          </cell>
          <cell r="G4180">
            <v>6160</v>
          </cell>
          <cell r="H4180" t="str">
            <v>FA-1</v>
          </cell>
          <cell r="I4180">
            <v>5970</v>
          </cell>
          <cell r="J4180">
            <v>5970</v>
          </cell>
          <cell r="K4180">
            <v>5970</v>
          </cell>
          <cell r="L4180">
            <v>5970</v>
          </cell>
          <cell r="M4180" t="str">
            <v>-</v>
          </cell>
          <cell r="O4180">
            <v>728890000</v>
          </cell>
          <cell r="P4180" t="str">
            <v>35241003</v>
          </cell>
          <cell r="Q4180" t="str">
            <v>ｸﾗｽⅢ</v>
          </cell>
          <cell r="R4180" t="str">
            <v>高度管理医療機器</v>
          </cell>
          <cell r="S4180" t="str">
            <v>単回使用</v>
          </cell>
        </row>
        <row r="4181">
          <cell r="C4181" t="str">
            <v>404-855S</v>
          </cell>
          <cell r="D4181" t="str">
            <v>コーテックススクリュー 3.5mm</v>
          </cell>
          <cell r="E4181" t="str">
            <v>55mm セルフタップ</v>
          </cell>
          <cell r="F4181" t="str">
            <v>07611819133679</v>
          </cell>
          <cell r="G4181">
            <v>6160</v>
          </cell>
          <cell r="H4181" t="str">
            <v>FA-1</v>
          </cell>
          <cell r="I4181">
            <v>5970</v>
          </cell>
          <cell r="J4181">
            <v>5970</v>
          </cell>
          <cell r="K4181">
            <v>5970</v>
          </cell>
          <cell r="L4181">
            <v>5970</v>
          </cell>
          <cell r="M4181" t="str">
            <v>-</v>
          </cell>
          <cell r="O4181">
            <v>728890000</v>
          </cell>
          <cell r="P4181" t="str">
            <v>35241003</v>
          </cell>
          <cell r="Q4181" t="str">
            <v>ｸﾗｽⅢ</v>
          </cell>
          <cell r="R4181" t="str">
            <v>高度管理医療機器</v>
          </cell>
          <cell r="S4181" t="str">
            <v>単回使用</v>
          </cell>
        </row>
        <row r="4182">
          <cell r="C4182" t="str">
            <v>404-860S</v>
          </cell>
          <cell r="D4182" t="str">
            <v>コーテックススクリュー 3.5mm</v>
          </cell>
          <cell r="E4182" t="str">
            <v>60mm セルフタップ</v>
          </cell>
          <cell r="F4182" t="str">
            <v>07611819133686</v>
          </cell>
          <cell r="G4182">
            <v>6160</v>
          </cell>
          <cell r="H4182" t="str">
            <v>FA-1</v>
          </cell>
          <cell r="I4182">
            <v>5970</v>
          </cell>
          <cell r="J4182">
            <v>5970</v>
          </cell>
          <cell r="K4182">
            <v>5970</v>
          </cell>
          <cell r="L4182">
            <v>5970</v>
          </cell>
          <cell r="M4182" t="str">
            <v>-</v>
          </cell>
          <cell r="O4182">
            <v>728890000</v>
          </cell>
          <cell r="P4182" t="str">
            <v>35241003</v>
          </cell>
          <cell r="Q4182" t="str">
            <v>ｸﾗｽⅢ</v>
          </cell>
          <cell r="R4182" t="str">
            <v>高度管理医療機器</v>
          </cell>
          <cell r="S4182" t="str">
            <v>単回使用</v>
          </cell>
        </row>
        <row r="4183">
          <cell r="C4183" t="str">
            <v>404-865S</v>
          </cell>
          <cell r="D4183" t="str">
            <v>コーテックススクリュー 3.5mm</v>
          </cell>
          <cell r="E4183" t="str">
            <v>65mm セルフタップ</v>
          </cell>
          <cell r="F4183" t="str">
            <v>07611819133693</v>
          </cell>
          <cell r="G4183">
            <v>6160</v>
          </cell>
          <cell r="H4183" t="str">
            <v>FA-1</v>
          </cell>
          <cell r="I4183">
            <v>5970</v>
          </cell>
          <cell r="J4183">
            <v>5970</v>
          </cell>
          <cell r="K4183">
            <v>5970</v>
          </cell>
          <cell r="L4183">
            <v>5970</v>
          </cell>
          <cell r="M4183" t="str">
            <v>-</v>
          </cell>
          <cell r="O4183">
            <v>728890000</v>
          </cell>
          <cell r="P4183" t="str">
            <v>35241003</v>
          </cell>
          <cell r="Q4183" t="str">
            <v>ｸﾗｽⅢ</v>
          </cell>
          <cell r="R4183" t="str">
            <v>高度管理医療機器</v>
          </cell>
          <cell r="S4183" t="str">
            <v>単回使用</v>
          </cell>
        </row>
        <row r="4184">
          <cell r="C4184" t="str">
            <v>404-870S</v>
          </cell>
          <cell r="D4184" t="str">
            <v>コーテックススクリュー 3.5mm</v>
          </cell>
          <cell r="E4184" t="str">
            <v>70mm セルフタップ</v>
          </cell>
          <cell r="F4184" t="str">
            <v>07611819133709</v>
          </cell>
          <cell r="G4184">
            <v>6160</v>
          </cell>
          <cell r="H4184" t="str">
            <v>FA-1</v>
          </cell>
          <cell r="I4184">
            <v>5970</v>
          </cell>
          <cell r="J4184">
            <v>5970</v>
          </cell>
          <cell r="K4184">
            <v>5970</v>
          </cell>
          <cell r="L4184">
            <v>5970</v>
          </cell>
          <cell r="M4184" t="str">
            <v>-</v>
          </cell>
          <cell r="O4184">
            <v>728890000</v>
          </cell>
          <cell r="P4184" t="str">
            <v>35241003</v>
          </cell>
          <cell r="Q4184" t="str">
            <v>ｸﾗｽⅢ</v>
          </cell>
          <cell r="R4184" t="str">
            <v>高度管理医療機器</v>
          </cell>
          <cell r="S4184" t="str">
            <v>単回使用</v>
          </cell>
        </row>
        <row r="4185">
          <cell r="C4185" t="str">
            <v>404-875S</v>
          </cell>
          <cell r="D4185" t="str">
            <v>コーテックススクリュー 3.5mm</v>
          </cell>
          <cell r="E4185" t="str">
            <v>75mm セルフタップ</v>
          </cell>
          <cell r="F4185" t="str">
            <v>07611819133716</v>
          </cell>
          <cell r="G4185">
            <v>6160</v>
          </cell>
          <cell r="H4185" t="str">
            <v>FA-1</v>
          </cell>
          <cell r="I4185">
            <v>5970</v>
          </cell>
          <cell r="J4185">
            <v>5970</v>
          </cell>
          <cell r="K4185">
            <v>5970</v>
          </cell>
          <cell r="L4185">
            <v>5970</v>
          </cell>
          <cell r="M4185" t="str">
            <v>-</v>
          </cell>
          <cell r="O4185">
            <v>728890000</v>
          </cell>
          <cell r="P4185" t="str">
            <v>35241003</v>
          </cell>
          <cell r="Q4185" t="str">
            <v>ｸﾗｽⅢ</v>
          </cell>
          <cell r="R4185" t="str">
            <v>高度管理医療機器</v>
          </cell>
          <cell r="S4185" t="str">
            <v>単回使用</v>
          </cell>
        </row>
        <row r="4186">
          <cell r="C4186" t="str">
            <v>404-880S</v>
          </cell>
          <cell r="D4186" t="str">
            <v>コーテックススクリュー 3.5mm</v>
          </cell>
          <cell r="E4186" t="str">
            <v>80mm セルフタップ</v>
          </cell>
          <cell r="F4186" t="str">
            <v>07611819133723</v>
          </cell>
          <cell r="G4186">
            <v>6160</v>
          </cell>
          <cell r="H4186" t="str">
            <v>FA-1</v>
          </cell>
          <cell r="I4186">
            <v>5970</v>
          </cell>
          <cell r="J4186">
            <v>5970</v>
          </cell>
          <cell r="K4186">
            <v>5970</v>
          </cell>
          <cell r="L4186">
            <v>5970</v>
          </cell>
          <cell r="M4186" t="str">
            <v>-</v>
          </cell>
          <cell r="O4186">
            <v>728890000</v>
          </cell>
          <cell r="P4186" t="str">
            <v>35241003</v>
          </cell>
          <cell r="Q4186" t="str">
            <v>ｸﾗｽⅢ</v>
          </cell>
          <cell r="R4186" t="str">
            <v>高度管理医療機器</v>
          </cell>
          <cell r="S4186" t="str">
            <v>単回使用</v>
          </cell>
        </row>
        <row r="4187">
          <cell r="C4187" t="str">
            <v>404-885S</v>
          </cell>
          <cell r="D4187" t="str">
            <v>コーテックススクリュー 3.5mm</v>
          </cell>
          <cell r="E4187" t="str">
            <v>85mm セルフタップ</v>
          </cell>
          <cell r="F4187" t="str">
            <v>07611819133730</v>
          </cell>
          <cell r="G4187">
            <v>6160</v>
          </cell>
          <cell r="H4187" t="str">
            <v>FA-1</v>
          </cell>
          <cell r="I4187">
            <v>5970</v>
          </cell>
          <cell r="J4187">
            <v>5970</v>
          </cell>
          <cell r="K4187">
            <v>5970</v>
          </cell>
          <cell r="L4187">
            <v>5970</v>
          </cell>
          <cell r="M4187" t="str">
            <v>-</v>
          </cell>
          <cell r="O4187">
            <v>728890000</v>
          </cell>
          <cell r="P4187" t="str">
            <v>35241003</v>
          </cell>
          <cell r="Q4187" t="str">
            <v>ｸﾗｽⅢ</v>
          </cell>
          <cell r="R4187" t="str">
            <v>高度管理医療機器</v>
          </cell>
          <cell r="S4187" t="str">
            <v>単回使用</v>
          </cell>
        </row>
        <row r="4188">
          <cell r="C4188" t="str">
            <v>404-890S</v>
          </cell>
          <cell r="D4188" t="str">
            <v>コーテックススクリュー 3.5mm</v>
          </cell>
          <cell r="E4188" t="str">
            <v>90mm セルフタップ</v>
          </cell>
          <cell r="F4188" t="str">
            <v>07611819133747</v>
          </cell>
          <cell r="G4188">
            <v>6160</v>
          </cell>
          <cell r="H4188" t="str">
            <v>FA-1</v>
          </cell>
          <cell r="I4188">
            <v>5970</v>
          </cell>
          <cell r="J4188">
            <v>5970</v>
          </cell>
          <cell r="K4188">
            <v>5970</v>
          </cell>
          <cell r="L4188">
            <v>5970</v>
          </cell>
          <cell r="M4188" t="str">
            <v>-</v>
          </cell>
          <cell r="O4188">
            <v>728890000</v>
          </cell>
          <cell r="P4188" t="str">
            <v>35241003</v>
          </cell>
          <cell r="Q4188" t="str">
            <v>ｸﾗｽⅢ</v>
          </cell>
          <cell r="R4188" t="str">
            <v>高度管理医療機器</v>
          </cell>
          <cell r="S4188" t="str">
            <v>単回使用</v>
          </cell>
        </row>
        <row r="4189">
          <cell r="C4189" t="str">
            <v>404-895S</v>
          </cell>
          <cell r="D4189" t="str">
            <v>コーテックススクリュー 3.5mm</v>
          </cell>
          <cell r="E4189" t="str">
            <v>95mm セルフタップ</v>
          </cell>
          <cell r="F4189" t="str">
            <v>07611819133754</v>
          </cell>
          <cell r="G4189">
            <v>6160</v>
          </cell>
          <cell r="H4189" t="str">
            <v>FA-1</v>
          </cell>
          <cell r="I4189">
            <v>5970</v>
          </cell>
          <cell r="J4189">
            <v>5970</v>
          </cell>
          <cell r="K4189">
            <v>5970</v>
          </cell>
          <cell r="L4189">
            <v>5970</v>
          </cell>
          <cell r="M4189" t="str">
            <v>-</v>
          </cell>
          <cell r="O4189">
            <v>728890000</v>
          </cell>
          <cell r="P4189" t="str">
            <v>35241003</v>
          </cell>
          <cell r="Q4189" t="str">
            <v>ｸﾗｽⅢ</v>
          </cell>
          <cell r="R4189" t="str">
            <v>高度管理医療機器</v>
          </cell>
          <cell r="S4189" t="str">
            <v>単回使用</v>
          </cell>
        </row>
        <row r="4190">
          <cell r="C4190" t="str">
            <v>404-900S</v>
          </cell>
          <cell r="D4190" t="str">
            <v>コーテックススクリュー 3.5mm</v>
          </cell>
          <cell r="E4190" t="str">
            <v>100mm セルフタップ</v>
          </cell>
          <cell r="F4190" t="str">
            <v>07611819133761</v>
          </cell>
          <cell r="G4190">
            <v>6160</v>
          </cell>
          <cell r="H4190" t="str">
            <v>FA-1</v>
          </cell>
          <cell r="I4190">
            <v>5970</v>
          </cell>
          <cell r="J4190">
            <v>5970</v>
          </cell>
          <cell r="K4190">
            <v>5970</v>
          </cell>
          <cell r="L4190">
            <v>5970</v>
          </cell>
          <cell r="M4190" t="str">
            <v>-</v>
          </cell>
          <cell r="O4190">
            <v>728890000</v>
          </cell>
          <cell r="P4190" t="str">
            <v>35241003</v>
          </cell>
          <cell r="Q4190" t="str">
            <v>ｸﾗｽⅢ</v>
          </cell>
          <cell r="R4190" t="str">
            <v>高度管理医療機器</v>
          </cell>
          <cell r="S4190" t="str">
            <v>単回使用</v>
          </cell>
        </row>
        <row r="4191">
          <cell r="C4191" t="str">
            <v>404-905S</v>
          </cell>
          <cell r="D4191" t="str">
            <v>コーテックススクリュー 3.5mm</v>
          </cell>
          <cell r="E4191" t="str">
            <v>105mm セルフタップ</v>
          </cell>
          <cell r="F4191" t="str">
            <v>07611819133778</v>
          </cell>
          <cell r="G4191">
            <v>6160</v>
          </cell>
          <cell r="H4191" t="str">
            <v>FA-1</v>
          </cell>
          <cell r="I4191">
            <v>5970</v>
          </cell>
          <cell r="J4191">
            <v>5970</v>
          </cell>
          <cell r="K4191">
            <v>5970</v>
          </cell>
          <cell r="L4191">
            <v>5970</v>
          </cell>
          <cell r="M4191" t="str">
            <v>-</v>
          </cell>
          <cell r="O4191">
            <v>728890000</v>
          </cell>
          <cell r="P4191" t="str">
            <v>35241003</v>
          </cell>
          <cell r="Q4191" t="str">
            <v>ｸﾗｽⅢ</v>
          </cell>
          <cell r="R4191" t="str">
            <v>高度管理医療機器</v>
          </cell>
          <cell r="S4191" t="str">
            <v>単回使用</v>
          </cell>
        </row>
        <row r="4192">
          <cell r="C4192" t="str">
            <v>404-910S</v>
          </cell>
          <cell r="D4192" t="str">
            <v>コーテックススクリュー 3.5mm</v>
          </cell>
          <cell r="E4192" t="str">
            <v>110mm セルフタップ</v>
          </cell>
          <cell r="F4192" t="str">
            <v>07611819133785</v>
          </cell>
          <cell r="G4192">
            <v>6160</v>
          </cell>
          <cell r="H4192" t="str">
            <v>FA-1</v>
          </cell>
          <cell r="I4192">
            <v>5970</v>
          </cell>
          <cell r="J4192">
            <v>5970</v>
          </cell>
          <cell r="K4192">
            <v>5970</v>
          </cell>
          <cell r="L4192">
            <v>5970</v>
          </cell>
          <cell r="M4192" t="str">
            <v>-</v>
          </cell>
          <cell r="O4192">
            <v>728890000</v>
          </cell>
          <cell r="P4192" t="str">
            <v>35241003</v>
          </cell>
          <cell r="Q4192" t="str">
            <v>ｸﾗｽⅢ</v>
          </cell>
          <cell r="R4192" t="str">
            <v>高度管理医療機器</v>
          </cell>
          <cell r="S4192" t="str">
            <v>単回使用</v>
          </cell>
        </row>
        <row r="4193">
          <cell r="C4193" t="str">
            <v>404-915S</v>
          </cell>
          <cell r="D4193" t="str">
            <v>コーテックススクリュー 3.5mm</v>
          </cell>
          <cell r="E4193" t="str">
            <v>115mm セルフタップ</v>
          </cell>
          <cell r="F4193" t="str">
            <v>07611819280908</v>
          </cell>
          <cell r="G4193">
            <v>6160</v>
          </cell>
          <cell r="H4193" t="str">
            <v>FA-1</v>
          </cell>
          <cell r="I4193">
            <v>5970</v>
          </cell>
          <cell r="J4193">
            <v>5970</v>
          </cell>
          <cell r="K4193">
            <v>5970</v>
          </cell>
          <cell r="L4193">
            <v>5970</v>
          </cell>
          <cell r="M4193" t="str">
            <v>-</v>
          </cell>
          <cell r="O4193">
            <v>728890000</v>
          </cell>
          <cell r="P4193" t="str">
            <v>35241003</v>
          </cell>
          <cell r="Q4193" t="str">
            <v>ｸﾗｽⅢ</v>
          </cell>
          <cell r="R4193" t="str">
            <v>高度管理医療機器</v>
          </cell>
          <cell r="S4193" t="str">
            <v>単回使用</v>
          </cell>
        </row>
        <row r="4194">
          <cell r="C4194" t="str">
            <v>404-920S</v>
          </cell>
          <cell r="D4194" t="str">
            <v>コーテックススクリュー 3.5mm</v>
          </cell>
          <cell r="E4194" t="str">
            <v>120mm セルフタップ</v>
          </cell>
          <cell r="F4194" t="str">
            <v>07611819280915</v>
          </cell>
          <cell r="G4194">
            <v>6160</v>
          </cell>
          <cell r="H4194" t="str">
            <v>FA-1</v>
          </cell>
          <cell r="I4194">
            <v>5970</v>
          </cell>
          <cell r="J4194">
            <v>5970</v>
          </cell>
          <cell r="K4194">
            <v>5970</v>
          </cell>
          <cell r="L4194">
            <v>5970</v>
          </cell>
          <cell r="M4194" t="str">
            <v>-</v>
          </cell>
          <cell r="O4194">
            <v>728890000</v>
          </cell>
          <cell r="P4194" t="str">
            <v>35241003</v>
          </cell>
          <cell r="Q4194" t="str">
            <v>ｸﾗｽⅢ</v>
          </cell>
          <cell r="R4194" t="str">
            <v>高度管理医療機器</v>
          </cell>
          <cell r="S4194" t="str">
            <v>単回使用</v>
          </cell>
        </row>
        <row r="4195">
          <cell r="C4195" t="str">
            <v>404-925S</v>
          </cell>
          <cell r="D4195" t="str">
            <v>コーテックススクリュー 3.5mm</v>
          </cell>
          <cell r="E4195" t="str">
            <v>125mm セルフタップ</v>
          </cell>
          <cell r="F4195" t="str">
            <v>07611819280922</v>
          </cell>
          <cell r="G4195">
            <v>6160</v>
          </cell>
          <cell r="H4195" t="str">
            <v>FA-1</v>
          </cell>
          <cell r="I4195">
            <v>5970</v>
          </cell>
          <cell r="J4195">
            <v>5970</v>
          </cell>
          <cell r="K4195">
            <v>5970</v>
          </cell>
          <cell r="L4195">
            <v>5970</v>
          </cell>
          <cell r="M4195" t="str">
            <v>-</v>
          </cell>
          <cell r="O4195">
            <v>728890000</v>
          </cell>
          <cell r="P4195" t="str">
            <v>35241003</v>
          </cell>
          <cell r="Q4195" t="str">
            <v>ｸﾗｽⅢ</v>
          </cell>
          <cell r="R4195" t="str">
            <v>高度管理医療機器</v>
          </cell>
          <cell r="S4195" t="str">
            <v>単回使用</v>
          </cell>
        </row>
        <row r="4196">
          <cell r="C4196" t="str">
            <v>404-930S</v>
          </cell>
          <cell r="D4196" t="str">
            <v>コーテックススクリュー 3.5mm</v>
          </cell>
          <cell r="E4196" t="str">
            <v>130mm セルフタップ</v>
          </cell>
          <cell r="F4196" t="str">
            <v>07611819280939</v>
          </cell>
          <cell r="G4196">
            <v>6160</v>
          </cell>
          <cell r="H4196" t="str">
            <v>FA-1</v>
          </cell>
          <cell r="I4196">
            <v>5970</v>
          </cell>
          <cell r="J4196">
            <v>5970</v>
          </cell>
          <cell r="K4196">
            <v>5970</v>
          </cell>
          <cell r="L4196">
            <v>5970</v>
          </cell>
          <cell r="M4196" t="str">
            <v>-</v>
          </cell>
          <cell r="O4196">
            <v>728890000</v>
          </cell>
          <cell r="P4196" t="str">
            <v>35241003</v>
          </cell>
          <cell r="Q4196" t="str">
            <v>ｸﾗｽⅢ</v>
          </cell>
          <cell r="R4196" t="str">
            <v>高度管理医療機器</v>
          </cell>
          <cell r="S4196" t="str">
            <v>単回使用</v>
          </cell>
        </row>
        <row r="4197">
          <cell r="C4197" t="str">
            <v>406-010S</v>
          </cell>
          <cell r="D4197" t="str">
            <v>キャンセラススクリュー 4.0mm フル</v>
          </cell>
          <cell r="E4197" t="str">
            <v>10mm</v>
          </cell>
          <cell r="F4197" t="str">
            <v>07611819134218</v>
          </cell>
          <cell r="G4197">
            <v>6160</v>
          </cell>
          <cell r="H4197" t="str">
            <v>FA-1</v>
          </cell>
          <cell r="I4197">
            <v>5970</v>
          </cell>
          <cell r="J4197">
            <v>5970</v>
          </cell>
          <cell r="K4197">
            <v>5970</v>
          </cell>
          <cell r="L4197">
            <v>5970</v>
          </cell>
          <cell r="M4197" t="str">
            <v>-</v>
          </cell>
          <cell r="O4197">
            <v>728890000</v>
          </cell>
          <cell r="P4197" t="str">
            <v>35241003</v>
          </cell>
          <cell r="Q4197" t="str">
            <v>ｸﾗｽⅢ</v>
          </cell>
          <cell r="R4197" t="str">
            <v>高度管理医療機器</v>
          </cell>
          <cell r="S4197" t="str">
            <v>単回使用</v>
          </cell>
        </row>
        <row r="4198">
          <cell r="C4198" t="str">
            <v>406-012S</v>
          </cell>
          <cell r="D4198" t="str">
            <v>キャンセラススクリュー 4.0mm フル</v>
          </cell>
          <cell r="E4198" t="str">
            <v>12mm</v>
          </cell>
          <cell r="F4198" t="str">
            <v>07611819134225</v>
          </cell>
          <cell r="G4198">
            <v>6160</v>
          </cell>
          <cell r="H4198" t="str">
            <v>FA-1</v>
          </cell>
          <cell r="I4198">
            <v>5970</v>
          </cell>
          <cell r="J4198">
            <v>5970</v>
          </cell>
          <cell r="K4198">
            <v>5970</v>
          </cell>
          <cell r="L4198">
            <v>5970</v>
          </cell>
          <cell r="M4198" t="str">
            <v>-</v>
          </cell>
          <cell r="O4198">
            <v>728890000</v>
          </cell>
          <cell r="P4198" t="str">
            <v>35241003</v>
          </cell>
          <cell r="Q4198" t="str">
            <v>ｸﾗｽⅢ</v>
          </cell>
          <cell r="R4198" t="str">
            <v>高度管理医療機器</v>
          </cell>
          <cell r="S4198" t="str">
            <v>単回使用</v>
          </cell>
        </row>
        <row r="4199">
          <cell r="C4199" t="str">
            <v>406-012TS</v>
          </cell>
          <cell r="D4199" t="str">
            <v>キャンセラススクリュー 4.0mm フル</v>
          </cell>
          <cell r="E4199" t="str">
            <v>12mm</v>
          </cell>
          <cell r="F4199" t="str">
            <v>07612334173799</v>
          </cell>
          <cell r="G4199">
            <v>6160</v>
          </cell>
          <cell r="H4199" t="str">
            <v>FA-1</v>
          </cell>
          <cell r="I4199">
            <v>5970</v>
          </cell>
          <cell r="J4199">
            <v>5970</v>
          </cell>
          <cell r="K4199">
            <v>5970</v>
          </cell>
          <cell r="L4199">
            <v>5970</v>
          </cell>
          <cell r="M4199" t="str">
            <v>-</v>
          </cell>
          <cell r="O4199">
            <v>728890000</v>
          </cell>
          <cell r="P4199" t="str">
            <v>35241003</v>
          </cell>
          <cell r="Q4199" t="str">
            <v>ｸﾗｽⅢ</v>
          </cell>
          <cell r="R4199" t="str">
            <v>高度管理医療機器</v>
          </cell>
          <cell r="S4199" t="str">
            <v>単回使用</v>
          </cell>
          <cell r="U4199" t="str">
            <v>追加</v>
          </cell>
        </row>
        <row r="4200">
          <cell r="C4200" t="str">
            <v>406-014S</v>
          </cell>
          <cell r="D4200" t="str">
            <v>キャンセラススクリュー 4.0mm フル</v>
          </cell>
          <cell r="E4200" t="str">
            <v>14mm</v>
          </cell>
          <cell r="F4200" t="str">
            <v>07611819134232</v>
          </cell>
          <cell r="G4200">
            <v>6160</v>
          </cell>
          <cell r="H4200" t="str">
            <v>FA-1</v>
          </cell>
          <cell r="I4200">
            <v>5970</v>
          </cell>
          <cell r="J4200">
            <v>5970</v>
          </cell>
          <cell r="K4200">
            <v>5970</v>
          </cell>
          <cell r="L4200">
            <v>5970</v>
          </cell>
          <cell r="M4200" t="str">
            <v>-</v>
          </cell>
          <cell r="O4200">
            <v>728890000</v>
          </cell>
          <cell r="P4200" t="str">
            <v>35241003</v>
          </cell>
          <cell r="Q4200" t="str">
            <v>ｸﾗｽⅢ</v>
          </cell>
          <cell r="R4200" t="str">
            <v>高度管理医療機器</v>
          </cell>
          <cell r="S4200" t="str">
            <v>単回使用</v>
          </cell>
        </row>
        <row r="4201">
          <cell r="C4201" t="str">
            <v>406-014TS</v>
          </cell>
          <cell r="D4201" t="str">
            <v>キャンセラススクリュー 4.0mm フル</v>
          </cell>
          <cell r="E4201" t="str">
            <v>14mm</v>
          </cell>
          <cell r="F4201" t="str">
            <v>07612334173805</v>
          </cell>
          <cell r="G4201">
            <v>6160</v>
          </cell>
          <cell r="H4201" t="str">
            <v>FA-1</v>
          </cell>
          <cell r="I4201">
            <v>5970</v>
          </cell>
          <cell r="J4201">
            <v>5970</v>
          </cell>
          <cell r="K4201">
            <v>5970</v>
          </cell>
          <cell r="L4201">
            <v>5970</v>
          </cell>
          <cell r="M4201" t="str">
            <v>-</v>
          </cell>
          <cell r="O4201">
            <v>728890000</v>
          </cell>
          <cell r="P4201" t="str">
            <v>35241003</v>
          </cell>
          <cell r="Q4201" t="str">
            <v>ｸﾗｽⅢ</v>
          </cell>
          <cell r="R4201" t="str">
            <v>高度管理医療機器</v>
          </cell>
          <cell r="S4201" t="str">
            <v>単回使用</v>
          </cell>
          <cell r="U4201" t="str">
            <v>追加</v>
          </cell>
        </row>
        <row r="4202">
          <cell r="C4202" t="str">
            <v>406-016S</v>
          </cell>
          <cell r="D4202" t="str">
            <v>キャンセラススクリュー 4.0mm フル</v>
          </cell>
          <cell r="E4202" t="str">
            <v>16mm</v>
          </cell>
          <cell r="F4202" t="str">
            <v>07611819134249</v>
          </cell>
          <cell r="G4202">
            <v>6160</v>
          </cell>
          <cell r="H4202" t="str">
            <v>FA-1</v>
          </cell>
          <cell r="I4202">
            <v>5970</v>
          </cell>
          <cell r="J4202">
            <v>5970</v>
          </cell>
          <cell r="K4202">
            <v>5970</v>
          </cell>
          <cell r="L4202">
            <v>5970</v>
          </cell>
          <cell r="M4202" t="str">
            <v>-</v>
          </cell>
          <cell r="O4202">
            <v>728890000</v>
          </cell>
          <cell r="P4202" t="str">
            <v>35241003</v>
          </cell>
          <cell r="Q4202" t="str">
            <v>ｸﾗｽⅢ</v>
          </cell>
          <cell r="R4202" t="str">
            <v>高度管理医療機器</v>
          </cell>
          <cell r="S4202" t="str">
            <v>単回使用</v>
          </cell>
        </row>
        <row r="4203">
          <cell r="C4203" t="str">
            <v>406-016TS</v>
          </cell>
          <cell r="D4203" t="str">
            <v>キャンセラススクリュー 4.0mm フル</v>
          </cell>
          <cell r="E4203" t="str">
            <v>16mm</v>
          </cell>
          <cell r="F4203" t="str">
            <v>07612334173812</v>
          </cell>
          <cell r="G4203">
            <v>6160</v>
          </cell>
          <cell r="H4203" t="str">
            <v>FA-1</v>
          </cell>
          <cell r="I4203">
            <v>5970</v>
          </cell>
          <cell r="J4203">
            <v>5970</v>
          </cell>
          <cell r="K4203">
            <v>5970</v>
          </cell>
          <cell r="L4203">
            <v>5970</v>
          </cell>
          <cell r="M4203" t="str">
            <v>-</v>
          </cell>
          <cell r="O4203">
            <v>728890000</v>
          </cell>
          <cell r="P4203" t="str">
            <v>35241003</v>
          </cell>
          <cell r="Q4203" t="str">
            <v>ｸﾗｽⅢ</v>
          </cell>
          <cell r="R4203" t="str">
            <v>高度管理医療機器</v>
          </cell>
          <cell r="S4203" t="str">
            <v>単回使用</v>
          </cell>
          <cell r="U4203" t="str">
            <v>追加</v>
          </cell>
        </row>
        <row r="4204">
          <cell r="C4204" t="str">
            <v>406-018S</v>
          </cell>
          <cell r="D4204" t="str">
            <v>キャンセラススクリュー 4.0mm フル</v>
          </cell>
          <cell r="E4204" t="str">
            <v>18mm</v>
          </cell>
          <cell r="F4204" t="str">
            <v>07611819134256</v>
          </cell>
          <cell r="G4204">
            <v>6160</v>
          </cell>
          <cell r="H4204" t="str">
            <v>FA-1</v>
          </cell>
          <cell r="I4204">
            <v>5970</v>
          </cell>
          <cell r="J4204">
            <v>5970</v>
          </cell>
          <cell r="K4204">
            <v>5970</v>
          </cell>
          <cell r="L4204">
            <v>5970</v>
          </cell>
          <cell r="M4204" t="str">
            <v>-</v>
          </cell>
          <cell r="O4204">
            <v>728890000</v>
          </cell>
          <cell r="P4204" t="str">
            <v>35241003</v>
          </cell>
          <cell r="Q4204" t="str">
            <v>ｸﾗｽⅢ</v>
          </cell>
          <cell r="R4204" t="str">
            <v>高度管理医療機器</v>
          </cell>
          <cell r="S4204" t="str">
            <v>単回使用</v>
          </cell>
        </row>
        <row r="4205">
          <cell r="C4205" t="str">
            <v>406-018TS</v>
          </cell>
          <cell r="D4205" t="str">
            <v>キャンセラススクリュー 4.0mm フル</v>
          </cell>
          <cell r="E4205" t="str">
            <v>18mm</v>
          </cell>
          <cell r="F4205" t="str">
            <v>07612334173829</v>
          </cell>
          <cell r="G4205">
            <v>6160</v>
          </cell>
          <cell r="H4205" t="str">
            <v>FA-1</v>
          </cell>
          <cell r="I4205">
            <v>5970</v>
          </cell>
          <cell r="J4205">
            <v>5970</v>
          </cell>
          <cell r="K4205">
            <v>5970</v>
          </cell>
          <cell r="L4205">
            <v>5970</v>
          </cell>
          <cell r="M4205" t="str">
            <v>-</v>
          </cell>
          <cell r="O4205">
            <v>728890000</v>
          </cell>
          <cell r="P4205" t="str">
            <v>35241003</v>
          </cell>
          <cell r="Q4205" t="str">
            <v>ｸﾗｽⅢ</v>
          </cell>
          <cell r="R4205" t="str">
            <v>高度管理医療機器</v>
          </cell>
          <cell r="S4205" t="str">
            <v>単回使用</v>
          </cell>
          <cell r="U4205" t="str">
            <v>追加</v>
          </cell>
        </row>
        <row r="4206">
          <cell r="C4206" t="str">
            <v>406-020S</v>
          </cell>
          <cell r="D4206" t="str">
            <v>キャンセラススクリュー 4.0mm フル</v>
          </cell>
          <cell r="E4206" t="str">
            <v>20mm</v>
          </cell>
          <cell r="F4206" t="str">
            <v>07611819134263</v>
          </cell>
          <cell r="G4206">
            <v>6160</v>
          </cell>
          <cell r="H4206" t="str">
            <v>FA-1</v>
          </cell>
          <cell r="I4206">
            <v>5970</v>
          </cell>
          <cell r="J4206">
            <v>5970</v>
          </cell>
          <cell r="K4206">
            <v>5970</v>
          </cell>
          <cell r="L4206">
            <v>5970</v>
          </cell>
          <cell r="M4206" t="str">
            <v>-</v>
          </cell>
          <cell r="O4206">
            <v>728890000</v>
          </cell>
          <cell r="P4206" t="str">
            <v>35241003</v>
          </cell>
          <cell r="Q4206" t="str">
            <v>ｸﾗｽⅢ</v>
          </cell>
          <cell r="R4206" t="str">
            <v>高度管理医療機器</v>
          </cell>
          <cell r="S4206" t="str">
            <v>単回使用</v>
          </cell>
        </row>
        <row r="4207">
          <cell r="C4207" t="str">
            <v>406-020TS</v>
          </cell>
          <cell r="D4207" t="str">
            <v>キャンセラススクリュー 4.0mm フル</v>
          </cell>
          <cell r="E4207" t="str">
            <v>20mm</v>
          </cell>
          <cell r="F4207" t="str">
            <v>07612334173836</v>
          </cell>
          <cell r="G4207">
            <v>6160</v>
          </cell>
          <cell r="H4207" t="str">
            <v>FA-1</v>
          </cell>
          <cell r="I4207">
            <v>5970</v>
          </cell>
          <cell r="J4207">
            <v>5970</v>
          </cell>
          <cell r="K4207">
            <v>5970</v>
          </cell>
          <cell r="L4207">
            <v>5970</v>
          </cell>
          <cell r="M4207" t="str">
            <v>-</v>
          </cell>
          <cell r="O4207">
            <v>728890000</v>
          </cell>
          <cell r="P4207" t="str">
            <v>35241003</v>
          </cell>
          <cell r="Q4207" t="str">
            <v>ｸﾗｽⅢ</v>
          </cell>
          <cell r="R4207" t="str">
            <v>高度管理医療機器</v>
          </cell>
          <cell r="S4207" t="str">
            <v>単回使用</v>
          </cell>
          <cell r="U4207" t="str">
            <v>追加</v>
          </cell>
        </row>
        <row r="4208">
          <cell r="C4208" t="str">
            <v>406-022S</v>
          </cell>
          <cell r="D4208" t="str">
            <v>キャンセラススクリュー 4.0mm フル</v>
          </cell>
          <cell r="E4208" t="str">
            <v>22mm</v>
          </cell>
          <cell r="F4208" t="str">
            <v>07611819134270</v>
          </cell>
          <cell r="G4208">
            <v>6160</v>
          </cell>
          <cell r="H4208" t="str">
            <v>FA-1</v>
          </cell>
          <cell r="I4208">
            <v>5970</v>
          </cell>
          <cell r="J4208">
            <v>5970</v>
          </cell>
          <cell r="K4208">
            <v>5970</v>
          </cell>
          <cell r="L4208">
            <v>5970</v>
          </cell>
          <cell r="M4208" t="str">
            <v>-</v>
          </cell>
          <cell r="O4208">
            <v>728890000</v>
          </cell>
          <cell r="P4208" t="str">
            <v>35241003</v>
          </cell>
          <cell r="Q4208" t="str">
            <v>ｸﾗｽⅢ</v>
          </cell>
          <cell r="R4208" t="str">
            <v>高度管理医療機器</v>
          </cell>
          <cell r="S4208" t="str">
            <v>単回使用</v>
          </cell>
        </row>
        <row r="4209">
          <cell r="C4209" t="str">
            <v>406-022TS</v>
          </cell>
          <cell r="D4209" t="str">
            <v>キャンセラススクリュー 4.0mm フル</v>
          </cell>
          <cell r="E4209" t="str">
            <v>22mm</v>
          </cell>
          <cell r="F4209" t="str">
            <v>07612334173843</v>
          </cell>
          <cell r="G4209">
            <v>6160</v>
          </cell>
          <cell r="H4209" t="str">
            <v>FA-1</v>
          </cell>
          <cell r="I4209">
            <v>5970</v>
          </cell>
          <cell r="J4209">
            <v>5970</v>
          </cell>
          <cell r="K4209">
            <v>5970</v>
          </cell>
          <cell r="L4209">
            <v>5970</v>
          </cell>
          <cell r="M4209" t="str">
            <v>-</v>
          </cell>
          <cell r="O4209">
            <v>728890000</v>
          </cell>
          <cell r="P4209" t="str">
            <v>35241003</v>
          </cell>
          <cell r="Q4209" t="str">
            <v>ｸﾗｽⅢ</v>
          </cell>
          <cell r="R4209" t="str">
            <v>高度管理医療機器</v>
          </cell>
          <cell r="S4209" t="str">
            <v>単回使用</v>
          </cell>
          <cell r="U4209" t="str">
            <v>追加</v>
          </cell>
        </row>
        <row r="4210">
          <cell r="C4210" t="str">
            <v>406-024S</v>
          </cell>
          <cell r="D4210" t="str">
            <v>キャンセラススクリュー 4.0mm フル</v>
          </cell>
          <cell r="E4210" t="str">
            <v>24mm</v>
          </cell>
          <cell r="F4210" t="str">
            <v>07611819134287</v>
          </cell>
          <cell r="G4210">
            <v>6160</v>
          </cell>
          <cell r="H4210" t="str">
            <v>FA-1</v>
          </cell>
          <cell r="I4210">
            <v>5970</v>
          </cell>
          <cell r="J4210">
            <v>5970</v>
          </cell>
          <cell r="K4210">
            <v>5970</v>
          </cell>
          <cell r="L4210">
            <v>5970</v>
          </cell>
          <cell r="M4210" t="str">
            <v>-</v>
          </cell>
          <cell r="O4210">
            <v>728890000</v>
          </cell>
          <cell r="P4210" t="str">
            <v>35241003</v>
          </cell>
          <cell r="Q4210" t="str">
            <v>ｸﾗｽⅢ</v>
          </cell>
          <cell r="R4210" t="str">
            <v>高度管理医療機器</v>
          </cell>
          <cell r="S4210" t="str">
            <v>単回使用</v>
          </cell>
        </row>
        <row r="4211">
          <cell r="C4211" t="str">
            <v>406-024TS</v>
          </cell>
          <cell r="D4211" t="str">
            <v>キャンセラススクリュー 4.0mm フル</v>
          </cell>
          <cell r="E4211" t="str">
            <v>24mm</v>
          </cell>
          <cell r="F4211" t="str">
            <v>07612334173850</v>
          </cell>
          <cell r="G4211">
            <v>6160</v>
          </cell>
          <cell r="H4211" t="str">
            <v>FA-1</v>
          </cell>
          <cell r="I4211">
            <v>5970</v>
          </cell>
          <cell r="J4211">
            <v>5970</v>
          </cell>
          <cell r="K4211">
            <v>5970</v>
          </cell>
          <cell r="L4211">
            <v>5970</v>
          </cell>
          <cell r="M4211" t="str">
            <v>-</v>
          </cell>
          <cell r="O4211">
            <v>728890000</v>
          </cell>
          <cell r="P4211" t="str">
            <v>35241003</v>
          </cell>
          <cell r="Q4211" t="str">
            <v>ｸﾗｽⅢ</v>
          </cell>
          <cell r="R4211" t="str">
            <v>高度管理医療機器</v>
          </cell>
          <cell r="S4211" t="str">
            <v>単回使用</v>
          </cell>
          <cell r="U4211" t="str">
            <v>追加</v>
          </cell>
        </row>
        <row r="4212">
          <cell r="C4212" t="str">
            <v>406-026S</v>
          </cell>
          <cell r="D4212" t="str">
            <v>キャンセラススクリュー 4.0mm フル</v>
          </cell>
          <cell r="E4212" t="str">
            <v>26mm</v>
          </cell>
          <cell r="F4212" t="str">
            <v>07611819134294</v>
          </cell>
          <cell r="G4212">
            <v>6160</v>
          </cell>
          <cell r="H4212" t="str">
            <v>FA-1</v>
          </cell>
          <cell r="I4212">
            <v>5970</v>
          </cell>
          <cell r="J4212">
            <v>5970</v>
          </cell>
          <cell r="K4212">
            <v>5970</v>
          </cell>
          <cell r="L4212">
            <v>5970</v>
          </cell>
          <cell r="M4212" t="str">
            <v>-</v>
          </cell>
          <cell r="O4212">
            <v>728890000</v>
          </cell>
          <cell r="P4212" t="str">
            <v>35241003</v>
          </cell>
          <cell r="Q4212" t="str">
            <v>ｸﾗｽⅢ</v>
          </cell>
          <cell r="R4212" t="str">
            <v>高度管理医療機器</v>
          </cell>
          <cell r="S4212" t="str">
            <v>単回使用</v>
          </cell>
        </row>
        <row r="4213">
          <cell r="C4213" t="str">
            <v>406-026TS</v>
          </cell>
          <cell r="D4213" t="str">
            <v>キャンセラススクリュー 4.0mm フル</v>
          </cell>
          <cell r="E4213" t="str">
            <v>26mm</v>
          </cell>
          <cell r="F4213" t="str">
            <v>07612334173867</v>
          </cell>
          <cell r="G4213">
            <v>6160</v>
          </cell>
          <cell r="H4213" t="str">
            <v>FA-1</v>
          </cell>
          <cell r="I4213">
            <v>5970</v>
          </cell>
          <cell r="J4213">
            <v>5970</v>
          </cell>
          <cell r="K4213">
            <v>5970</v>
          </cell>
          <cell r="L4213">
            <v>5970</v>
          </cell>
          <cell r="M4213" t="str">
            <v>-</v>
          </cell>
          <cell r="O4213">
            <v>728890000</v>
          </cell>
          <cell r="P4213" t="str">
            <v>35241003</v>
          </cell>
          <cell r="Q4213" t="str">
            <v>ｸﾗｽⅢ</v>
          </cell>
          <cell r="R4213" t="str">
            <v>高度管理医療機器</v>
          </cell>
          <cell r="S4213" t="str">
            <v>単回使用</v>
          </cell>
          <cell r="U4213" t="str">
            <v>追加</v>
          </cell>
        </row>
        <row r="4214">
          <cell r="C4214" t="str">
            <v>406-028S</v>
          </cell>
          <cell r="D4214" t="str">
            <v>キャンセラススクリュー 4.0mm フル</v>
          </cell>
          <cell r="E4214" t="str">
            <v>28mm</v>
          </cell>
          <cell r="F4214" t="str">
            <v>07611819134300</v>
          </cell>
          <cell r="G4214">
            <v>6160</v>
          </cell>
          <cell r="H4214" t="str">
            <v>FA-1</v>
          </cell>
          <cell r="I4214">
            <v>5970</v>
          </cell>
          <cell r="J4214">
            <v>5970</v>
          </cell>
          <cell r="K4214">
            <v>5970</v>
          </cell>
          <cell r="L4214">
            <v>5970</v>
          </cell>
          <cell r="M4214" t="str">
            <v>-</v>
          </cell>
          <cell r="O4214">
            <v>728890000</v>
          </cell>
          <cell r="P4214" t="str">
            <v>35241003</v>
          </cell>
          <cell r="Q4214" t="str">
            <v>ｸﾗｽⅢ</v>
          </cell>
          <cell r="R4214" t="str">
            <v>高度管理医療機器</v>
          </cell>
          <cell r="S4214" t="str">
            <v>単回使用</v>
          </cell>
        </row>
        <row r="4215">
          <cell r="C4215" t="str">
            <v>406-028TS</v>
          </cell>
          <cell r="D4215" t="str">
            <v>キャンセラススクリュー 4.0mm フル</v>
          </cell>
          <cell r="E4215" t="str">
            <v>28mm</v>
          </cell>
          <cell r="F4215" t="str">
            <v>07612334173874</v>
          </cell>
          <cell r="G4215">
            <v>6160</v>
          </cell>
          <cell r="H4215" t="str">
            <v>FA-1</v>
          </cell>
          <cell r="I4215">
            <v>5970</v>
          </cell>
          <cell r="J4215">
            <v>5970</v>
          </cell>
          <cell r="K4215">
            <v>5970</v>
          </cell>
          <cell r="L4215">
            <v>5970</v>
          </cell>
          <cell r="M4215" t="str">
            <v>-</v>
          </cell>
          <cell r="O4215">
            <v>728890000</v>
          </cell>
          <cell r="P4215" t="str">
            <v>35241003</v>
          </cell>
          <cell r="Q4215" t="str">
            <v>ｸﾗｽⅢ</v>
          </cell>
          <cell r="R4215" t="str">
            <v>高度管理医療機器</v>
          </cell>
          <cell r="S4215" t="str">
            <v>単回使用</v>
          </cell>
          <cell r="U4215" t="str">
            <v>追加</v>
          </cell>
        </row>
        <row r="4216">
          <cell r="C4216" t="str">
            <v>406-030S</v>
          </cell>
          <cell r="D4216" t="str">
            <v>キャンセラススクリュー 4.0mm フル</v>
          </cell>
          <cell r="E4216" t="str">
            <v>30mm</v>
          </cell>
          <cell r="F4216" t="str">
            <v>07611819134317</v>
          </cell>
          <cell r="G4216">
            <v>6160</v>
          </cell>
          <cell r="H4216" t="str">
            <v>FA-1</v>
          </cell>
          <cell r="I4216">
            <v>5970</v>
          </cell>
          <cell r="J4216">
            <v>5970</v>
          </cell>
          <cell r="K4216">
            <v>5970</v>
          </cell>
          <cell r="L4216">
            <v>5970</v>
          </cell>
          <cell r="M4216" t="str">
            <v>-</v>
          </cell>
          <cell r="O4216">
            <v>728890000</v>
          </cell>
          <cell r="P4216" t="str">
            <v>35241003</v>
          </cell>
          <cell r="Q4216" t="str">
            <v>ｸﾗｽⅢ</v>
          </cell>
          <cell r="R4216" t="str">
            <v>高度管理医療機器</v>
          </cell>
          <cell r="S4216" t="str">
            <v>単回使用</v>
          </cell>
        </row>
        <row r="4217">
          <cell r="C4217" t="str">
            <v>406-030TS</v>
          </cell>
          <cell r="D4217" t="str">
            <v>キャンセラススクリュー 4.0mm フル</v>
          </cell>
          <cell r="E4217" t="str">
            <v>30mm</v>
          </cell>
          <cell r="F4217" t="str">
            <v>07612334173881</v>
          </cell>
          <cell r="G4217">
            <v>6160</v>
          </cell>
          <cell r="H4217" t="str">
            <v>FA-1</v>
          </cell>
          <cell r="I4217">
            <v>5970</v>
          </cell>
          <cell r="J4217">
            <v>5970</v>
          </cell>
          <cell r="K4217">
            <v>5970</v>
          </cell>
          <cell r="L4217">
            <v>5970</v>
          </cell>
          <cell r="M4217" t="str">
            <v>-</v>
          </cell>
          <cell r="O4217">
            <v>728890000</v>
          </cell>
          <cell r="P4217" t="str">
            <v>35241003</v>
          </cell>
          <cell r="Q4217" t="str">
            <v>ｸﾗｽⅢ</v>
          </cell>
          <cell r="R4217" t="str">
            <v>高度管理医療機器</v>
          </cell>
          <cell r="S4217" t="str">
            <v>単回使用</v>
          </cell>
          <cell r="U4217" t="str">
            <v>追加</v>
          </cell>
        </row>
        <row r="4218">
          <cell r="C4218" t="str">
            <v>406-032S</v>
          </cell>
          <cell r="D4218" t="str">
            <v>キャンセラススクリュー 4.0mm フル</v>
          </cell>
          <cell r="E4218" t="str">
            <v>32mm</v>
          </cell>
          <cell r="F4218" t="str">
            <v>07611819134324</v>
          </cell>
          <cell r="G4218">
            <v>6160</v>
          </cell>
          <cell r="H4218" t="str">
            <v>FA-1</v>
          </cell>
          <cell r="I4218">
            <v>5970</v>
          </cell>
          <cell r="J4218">
            <v>5970</v>
          </cell>
          <cell r="K4218">
            <v>5970</v>
          </cell>
          <cell r="L4218">
            <v>5970</v>
          </cell>
          <cell r="M4218" t="str">
            <v>-</v>
          </cell>
          <cell r="O4218">
            <v>728890000</v>
          </cell>
          <cell r="P4218" t="str">
            <v>35241003</v>
          </cell>
          <cell r="Q4218" t="str">
            <v>ｸﾗｽⅢ</v>
          </cell>
          <cell r="R4218" t="str">
            <v>高度管理医療機器</v>
          </cell>
          <cell r="S4218" t="str">
            <v>単回使用</v>
          </cell>
        </row>
        <row r="4219">
          <cell r="C4219" t="str">
            <v>406-032TS</v>
          </cell>
          <cell r="D4219" t="str">
            <v>キャンセラススクリュー 4.0mm フル</v>
          </cell>
          <cell r="E4219" t="str">
            <v>32mm</v>
          </cell>
          <cell r="F4219" t="str">
            <v>07612334173898</v>
          </cell>
          <cell r="G4219">
            <v>6160</v>
          </cell>
          <cell r="H4219" t="str">
            <v>FA-1</v>
          </cell>
          <cell r="I4219">
            <v>5970</v>
          </cell>
          <cell r="J4219">
            <v>5970</v>
          </cell>
          <cell r="K4219">
            <v>5970</v>
          </cell>
          <cell r="L4219">
            <v>5970</v>
          </cell>
          <cell r="M4219" t="str">
            <v>-</v>
          </cell>
          <cell r="O4219">
            <v>728890000</v>
          </cell>
          <cell r="P4219" t="str">
            <v>35241003</v>
          </cell>
          <cell r="Q4219" t="str">
            <v>ｸﾗｽⅢ</v>
          </cell>
          <cell r="R4219" t="str">
            <v>高度管理医療機器</v>
          </cell>
          <cell r="S4219" t="str">
            <v>単回使用</v>
          </cell>
          <cell r="U4219" t="str">
            <v>追加</v>
          </cell>
        </row>
        <row r="4220">
          <cell r="C4220" t="str">
            <v>406-035S</v>
          </cell>
          <cell r="D4220" t="str">
            <v>キャンセラススクリュー 4.0mm フル</v>
          </cell>
          <cell r="E4220" t="str">
            <v>35mm</v>
          </cell>
          <cell r="F4220" t="str">
            <v>07611819134331</v>
          </cell>
          <cell r="G4220">
            <v>6160</v>
          </cell>
          <cell r="H4220" t="str">
            <v>FA-1</v>
          </cell>
          <cell r="I4220">
            <v>5970</v>
          </cell>
          <cell r="J4220">
            <v>5970</v>
          </cell>
          <cell r="K4220">
            <v>5970</v>
          </cell>
          <cell r="L4220">
            <v>5970</v>
          </cell>
          <cell r="M4220" t="str">
            <v>-</v>
          </cell>
          <cell r="O4220">
            <v>728890000</v>
          </cell>
          <cell r="P4220" t="str">
            <v>35241003</v>
          </cell>
          <cell r="Q4220" t="str">
            <v>ｸﾗｽⅢ</v>
          </cell>
          <cell r="R4220" t="str">
            <v>高度管理医療機器</v>
          </cell>
          <cell r="S4220" t="str">
            <v>単回使用</v>
          </cell>
        </row>
        <row r="4221">
          <cell r="C4221" t="str">
            <v>406-035TS</v>
          </cell>
          <cell r="D4221" t="str">
            <v>キャンセラススクリュー 4.0mm フル</v>
          </cell>
          <cell r="E4221" t="str">
            <v>35mm</v>
          </cell>
          <cell r="F4221" t="str">
            <v>07612334173904</v>
          </cell>
          <cell r="G4221">
            <v>6160</v>
          </cell>
          <cell r="H4221" t="str">
            <v>FA-1</v>
          </cell>
          <cell r="I4221">
            <v>5970</v>
          </cell>
          <cell r="J4221">
            <v>5970</v>
          </cell>
          <cell r="K4221">
            <v>5970</v>
          </cell>
          <cell r="L4221">
            <v>5970</v>
          </cell>
          <cell r="M4221" t="str">
            <v>-</v>
          </cell>
          <cell r="O4221">
            <v>728890000</v>
          </cell>
          <cell r="P4221" t="str">
            <v>35241003</v>
          </cell>
          <cell r="Q4221" t="str">
            <v>ｸﾗｽⅢ</v>
          </cell>
          <cell r="R4221" t="str">
            <v>高度管理医療機器</v>
          </cell>
          <cell r="S4221" t="str">
            <v>単回使用</v>
          </cell>
          <cell r="U4221" t="str">
            <v>追加</v>
          </cell>
        </row>
        <row r="4222">
          <cell r="C4222" t="str">
            <v>406-040S</v>
          </cell>
          <cell r="D4222" t="str">
            <v>キャンセラススクリュー 4.0mm フル</v>
          </cell>
          <cell r="E4222" t="str">
            <v>40mm</v>
          </cell>
          <cell r="F4222" t="str">
            <v>07611819134348</v>
          </cell>
          <cell r="G4222">
            <v>6160</v>
          </cell>
          <cell r="H4222" t="str">
            <v>FA-1</v>
          </cell>
          <cell r="I4222">
            <v>5970</v>
          </cell>
          <cell r="J4222">
            <v>5970</v>
          </cell>
          <cell r="K4222">
            <v>5970</v>
          </cell>
          <cell r="L4222">
            <v>5970</v>
          </cell>
          <cell r="M4222" t="str">
            <v>-</v>
          </cell>
          <cell r="O4222">
            <v>728890000</v>
          </cell>
          <cell r="P4222" t="str">
            <v>35241003</v>
          </cell>
          <cell r="Q4222" t="str">
            <v>ｸﾗｽⅢ</v>
          </cell>
          <cell r="R4222" t="str">
            <v>高度管理医療機器</v>
          </cell>
          <cell r="S4222" t="str">
            <v>単回使用</v>
          </cell>
        </row>
        <row r="4223">
          <cell r="C4223" t="str">
            <v>406-040TS</v>
          </cell>
          <cell r="D4223" t="str">
            <v>キャンセラススクリュー 4.0mm フル</v>
          </cell>
          <cell r="E4223" t="str">
            <v>40mm</v>
          </cell>
          <cell r="F4223" t="str">
            <v>07612334173911</v>
          </cell>
          <cell r="G4223">
            <v>6160</v>
          </cell>
          <cell r="H4223" t="str">
            <v>FA-1</v>
          </cell>
          <cell r="I4223">
            <v>5970</v>
          </cell>
          <cell r="J4223">
            <v>5970</v>
          </cell>
          <cell r="K4223">
            <v>5970</v>
          </cell>
          <cell r="L4223">
            <v>5970</v>
          </cell>
          <cell r="M4223" t="str">
            <v>-</v>
          </cell>
          <cell r="O4223">
            <v>728890000</v>
          </cell>
          <cell r="P4223" t="str">
            <v>35241003</v>
          </cell>
          <cell r="Q4223" t="str">
            <v>ｸﾗｽⅢ</v>
          </cell>
          <cell r="R4223" t="str">
            <v>高度管理医療機器</v>
          </cell>
          <cell r="S4223" t="str">
            <v>単回使用</v>
          </cell>
          <cell r="U4223" t="str">
            <v>追加</v>
          </cell>
        </row>
        <row r="4224">
          <cell r="C4224" t="str">
            <v>406-045S</v>
          </cell>
          <cell r="D4224" t="str">
            <v>キャンセラススクリュー 4.0mm フル</v>
          </cell>
          <cell r="E4224" t="str">
            <v>45mm</v>
          </cell>
          <cell r="F4224" t="str">
            <v>07611819134355</v>
          </cell>
          <cell r="G4224">
            <v>6160</v>
          </cell>
          <cell r="H4224" t="str">
            <v>FA-1</v>
          </cell>
          <cell r="I4224">
            <v>5970</v>
          </cell>
          <cell r="J4224">
            <v>5970</v>
          </cell>
          <cell r="K4224">
            <v>5970</v>
          </cell>
          <cell r="L4224">
            <v>5970</v>
          </cell>
          <cell r="M4224" t="str">
            <v>-</v>
          </cell>
          <cell r="O4224">
            <v>728890000</v>
          </cell>
          <cell r="P4224" t="str">
            <v>35241003</v>
          </cell>
          <cell r="Q4224" t="str">
            <v>ｸﾗｽⅢ</v>
          </cell>
          <cell r="R4224" t="str">
            <v>高度管理医療機器</v>
          </cell>
          <cell r="S4224" t="str">
            <v>単回使用</v>
          </cell>
        </row>
        <row r="4225">
          <cell r="C4225" t="str">
            <v>406-045TS</v>
          </cell>
          <cell r="D4225" t="str">
            <v>キャンセラススクリュー 4.0mm フル</v>
          </cell>
          <cell r="E4225" t="str">
            <v>45mm</v>
          </cell>
          <cell r="F4225" t="str">
            <v>07612334173928</v>
          </cell>
          <cell r="G4225">
            <v>6160</v>
          </cell>
          <cell r="H4225" t="str">
            <v>FA-1</v>
          </cell>
          <cell r="I4225">
            <v>5970</v>
          </cell>
          <cell r="J4225">
            <v>5970</v>
          </cell>
          <cell r="K4225">
            <v>5970</v>
          </cell>
          <cell r="L4225">
            <v>5970</v>
          </cell>
          <cell r="M4225" t="str">
            <v>-</v>
          </cell>
          <cell r="O4225">
            <v>728890000</v>
          </cell>
          <cell r="P4225" t="str">
            <v>35241003</v>
          </cell>
          <cell r="Q4225" t="str">
            <v>ｸﾗｽⅢ</v>
          </cell>
          <cell r="R4225" t="str">
            <v>高度管理医療機器</v>
          </cell>
          <cell r="S4225" t="str">
            <v>単回使用</v>
          </cell>
          <cell r="U4225" t="str">
            <v>追加</v>
          </cell>
        </row>
        <row r="4226">
          <cell r="C4226" t="str">
            <v>406-050S</v>
          </cell>
          <cell r="D4226" t="str">
            <v>キャンセラススクリュー 4.0mm フル</v>
          </cell>
          <cell r="E4226" t="str">
            <v>50mm</v>
          </cell>
          <cell r="F4226" t="str">
            <v>07611819134362</v>
          </cell>
          <cell r="G4226">
            <v>6160</v>
          </cell>
          <cell r="H4226" t="str">
            <v>FA-1</v>
          </cell>
          <cell r="I4226">
            <v>5970</v>
          </cell>
          <cell r="J4226">
            <v>5970</v>
          </cell>
          <cell r="K4226">
            <v>5970</v>
          </cell>
          <cell r="L4226">
            <v>5970</v>
          </cell>
          <cell r="M4226" t="str">
            <v>-</v>
          </cell>
          <cell r="O4226">
            <v>728890000</v>
          </cell>
          <cell r="P4226" t="str">
            <v>35241003</v>
          </cell>
          <cell r="Q4226" t="str">
            <v>ｸﾗｽⅢ</v>
          </cell>
          <cell r="R4226" t="str">
            <v>高度管理医療機器</v>
          </cell>
          <cell r="S4226" t="str">
            <v>単回使用</v>
          </cell>
        </row>
        <row r="4227">
          <cell r="C4227" t="str">
            <v>406-050TS</v>
          </cell>
          <cell r="D4227" t="str">
            <v>キャンセラススクリュー 4.0mm フル</v>
          </cell>
          <cell r="E4227" t="str">
            <v>50mm</v>
          </cell>
          <cell r="F4227" t="str">
            <v>07612334173935</v>
          </cell>
          <cell r="G4227">
            <v>6160</v>
          </cell>
          <cell r="H4227" t="str">
            <v>FA-1</v>
          </cell>
          <cell r="I4227">
            <v>5970</v>
          </cell>
          <cell r="J4227">
            <v>5970</v>
          </cell>
          <cell r="K4227">
            <v>5970</v>
          </cell>
          <cell r="L4227">
            <v>5970</v>
          </cell>
          <cell r="M4227" t="str">
            <v>-</v>
          </cell>
          <cell r="O4227">
            <v>728890000</v>
          </cell>
          <cell r="P4227" t="str">
            <v>35241003</v>
          </cell>
          <cell r="Q4227" t="str">
            <v>ｸﾗｽⅢ</v>
          </cell>
          <cell r="R4227" t="str">
            <v>高度管理医療機器</v>
          </cell>
          <cell r="S4227" t="str">
            <v>単回使用</v>
          </cell>
          <cell r="U4227" t="str">
            <v>追加</v>
          </cell>
        </row>
        <row r="4228">
          <cell r="C4228" t="str">
            <v>406-055S</v>
          </cell>
          <cell r="D4228" t="str">
            <v>キャンセラススクリュー 4.0mm フル</v>
          </cell>
          <cell r="E4228" t="str">
            <v>55mm</v>
          </cell>
          <cell r="F4228" t="str">
            <v>07611819134379</v>
          </cell>
          <cell r="G4228">
            <v>6160</v>
          </cell>
          <cell r="H4228" t="str">
            <v>FA-1</v>
          </cell>
          <cell r="I4228">
            <v>5970</v>
          </cell>
          <cell r="J4228">
            <v>5970</v>
          </cell>
          <cell r="K4228">
            <v>5970</v>
          </cell>
          <cell r="L4228">
            <v>5970</v>
          </cell>
          <cell r="M4228" t="str">
            <v>-</v>
          </cell>
          <cell r="O4228">
            <v>728890000</v>
          </cell>
          <cell r="P4228" t="str">
            <v>35241003</v>
          </cell>
          <cell r="Q4228" t="str">
            <v>ｸﾗｽⅢ</v>
          </cell>
          <cell r="R4228" t="str">
            <v>高度管理医療機器</v>
          </cell>
          <cell r="S4228" t="str">
            <v>単回使用</v>
          </cell>
        </row>
        <row r="4229">
          <cell r="C4229" t="str">
            <v>406-055TS</v>
          </cell>
          <cell r="D4229" t="str">
            <v>キャンセラススクリュー 4.0mm フル</v>
          </cell>
          <cell r="E4229" t="str">
            <v>55mm</v>
          </cell>
          <cell r="F4229" t="str">
            <v>07612334173942</v>
          </cell>
          <cell r="G4229">
            <v>6160</v>
          </cell>
          <cell r="H4229" t="str">
            <v>FA-1</v>
          </cell>
          <cell r="I4229">
            <v>5970</v>
          </cell>
          <cell r="J4229">
            <v>5970</v>
          </cell>
          <cell r="K4229">
            <v>5970</v>
          </cell>
          <cell r="L4229">
            <v>5970</v>
          </cell>
          <cell r="M4229" t="str">
            <v>-</v>
          </cell>
          <cell r="O4229">
            <v>728890000</v>
          </cell>
          <cell r="P4229" t="str">
            <v>35241003</v>
          </cell>
          <cell r="Q4229" t="str">
            <v>ｸﾗｽⅢ</v>
          </cell>
          <cell r="R4229" t="str">
            <v>高度管理医療機器</v>
          </cell>
          <cell r="S4229" t="str">
            <v>単回使用</v>
          </cell>
          <cell r="U4229" t="str">
            <v>追加</v>
          </cell>
        </row>
        <row r="4230">
          <cell r="C4230" t="str">
            <v>406-060S</v>
          </cell>
          <cell r="D4230" t="str">
            <v>キャンセラススクリュー 4.0mm フル</v>
          </cell>
          <cell r="E4230" t="str">
            <v>60mm</v>
          </cell>
          <cell r="F4230" t="str">
            <v>07611819134386</v>
          </cell>
          <cell r="G4230">
            <v>6160</v>
          </cell>
          <cell r="H4230" t="str">
            <v>FA-1</v>
          </cell>
          <cell r="I4230">
            <v>5970</v>
          </cell>
          <cell r="J4230">
            <v>5970</v>
          </cell>
          <cell r="K4230">
            <v>5970</v>
          </cell>
          <cell r="L4230">
            <v>5970</v>
          </cell>
          <cell r="M4230" t="str">
            <v>-</v>
          </cell>
          <cell r="O4230">
            <v>728890000</v>
          </cell>
          <cell r="P4230" t="str">
            <v>35241003</v>
          </cell>
          <cell r="Q4230" t="str">
            <v>ｸﾗｽⅢ</v>
          </cell>
          <cell r="R4230" t="str">
            <v>高度管理医療機器</v>
          </cell>
          <cell r="S4230" t="str">
            <v>単回使用</v>
          </cell>
        </row>
        <row r="4231">
          <cell r="C4231" t="str">
            <v>406-060TS</v>
          </cell>
          <cell r="D4231" t="str">
            <v>キャンセラススクリュー 4.0mm フル</v>
          </cell>
          <cell r="E4231" t="str">
            <v>60mm</v>
          </cell>
          <cell r="F4231" t="str">
            <v>07612334188427</v>
          </cell>
          <cell r="G4231">
            <v>6160</v>
          </cell>
          <cell r="H4231" t="str">
            <v>FA-1</v>
          </cell>
          <cell r="I4231">
            <v>5970</v>
          </cell>
          <cell r="J4231">
            <v>5970</v>
          </cell>
          <cell r="K4231">
            <v>5970</v>
          </cell>
          <cell r="L4231">
            <v>5970</v>
          </cell>
          <cell r="M4231" t="str">
            <v>-</v>
          </cell>
          <cell r="O4231">
            <v>728890000</v>
          </cell>
          <cell r="P4231" t="str">
            <v>35241003</v>
          </cell>
          <cell r="Q4231" t="str">
            <v>ｸﾗｽⅢ</v>
          </cell>
          <cell r="R4231" t="str">
            <v>高度管理医療機器</v>
          </cell>
          <cell r="S4231" t="str">
            <v>単回使用</v>
          </cell>
          <cell r="U4231" t="str">
            <v>追加</v>
          </cell>
        </row>
        <row r="4232">
          <cell r="C4232" t="str">
            <v>407-010S</v>
          </cell>
          <cell r="D4232" t="str">
            <v>キャンセラススクリュー 4.0mm ショ-ト</v>
          </cell>
          <cell r="E4232" t="str">
            <v>10mm</v>
          </cell>
          <cell r="F4232" t="str">
            <v>07611819134393</v>
          </cell>
          <cell r="G4232">
            <v>6160</v>
          </cell>
          <cell r="H4232" t="str">
            <v>FA-1</v>
          </cell>
          <cell r="I4232">
            <v>5970</v>
          </cell>
          <cell r="J4232">
            <v>5970</v>
          </cell>
          <cell r="K4232">
            <v>5970</v>
          </cell>
          <cell r="L4232">
            <v>5970</v>
          </cell>
          <cell r="M4232" t="str">
            <v>-</v>
          </cell>
          <cell r="O4232">
            <v>728890000</v>
          </cell>
          <cell r="P4232" t="str">
            <v>35241003</v>
          </cell>
          <cell r="Q4232" t="str">
            <v>ｸﾗｽⅢ</v>
          </cell>
          <cell r="R4232" t="str">
            <v>高度管理医療機器</v>
          </cell>
          <cell r="S4232" t="str">
            <v>単回使用</v>
          </cell>
        </row>
        <row r="4233">
          <cell r="C4233" t="str">
            <v>407-012S</v>
          </cell>
          <cell r="D4233" t="str">
            <v>キャンセラススクリュー 4.0mm ショ-ト</v>
          </cell>
          <cell r="E4233" t="str">
            <v>12mm</v>
          </cell>
          <cell r="F4233" t="str">
            <v>07611819134409</v>
          </cell>
          <cell r="G4233">
            <v>6160</v>
          </cell>
          <cell r="H4233" t="str">
            <v>FA-1</v>
          </cell>
          <cell r="I4233">
            <v>5970</v>
          </cell>
          <cell r="J4233">
            <v>5970</v>
          </cell>
          <cell r="K4233">
            <v>5970</v>
          </cell>
          <cell r="L4233">
            <v>5970</v>
          </cell>
          <cell r="M4233" t="str">
            <v>-</v>
          </cell>
          <cell r="O4233">
            <v>728890000</v>
          </cell>
          <cell r="P4233" t="str">
            <v>35241003</v>
          </cell>
          <cell r="Q4233" t="str">
            <v>ｸﾗｽⅢ</v>
          </cell>
          <cell r="R4233" t="str">
            <v>高度管理医療機器</v>
          </cell>
          <cell r="S4233" t="str">
            <v>単回使用</v>
          </cell>
        </row>
        <row r="4234">
          <cell r="C4234" t="str">
            <v>407-012TS</v>
          </cell>
          <cell r="D4234" t="str">
            <v>キャンセラススクリュー 4.0mm ショ-ト</v>
          </cell>
          <cell r="E4234" t="str">
            <v>12mm</v>
          </cell>
          <cell r="F4234" t="str">
            <v>07612334173966</v>
          </cell>
          <cell r="G4234">
            <v>6160</v>
          </cell>
          <cell r="H4234" t="str">
            <v>FA-1</v>
          </cell>
          <cell r="I4234">
            <v>5970</v>
          </cell>
          <cell r="J4234">
            <v>5970</v>
          </cell>
          <cell r="K4234">
            <v>5970</v>
          </cell>
          <cell r="L4234">
            <v>5970</v>
          </cell>
          <cell r="M4234" t="str">
            <v>-</v>
          </cell>
          <cell r="O4234">
            <v>728890000</v>
          </cell>
          <cell r="P4234" t="str">
            <v>35241003</v>
          </cell>
          <cell r="Q4234" t="str">
            <v>ｸﾗｽⅢ</v>
          </cell>
          <cell r="R4234" t="str">
            <v>高度管理医療機器</v>
          </cell>
          <cell r="S4234" t="str">
            <v>単回使用</v>
          </cell>
          <cell r="U4234" t="str">
            <v>追加</v>
          </cell>
        </row>
        <row r="4235">
          <cell r="C4235" t="str">
            <v>407-014S</v>
          </cell>
          <cell r="D4235" t="str">
            <v>キャンセラススクリュー 4.0mm ショ-ト</v>
          </cell>
          <cell r="E4235" t="str">
            <v>14mm</v>
          </cell>
          <cell r="F4235" t="str">
            <v>07611819134416</v>
          </cell>
          <cell r="G4235">
            <v>6160</v>
          </cell>
          <cell r="H4235" t="str">
            <v>FA-1</v>
          </cell>
          <cell r="I4235">
            <v>5970</v>
          </cell>
          <cell r="J4235">
            <v>5970</v>
          </cell>
          <cell r="K4235">
            <v>5970</v>
          </cell>
          <cell r="L4235">
            <v>5970</v>
          </cell>
          <cell r="M4235" t="str">
            <v>-</v>
          </cell>
          <cell r="O4235">
            <v>728890000</v>
          </cell>
          <cell r="P4235" t="str">
            <v>35241003</v>
          </cell>
          <cell r="Q4235" t="str">
            <v>ｸﾗｽⅢ</v>
          </cell>
          <cell r="R4235" t="str">
            <v>高度管理医療機器</v>
          </cell>
          <cell r="S4235" t="str">
            <v>単回使用</v>
          </cell>
        </row>
        <row r="4236">
          <cell r="C4236" t="str">
            <v>407-014TS</v>
          </cell>
          <cell r="D4236" t="str">
            <v>キャンセラススクリュー 4.0mm ショ-ト</v>
          </cell>
          <cell r="E4236" t="str">
            <v>14mm</v>
          </cell>
          <cell r="F4236" t="str">
            <v>07612334173973</v>
          </cell>
          <cell r="G4236">
            <v>6160</v>
          </cell>
          <cell r="H4236" t="str">
            <v>FA-1</v>
          </cell>
          <cell r="I4236">
            <v>5970</v>
          </cell>
          <cell r="J4236">
            <v>5970</v>
          </cell>
          <cell r="K4236">
            <v>5970</v>
          </cell>
          <cell r="L4236">
            <v>5970</v>
          </cell>
          <cell r="M4236" t="str">
            <v>-</v>
          </cell>
          <cell r="O4236">
            <v>728890000</v>
          </cell>
          <cell r="P4236" t="str">
            <v>35241003</v>
          </cell>
          <cell r="Q4236" t="str">
            <v>ｸﾗｽⅢ</v>
          </cell>
          <cell r="R4236" t="str">
            <v>高度管理医療機器</v>
          </cell>
          <cell r="S4236" t="str">
            <v>単回使用</v>
          </cell>
          <cell r="U4236" t="str">
            <v>追加</v>
          </cell>
        </row>
        <row r="4237">
          <cell r="C4237" t="str">
            <v>407-016S</v>
          </cell>
          <cell r="D4237" t="str">
            <v>キャンセラススクリュー 4.0mm ショ-ト</v>
          </cell>
          <cell r="E4237" t="str">
            <v>16mm</v>
          </cell>
          <cell r="F4237" t="str">
            <v>07611819134423</v>
          </cell>
          <cell r="G4237">
            <v>6160</v>
          </cell>
          <cell r="H4237" t="str">
            <v>FA-1</v>
          </cell>
          <cell r="I4237">
            <v>5970</v>
          </cell>
          <cell r="J4237">
            <v>5970</v>
          </cell>
          <cell r="K4237">
            <v>5970</v>
          </cell>
          <cell r="L4237">
            <v>5970</v>
          </cell>
          <cell r="M4237" t="str">
            <v>-</v>
          </cell>
          <cell r="O4237">
            <v>728890000</v>
          </cell>
          <cell r="P4237" t="str">
            <v>35241003</v>
          </cell>
          <cell r="Q4237" t="str">
            <v>ｸﾗｽⅢ</v>
          </cell>
          <cell r="R4237" t="str">
            <v>高度管理医療機器</v>
          </cell>
          <cell r="S4237" t="str">
            <v>単回使用</v>
          </cell>
        </row>
        <row r="4238">
          <cell r="C4238" t="str">
            <v>407-016TS</v>
          </cell>
          <cell r="D4238" t="str">
            <v>キャンセラススクリュー 4.0mm ショ-ト</v>
          </cell>
          <cell r="E4238" t="str">
            <v>16mm</v>
          </cell>
          <cell r="F4238" t="str">
            <v>07612334173980</v>
          </cell>
          <cell r="G4238">
            <v>6160</v>
          </cell>
          <cell r="H4238" t="str">
            <v>FA-1</v>
          </cell>
          <cell r="I4238">
            <v>5970</v>
          </cell>
          <cell r="J4238">
            <v>5970</v>
          </cell>
          <cell r="K4238">
            <v>5970</v>
          </cell>
          <cell r="L4238">
            <v>5970</v>
          </cell>
          <cell r="M4238" t="str">
            <v>-</v>
          </cell>
          <cell r="O4238">
            <v>728890000</v>
          </cell>
          <cell r="P4238" t="str">
            <v>35241003</v>
          </cell>
          <cell r="Q4238" t="str">
            <v>ｸﾗｽⅢ</v>
          </cell>
          <cell r="R4238" t="str">
            <v>高度管理医療機器</v>
          </cell>
          <cell r="S4238" t="str">
            <v>単回使用</v>
          </cell>
          <cell r="U4238" t="str">
            <v>追加</v>
          </cell>
        </row>
        <row r="4239">
          <cell r="C4239" t="str">
            <v>407-018S</v>
          </cell>
          <cell r="D4239" t="str">
            <v>キャンセラススクリュー 4.0mm ショ-ト</v>
          </cell>
          <cell r="E4239" t="str">
            <v>18mm</v>
          </cell>
          <cell r="F4239" t="str">
            <v>07611819134430</v>
          </cell>
          <cell r="G4239">
            <v>6160</v>
          </cell>
          <cell r="H4239" t="str">
            <v>FA-1</v>
          </cell>
          <cell r="I4239">
            <v>5970</v>
          </cell>
          <cell r="J4239">
            <v>5970</v>
          </cell>
          <cell r="K4239">
            <v>5970</v>
          </cell>
          <cell r="L4239">
            <v>5970</v>
          </cell>
          <cell r="M4239" t="str">
            <v>-</v>
          </cell>
          <cell r="O4239">
            <v>728890000</v>
          </cell>
          <cell r="P4239" t="str">
            <v>35241003</v>
          </cell>
          <cell r="Q4239" t="str">
            <v>ｸﾗｽⅢ</v>
          </cell>
          <cell r="R4239" t="str">
            <v>高度管理医療機器</v>
          </cell>
          <cell r="S4239" t="str">
            <v>単回使用</v>
          </cell>
        </row>
        <row r="4240">
          <cell r="C4240" t="str">
            <v>407-018TS</v>
          </cell>
          <cell r="D4240" t="str">
            <v>キャンセラススクリュー 4.0mm ショ-ト</v>
          </cell>
          <cell r="E4240" t="str">
            <v>18mm</v>
          </cell>
          <cell r="F4240" t="str">
            <v>07612334173997</v>
          </cell>
          <cell r="G4240">
            <v>6160</v>
          </cell>
          <cell r="H4240" t="str">
            <v>FA-1</v>
          </cell>
          <cell r="I4240">
            <v>5970</v>
          </cell>
          <cell r="J4240">
            <v>5970</v>
          </cell>
          <cell r="K4240">
            <v>5970</v>
          </cell>
          <cell r="L4240">
            <v>5970</v>
          </cell>
          <cell r="M4240" t="str">
            <v>-</v>
          </cell>
          <cell r="O4240">
            <v>728890000</v>
          </cell>
          <cell r="P4240" t="str">
            <v>35241003</v>
          </cell>
          <cell r="Q4240" t="str">
            <v>ｸﾗｽⅢ</v>
          </cell>
          <cell r="R4240" t="str">
            <v>高度管理医療機器</v>
          </cell>
          <cell r="S4240" t="str">
            <v>単回使用</v>
          </cell>
          <cell r="U4240" t="str">
            <v>追加</v>
          </cell>
        </row>
        <row r="4241">
          <cell r="C4241" t="str">
            <v>407-020S</v>
          </cell>
          <cell r="D4241" t="str">
            <v>キャンセラススクリュー 4.0mm ショ-ト</v>
          </cell>
          <cell r="E4241" t="str">
            <v>20mm</v>
          </cell>
          <cell r="F4241" t="str">
            <v>07611819134447</v>
          </cell>
          <cell r="G4241">
            <v>6160</v>
          </cell>
          <cell r="H4241" t="str">
            <v>FA-1</v>
          </cell>
          <cell r="I4241">
            <v>5970</v>
          </cell>
          <cell r="J4241">
            <v>5970</v>
          </cell>
          <cell r="K4241">
            <v>5970</v>
          </cell>
          <cell r="L4241">
            <v>5970</v>
          </cell>
          <cell r="M4241" t="str">
            <v>-</v>
          </cell>
          <cell r="O4241">
            <v>728890000</v>
          </cell>
          <cell r="P4241" t="str">
            <v>35241003</v>
          </cell>
          <cell r="Q4241" t="str">
            <v>ｸﾗｽⅢ</v>
          </cell>
          <cell r="R4241" t="str">
            <v>高度管理医療機器</v>
          </cell>
          <cell r="S4241" t="str">
            <v>単回使用</v>
          </cell>
        </row>
        <row r="4242">
          <cell r="C4242" t="str">
            <v>407-020TS</v>
          </cell>
          <cell r="D4242" t="str">
            <v>キャンセラススクリュー 4.0mm ショ-ト</v>
          </cell>
          <cell r="E4242" t="str">
            <v>20mm</v>
          </cell>
          <cell r="F4242" t="str">
            <v>07612334174000</v>
          </cell>
          <cell r="G4242">
            <v>6160</v>
          </cell>
          <cell r="H4242" t="str">
            <v>FA-1</v>
          </cell>
          <cell r="I4242">
            <v>5970</v>
          </cell>
          <cell r="J4242">
            <v>5970</v>
          </cell>
          <cell r="K4242">
            <v>5970</v>
          </cell>
          <cell r="L4242">
            <v>5970</v>
          </cell>
          <cell r="M4242" t="str">
            <v>-</v>
          </cell>
          <cell r="O4242">
            <v>728890000</v>
          </cell>
          <cell r="P4242" t="str">
            <v>35241003</v>
          </cell>
          <cell r="Q4242" t="str">
            <v>ｸﾗｽⅢ</v>
          </cell>
          <cell r="R4242" t="str">
            <v>高度管理医療機器</v>
          </cell>
          <cell r="S4242" t="str">
            <v>単回使用</v>
          </cell>
          <cell r="U4242" t="str">
            <v>追加</v>
          </cell>
        </row>
        <row r="4243">
          <cell r="C4243" t="str">
            <v>407-022S</v>
          </cell>
          <cell r="D4243" t="str">
            <v>キャンセラススクリュー 4.0mm ショ-ト</v>
          </cell>
          <cell r="E4243" t="str">
            <v>22mm</v>
          </cell>
          <cell r="F4243" t="str">
            <v>07611819134454</v>
          </cell>
          <cell r="G4243">
            <v>6160</v>
          </cell>
          <cell r="H4243" t="str">
            <v>FA-1</v>
          </cell>
          <cell r="I4243">
            <v>5970</v>
          </cell>
          <cell r="J4243">
            <v>5970</v>
          </cell>
          <cell r="K4243">
            <v>5970</v>
          </cell>
          <cell r="L4243">
            <v>5970</v>
          </cell>
          <cell r="M4243" t="str">
            <v>-</v>
          </cell>
          <cell r="O4243">
            <v>728890000</v>
          </cell>
          <cell r="P4243" t="str">
            <v>35241003</v>
          </cell>
          <cell r="Q4243" t="str">
            <v>ｸﾗｽⅢ</v>
          </cell>
          <cell r="R4243" t="str">
            <v>高度管理医療機器</v>
          </cell>
          <cell r="S4243" t="str">
            <v>単回使用</v>
          </cell>
        </row>
        <row r="4244">
          <cell r="C4244" t="str">
            <v>407-022TS</v>
          </cell>
          <cell r="D4244" t="str">
            <v>キャンセラススクリュー 4.0mm ショ-ト</v>
          </cell>
          <cell r="E4244" t="str">
            <v>22mm</v>
          </cell>
          <cell r="F4244" t="str">
            <v>07612334174017</v>
          </cell>
          <cell r="G4244">
            <v>6160</v>
          </cell>
          <cell r="H4244" t="str">
            <v>FA-1</v>
          </cell>
          <cell r="I4244">
            <v>5970</v>
          </cell>
          <cell r="J4244">
            <v>5970</v>
          </cell>
          <cell r="K4244">
            <v>5970</v>
          </cell>
          <cell r="L4244">
            <v>5970</v>
          </cell>
          <cell r="M4244" t="str">
            <v>-</v>
          </cell>
          <cell r="O4244">
            <v>728890000</v>
          </cell>
          <cell r="P4244" t="str">
            <v>35241003</v>
          </cell>
          <cell r="Q4244" t="str">
            <v>ｸﾗｽⅢ</v>
          </cell>
          <cell r="R4244" t="str">
            <v>高度管理医療機器</v>
          </cell>
          <cell r="S4244" t="str">
            <v>単回使用</v>
          </cell>
          <cell r="U4244" t="str">
            <v>追加</v>
          </cell>
        </row>
        <row r="4245">
          <cell r="C4245" t="str">
            <v>407-024S</v>
          </cell>
          <cell r="D4245" t="str">
            <v>キャンセラススクリュー 4.0mm ショ-ト</v>
          </cell>
          <cell r="E4245" t="str">
            <v>24mm</v>
          </cell>
          <cell r="F4245" t="str">
            <v>07611819134461</v>
          </cell>
          <cell r="G4245">
            <v>6160</v>
          </cell>
          <cell r="H4245" t="str">
            <v>FA-1</v>
          </cell>
          <cell r="I4245">
            <v>5970</v>
          </cell>
          <cell r="J4245">
            <v>5970</v>
          </cell>
          <cell r="K4245">
            <v>5970</v>
          </cell>
          <cell r="L4245">
            <v>5970</v>
          </cell>
          <cell r="M4245" t="str">
            <v>-</v>
          </cell>
          <cell r="O4245">
            <v>728890000</v>
          </cell>
          <cell r="P4245" t="str">
            <v>35241003</v>
          </cell>
          <cell r="Q4245" t="str">
            <v>ｸﾗｽⅢ</v>
          </cell>
          <cell r="R4245" t="str">
            <v>高度管理医療機器</v>
          </cell>
          <cell r="S4245" t="str">
            <v>単回使用</v>
          </cell>
        </row>
        <row r="4246">
          <cell r="C4246" t="str">
            <v>407-024TS</v>
          </cell>
          <cell r="D4246" t="str">
            <v>キャンセラススクリュー 4.0mm ショ-ト</v>
          </cell>
          <cell r="E4246" t="str">
            <v>24mm</v>
          </cell>
          <cell r="F4246" t="str">
            <v>07612334174024</v>
          </cell>
          <cell r="G4246">
            <v>6160</v>
          </cell>
          <cell r="H4246" t="str">
            <v>FA-1</v>
          </cell>
          <cell r="I4246">
            <v>5970</v>
          </cell>
          <cell r="J4246">
            <v>5970</v>
          </cell>
          <cell r="K4246">
            <v>5970</v>
          </cell>
          <cell r="L4246">
            <v>5970</v>
          </cell>
          <cell r="M4246" t="str">
            <v>-</v>
          </cell>
          <cell r="O4246">
            <v>728890000</v>
          </cell>
          <cell r="P4246" t="str">
            <v>35241003</v>
          </cell>
          <cell r="Q4246" t="str">
            <v>ｸﾗｽⅢ</v>
          </cell>
          <cell r="R4246" t="str">
            <v>高度管理医療機器</v>
          </cell>
          <cell r="S4246" t="str">
            <v>単回使用</v>
          </cell>
          <cell r="U4246" t="str">
            <v>追加</v>
          </cell>
        </row>
        <row r="4247">
          <cell r="C4247" t="str">
            <v>407-026S</v>
          </cell>
          <cell r="D4247" t="str">
            <v>キャンセラススクリュー 4.0mm ショ-ト</v>
          </cell>
          <cell r="E4247" t="str">
            <v>26mm</v>
          </cell>
          <cell r="F4247" t="str">
            <v>07611819134478</v>
          </cell>
          <cell r="G4247">
            <v>6160</v>
          </cell>
          <cell r="H4247" t="str">
            <v>FA-1</v>
          </cell>
          <cell r="I4247">
            <v>5970</v>
          </cell>
          <cell r="J4247">
            <v>5970</v>
          </cell>
          <cell r="K4247">
            <v>5970</v>
          </cell>
          <cell r="L4247">
            <v>5970</v>
          </cell>
          <cell r="M4247" t="str">
            <v>-</v>
          </cell>
          <cell r="O4247">
            <v>728890000</v>
          </cell>
          <cell r="P4247" t="str">
            <v>35241003</v>
          </cell>
          <cell r="Q4247" t="str">
            <v>ｸﾗｽⅢ</v>
          </cell>
          <cell r="R4247" t="str">
            <v>高度管理医療機器</v>
          </cell>
          <cell r="S4247" t="str">
            <v>単回使用</v>
          </cell>
        </row>
        <row r="4248">
          <cell r="C4248" t="str">
            <v>407-026TS</v>
          </cell>
          <cell r="D4248" t="str">
            <v>キャンセラススクリュー 4.0mm ショ-ト</v>
          </cell>
          <cell r="E4248" t="str">
            <v>26mm</v>
          </cell>
          <cell r="F4248" t="str">
            <v>07612334174031</v>
          </cell>
          <cell r="G4248">
            <v>6160</v>
          </cell>
          <cell r="H4248" t="str">
            <v>FA-1</v>
          </cell>
          <cell r="I4248">
            <v>5970</v>
          </cell>
          <cell r="J4248">
            <v>5970</v>
          </cell>
          <cell r="K4248">
            <v>5970</v>
          </cell>
          <cell r="L4248">
            <v>5970</v>
          </cell>
          <cell r="M4248" t="str">
            <v>-</v>
          </cell>
          <cell r="O4248">
            <v>728890000</v>
          </cell>
          <cell r="P4248" t="str">
            <v>35241003</v>
          </cell>
          <cell r="Q4248" t="str">
            <v>ｸﾗｽⅢ</v>
          </cell>
          <cell r="R4248" t="str">
            <v>高度管理医療機器</v>
          </cell>
          <cell r="S4248" t="str">
            <v>単回使用</v>
          </cell>
          <cell r="U4248" t="str">
            <v>追加</v>
          </cell>
        </row>
        <row r="4249">
          <cell r="C4249" t="str">
            <v>407-028S</v>
          </cell>
          <cell r="D4249" t="str">
            <v>キャンセラススクリュー 4.0mm ショ-ト</v>
          </cell>
          <cell r="E4249" t="str">
            <v>28mm</v>
          </cell>
          <cell r="F4249" t="str">
            <v>07611819134485</v>
          </cell>
          <cell r="G4249">
            <v>6160</v>
          </cell>
          <cell r="H4249" t="str">
            <v>FA-1</v>
          </cell>
          <cell r="I4249">
            <v>5970</v>
          </cell>
          <cell r="J4249">
            <v>5970</v>
          </cell>
          <cell r="K4249">
            <v>5970</v>
          </cell>
          <cell r="L4249">
            <v>5970</v>
          </cell>
          <cell r="M4249" t="str">
            <v>-</v>
          </cell>
          <cell r="O4249">
            <v>728890000</v>
          </cell>
          <cell r="P4249" t="str">
            <v>35241003</v>
          </cell>
          <cell r="Q4249" t="str">
            <v>ｸﾗｽⅢ</v>
          </cell>
          <cell r="R4249" t="str">
            <v>高度管理医療機器</v>
          </cell>
          <cell r="S4249" t="str">
            <v>単回使用</v>
          </cell>
        </row>
        <row r="4250">
          <cell r="C4250" t="str">
            <v>407-028TS</v>
          </cell>
          <cell r="D4250" t="str">
            <v>キャンセラススクリュー 4.0mm ショ-ト</v>
          </cell>
          <cell r="E4250" t="str">
            <v>28mm</v>
          </cell>
          <cell r="F4250" t="str">
            <v>07612334174048</v>
          </cell>
          <cell r="G4250">
            <v>6160</v>
          </cell>
          <cell r="H4250" t="str">
            <v>FA-1</v>
          </cell>
          <cell r="I4250">
            <v>5970</v>
          </cell>
          <cell r="J4250">
            <v>5970</v>
          </cell>
          <cell r="K4250">
            <v>5970</v>
          </cell>
          <cell r="L4250">
            <v>5970</v>
          </cell>
          <cell r="M4250" t="str">
            <v>-</v>
          </cell>
          <cell r="O4250">
            <v>728890000</v>
          </cell>
          <cell r="P4250" t="str">
            <v>35241003</v>
          </cell>
          <cell r="Q4250" t="str">
            <v>ｸﾗｽⅢ</v>
          </cell>
          <cell r="R4250" t="str">
            <v>高度管理医療機器</v>
          </cell>
          <cell r="S4250" t="str">
            <v>単回使用</v>
          </cell>
          <cell r="U4250" t="str">
            <v>追加</v>
          </cell>
        </row>
        <row r="4251">
          <cell r="C4251" t="str">
            <v>407-030S</v>
          </cell>
          <cell r="D4251" t="str">
            <v>キャンセラススクリュー 4.0mm ショ-ト</v>
          </cell>
          <cell r="E4251" t="str">
            <v>30mm</v>
          </cell>
          <cell r="F4251" t="str">
            <v>07611819134492</v>
          </cell>
          <cell r="G4251">
            <v>6160</v>
          </cell>
          <cell r="H4251" t="str">
            <v>FA-1</v>
          </cell>
          <cell r="I4251">
            <v>5970</v>
          </cell>
          <cell r="J4251">
            <v>5970</v>
          </cell>
          <cell r="K4251">
            <v>5970</v>
          </cell>
          <cell r="L4251">
            <v>5970</v>
          </cell>
          <cell r="M4251" t="str">
            <v>-</v>
          </cell>
          <cell r="O4251">
            <v>728890000</v>
          </cell>
          <cell r="P4251" t="str">
            <v>35241003</v>
          </cell>
          <cell r="Q4251" t="str">
            <v>ｸﾗｽⅢ</v>
          </cell>
          <cell r="R4251" t="str">
            <v>高度管理医療機器</v>
          </cell>
          <cell r="S4251" t="str">
            <v>単回使用</v>
          </cell>
        </row>
        <row r="4252">
          <cell r="C4252" t="str">
            <v>407-030TS</v>
          </cell>
          <cell r="D4252" t="str">
            <v>キャンセラススクリュー 4.0mm ショ-ト</v>
          </cell>
          <cell r="E4252" t="str">
            <v>30mm</v>
          </cell>
          <cell r="F4252" t="str">
            <v>07612334174055</v>
          </cell>
          <cell r="G4252">
            <v>6160</v>
          </cell>
          <cell r="H4252" t="str">
            <v>FA-1</v>
          </cell>
          <cell r="I4252">
            <v>5970</v>
          </cell>
          <cell r="J4252">
            <v>5970</v>
          </cell>
          <cell r="K4252">
            <v>5970</v>
          </cell>
          <cell r="L4252">
            <v>5970</v>
          </cell>
          <cell r="M4252" t="str">
            <v>-</v>
          </cell>
          <cell r="O4252">
            <v>728890000</v>
          </cell>
          <cell r="P4252" t="str">
            <v>35241003</v>
          </cell>
          <cell r="Q4252" t="str">
            <v>ｸﾗｽⅢ</v>
          </cell>
          <cell r="R4252" t="str">
            <v>高度管理医療機器</v>
          </cell>
          <cell r="S4252" t="str">
            <v>単回使用</v>
          </cell>
          <cell r="U4252" t="str">
            <v>追加</v>
          </cell>
        </row>
        <row r="4253">
          <cell r="C4253" t="str">
            <v>407-035S</v>
          </cell>
          <cell r="D4253" t="str">
            <v>キャンセラススクリュー 4.0mm ショ-ト</v>
          </cell>
          <cell r="E4253" t="str">
            <v>35mm</v>
          </cell>
          <cell r="F4253" t="str">
            <v>07611819134508</v>
          </cell>
          <cell r="G4253">
            <v>6160</v>
          </cell>
          <cell r="H4253" t="str">
            <v>FA-1</v>
          </cell>
          <cell r="I4253">
            <v>5970</v>
          </cell>
          <cell r="J4253">
            <v>5970</v>
          </cell>
          <cell r="K4253">
            <v>5970</v>
          </cell>
          <cell r="L4253">
            <v>5970</v>
          </cell>
          <cell r="M4253" t="str">
            <v>-</v>
          </cell>
          <cell r="O4253">
            <v>728890000</v>
          </cell>
          <cell r="P4253" t="str">
            <v>35241003</v>
          </cell>
          <cell r="Q4253" t="str">
            <v>ｸﾗｽⅢ</v>
          </cell>
          <cell r="R4253" t="str">
            <v>高度管理医療機器</v>
          </cell>
          <cell r="S4253" t="str">
            <v>単回使用</v>
          </cell>
        </row>
        <row r="4254">
          <cell r="C4254" t="str">
            <v>407-035TS</v>
          </cell>
          <cell r="D4254" t="str">
            <v>キャンセラススクリュー 4.0mm ショ-ト</v>
          </cell>
          <cell r="E4254" t="str">
            <v>35mm</v>
          </cell>
          <cell r="F4254" t="str">
            <v>07612334174062</v>
          </cell>
          <cell r="G4254">
            <v>6160</v>
          </cell>
          <cell r="H4254" t="str">
            <v>FA-1</v>
          </cell>
          <cell r="I4254">
            <v>5970</v>
          </cell>
          <cell r="J4254">
            <v>5970</v>
          </cell>
          <cell r="K4254">
            <v>5970</v>
          </cell>
          <cell r="L4254">
            <v>5970</v>
          </cell>
          <cell r="M4254" t="str">
            <v>-</v>
          </cell>
          <cell r="O4254">
            <v>728890000</v>
          </cell>
          <cell r="P4254" t="str">
            <v>35241003</v>
          </cell>
          <cell r="Q4254" t="str">
            <v>ｸﾗｽⅢ</v>
          </cell>
          <cell r="R4254" t="str">
            <v>高度管理医療機器</v>
          </cell>
          <cell r="S4254" t="str">
            <v>単回使用</v>
          </cell>
          <cell r="U4254" t="str">
            <v>追加</v>
          </cell>
        </row>
        <row r="4255">
          <cell r="C4255" t="str">
            <v>407-040S</v>
          </cell>
          <cell r="D4255" t="str">
            <v>キャンセラススクリュー 4.0mm ショ-ト</v>
          </cell>
          <cell r="E4255" t="str">
            <v>40mm</v>
          </cell>
          <cell r="F4255" t="str">
            <v>07611819134515</v>
          </cell>
          <cell r="G4255">
            <v>6160</v>
          </cell>
          <cell r="H4255" t="str">
            <v>FA-1</v>
          </cell>
          <cell r="I4255">
            <v>5970</v>
          </cell>
          <cell r="J4255">
            <v>5970</v>
          </cell>
          <cell r="K4255">
            <v>5970</v>
          </cell>
          <cell r="L4255">
            <v>5970</v>
          </cell>
          <cell r="M4255" t="str">
            <v>-</v>
          </cell>
          <cell r="O4255">
            <v>728890000</v>
          </cell>
          <cell r="P4255" t="str">
            <v>35241003</v>
          </cell>
          <cell r="Q4255" t="str">
            <v>ｸﾗｽⅢ</v>
          </cell>
          <cell r="R4255" t="str">
            <v>高度管理医療機器</v>
          </cell>
          <cell r="S4255" t="str">
            <v>単回使用</v>
          </cell>
        </row>
        <row r="4256">
          <cell r="C4256" t="str">
            <v>407-040TS</v>
          </cell>
          <cell r="D4256" t="str">
            <v>キャンセラススクリュー 4.0mm ショ-ト</v>
          </cell>
          <cell r="E4256" t="str">
            <v>40mm</v>
          </cell>
          <cell r="F4256" t="str">
            <v>07612334174079</v>
          </cell>
          <cell r="G4256">
            <v>6160</v>
          </cell>
          <cell r="H4256" t="str">
            <v>FA-1</v>
          </cell>
          <cell r="I4256">
            <v>5970</v>
          </cell>
          <cell r="J4256">
            <v>5970</v>
          </cell>
          <cell r="K4256">
            <v>5970</v>
          </cell>
          <cell r="L4256">
            <v>5970</v>
          </cell>
          <cell r="M4256" t="str">
            <v>-</v>
          </cell>
          <cell r="O4256">
            <v>728890000</v>
          </cell>
          <cell r="P4256" t="str">
            <v>35241003</v>
          </cell>
          <cell r="Q4256" t="str">
            <v>ｸﾗｽⅢ</v>
          </cell>
          <cell r="R4256" t="str">
            <v>高度管理医療機器</v>
          </cell>
          <cell r="S4256" t="str">
            <v>単回使用</v>
          </cell>
          <cell r="U4256" t="str">
            <v>追加</v>
          </cell>
        </row>
        <row r="4257">
          <cell r="C4257" t="str">
            <v>407-045S</v>
          </cell>
          <cell r="D4257" t="str">
            <v>キャンセラススクリュー 4.0mm ショ-ト</v>
          </cell>
          <cell r="E4257" t="str">
            <v>45mm</v>
          </cell>
          <cell r="F4257" t="str">
            <v>07611819134522</v>
          </cell>
          <cell r="G4257">
            <v>6160</v>
          </cell>
          <cell r="H4257" t="str">
            <v>FA-1</v>
          </cell>
          <cell r="I4257">
            <v>5970</v>
          </cell>
          <cell r="J4257">
            <v>5970</v>
          </cell>
          <cell r="K4257">
            <v>5970</v>
          </cell>
          <cell r="L4257">
            <v>5970</v>
          </cell>
          <cell r="M4257" t="str">
            <v>-</v>
          </cell>
          <cell r="O4257">
            <v>728890000</v>
          </cell>
          <cell r="P4257" t="str">
            <v>35241003</v>
          </cell>
          <cell r="Q4257" t="str">
            <v>ｸﾗｽⅢ</v>
          </cell>
          <cell r="R4257" t="str">
            <v>高度管理医療機器</v>
          </cell>
          <cell r="S4257" t="str">
            <v>単回使用</v>
          </cell>
        </row>
        <row r="4258">
          <cell r="C4258" t="str">
            <v>407-045TS</v>
          </cell>
          <cell r="D4258" t="str">
            <v>キャンセラススクリュー 4.0mm ショ-ト</v>
          </cell>
          <cell r="E4258" t="str">
            <v>45mm</v>
          </cell>
          <cell r="F4258" t="str">
            <v>07612334174086</v>
          </cell>
          <cell r="G4258">
            <v>6160</v>
          </cell>
          <cell r="H4258" t="str">
            <v>FA-1</v>
          </cell>
          <cell r="I4258">
            <v>5970</v>
          </cell>
          <cell r="J4258">
            <v>5970</v>
          </cell>
          <cell r="K4258">
            <v>5970</v>
          </cell>
          <cell r="L4258">
            <v>5970</v>
          </cell>
          <cell r="M4258" t="str">
            <v>-</v>
          </cell>
          <cell r="O4258">
            <v>728890000</v>
          </cell>
          <cell r="P4258" t="str">
            <v>35241003</v>
          </cell>
          <cell r="Q4258" t="str">
            <v>ｸﾗｽⅢ</v>
          </cell>
          <cell r="R4258" t="str">
            <v>高度管理医療機器</v>
          </cell>
          <cell r="S4258" t="str">
            <v>単回使用</v>
          </cell>
          <cell r="U4258" t="str">
            <v>追加</v>
          </cell>
        </row>
        <row r="4259">
          <cell r="C4259" t="str">
            <v>407-050S</v>
          </cell>
          <cell r="D4259" t="str">
            <v>キャンセラススクリュー 4.0mm ショ-ト</v>
          </cell>
          <cell r="E4259" t="str">
            <v>50mm</v>
          </cell>
          <cell r="F4259" t="str">
            <v>07611819134539</v>
          </cell>
          <cell r="G4259">
            <v>6160</v>
          </cell>
          <cell r="H4259" t="str">
            <v>FA-1</v>
          </cell>
          <cell r="I4259">
            <v>5970</v>
          </cell>
          <cell r="J4259">
            <v>5970</v>
          </cell>
          <cell r="K4259">
            <v>5970</v>
          </cell>
          <cell r="L4259">
            <v>5970</v>
          </cell>
          <cell r="M4259" t="str">
            <v>-</v>
          </cell>
          <cell r="O4259">
            <v>728890000</v>
          </cell>
          <cell r="P4259" t="str">
            <v>35241003</v>
          </cell>
          <cell r="Q4259" t="str">
            <v>ｸﾗｽⅢ</v>
          </cell>
          <cell r="R4259" t="str">
            <v>高度管理医療機器</v>
          </cell>
          <cell r="S4259" t="str">
            <v>単回使用</v>
          </cell>
        </row>
        <row r="4260">
          <cell r="C4260" t="str">
            <v>407-050TS</v>
          </cell>
          <cell r="D4260" t="str">
            <v>キャンセラススクリュー 4.0mm ショ-ト</v>
          </cell>
          <cell r="E4260" t="str">
            <v>50mm</v>
          </cell>
          <cell r="F4260" t="str">
            <v>07612334174093</v>
          </cell>
          <cell r="G4260">
            <v>6160</v>
          </cell>
          <cell r="H4260" t="str">
            <v>FA-1</v>
          </cell>
          <cell r="I4260">
            <v>5970</v>
          </cell>
          <cell r="J4260">
            <v>5970</v>
          </cell>
          <cell r="K4260">
            <v>5970</v>
          </cell>
          <cell r="L4260">
            <v>5970</v>
          </cell>
          <cell r="M4260" t="str">
            <v>-</v>
          </cell>
          <cell r="O4260">
            <v>728890000</v>
          </cell>
          <cell r="P4260" t="str">
            <v>35241003</v>
          </cell>
          <cell r="Q4260" t="str">
            <v>ｸﾗｽⅢ</v>
          </cell>
          <cell r="R4260" t="str">
            <v>高度管理医療機器</v>
          </cell>
          <cell r="S4260" t="str">
            <v>単回使用</v>
          </cell>
          <cell r="U4260" t="str">
            <v>追加</v>
          </cell>
        </row>
        <row r="4261">
          <cell r="C4261" t="str">
            <v>407-055S</v>
          </cell>
          <cell r="D4261" t="str">
            <v>キャンセラススクリュー 4.0mm ショ-ト</v>
          </cell>
          <cell r="E4261" t="str">
            <v>55mm</v>
          </cell>
          <cell r="F4261" t="str">
            <v>07611819134546</v>
          </cell>
          <cell r="G4261">
            <v>6160</v>
          </cell>
          <cell r="H4261" t="str">
            <v>FA-1</v>
          </cell>
          <cell r="I4261">
            <v>5970</v>
          </cell>
          <cell r="J4261">
            <v>5970</v>
          </cell>
          <cell r="K4261">
            <v>5970</v>
          </cell>
          <cell r="L4261">
            <v>5970</v>
          </cell>
          <cell r="M4261" t="str">
            <v>-</v>
          </cell>
          <cell r="O4261">
            <v>728890000</v>
          </cell>
          <cell r="P4261" t="str">
            <v>35241003</v>
          </cell>
          <cell r="Q4261" t="str">
            <v>ｸﾗｽⅢ</v>
          </cell>
          <cell r="R4261" t="str">
            <v>高度管理医療機器</v>
          </cell>
          <cell r="S4261" t="str">
            <v>単回使用</v>
          </cell>
        </row>
        <row r="4262">
          <cell r="C4262" t="str">
            <v>407-055TS</v>
          </cell>
          <cell r="D4262" t="str">
            <v>キャンセラススクリュー 4.0mm ショ-ト</v>
          </cell>
          <cell r="E4262" t="str">
            <v>55mm</v>
          </cell>
          <cell r="F4262" t="str">
            <v>07612334174109</v>
          </cell>
          <cell r="G4262">
            <v>6160</v>
          </cell>
          <cell r="H4262" t="str">
            <v>FA-1</v>
          </cell>
          <cell r="I4262">
            <v>5970</v>
          </cell>
          <cell r="J4262">
            <v>5970</v>
          </cell>
          <cell r="K4262">
            <v>5970</v>
          </cell>
          <cell r="L4262">
            <v>5970</v>
          </cell>
          <cell r="M4262" t="str">
            <v>-</v>
          </cell>
          <cell r="O4262">
            <v>728890000</v>
          </cell>
          <cell r="P4262" t="str">
            <v>35241003</v>
          </cell>
          <cell r="Q4262" t="str">
            <v>ｸﾗｽⅢ</v>
          </cell>
          <cell r="R4262" t="str">
            <v>高度管理医療機器</v>
          </cell>
          <cell r="S4262" t="str">
            <v>単回使用</v>
          </cell>
          <cell r="U4262" t="str">
            <v>追加</v>
          </cell>
        </row>
        <row r="4263">
          <cell r="C4263" t="str">
            <v>407-060S</v>
          </cell>
          <cell r="D4263" t="str">
            <v>キャンセラススクリュー 4.0mm ショ-ト</v>
          </cell>
          <cell r="E4263" t="str">
            <v>60mm</v>
          </cell>
          <cell r="F4263" t="str">
            <v>07611819134553</v>
          </cell>
          <cell r="G4263">
            <v>6160</v>
          </cell>
          <cell r="H4263" t="str">
            <v>FA-1</v>
          </cell>
          <cell r="I4263">
            <v>5970</v>
          </cell>
          <cell r="J4263">
            <v>5970</v>
          </cell>
          <cell r="K4263">
            <v>5970</v>
          </cell>
          <cell r="L4263">
            <v>5970</v>
          </cell>
          <cell r="M4263" t="str">
            <v>-</v>
          </cell>
          <cell r="O4263">
            <v>728890000</v>
          </cell>
          <cell r="P4263" t="str">
            <v>35241003</v>
          </cell>
          <cell r="Q4263" t="str">
            <v>ｸﾗｽⅢ</v>
          </cell>
          <cell r="R4263" t="str">
            <v>高度管理医療機器</v>
          </cell>
          <cell r="S4263" t="str">
            <v>単回使用</v>
          </cell>
        </row>
        <row r="4264">
          <cell r="C4264" t="str">
            <v>407-060TS</v>
          </cell>
          <cell r="D4264" t="str">
            <v>キャンセラススクリュー 4.0mm ショ-ト</v>
          </cell>
          <cell r="E4264" t="str">
            <v>60mm</v>
          </cell>
          <cell r="F4264" t="str">
            <v>07612334208255</v>
          </cell>
          <cell r="G4264">
            <v>6160</v>
          </cell>
          <cell r="H4264" t="str">
            <v>FA-1</v>
          </cell>
          <cell r="I4264">
            <v>5970</v>
          </cell>
          <cell r="J4264">
            <v>5970</v>
          </cell>
          <cell r="K4264">
            <v>5970</v>
          </cell>
          <cell r="L4264">
            <v>5970</v>
          </cell>
          <cell r="M4264" t="str">
            <v>-</v>
          </cell>
          <cell r="O4264">
            <v>728890000</v>
          </cell>
          <cell r="P4264" t="str">
            <v>35241003</v>
          </cell>
          <cell r="Q4264" t="str">
            <v>ｸﾗｽⅢ</v>
          </cell>
          <cell r="R4264" t="str">
            <v>高度管理医療機器</v>
          </cell>
          <cell r="S4264" t="str">
            <v>単回使用</v>
          </cell>
          <cell r="U4264" t="str">
            <v>追加</v>
          </cell>
        </row>
        <row r="4265">
          <cell r="C4265" t="str">
            <v>407-610S</v>
          </cell>
          <cell r="D4265" t="str">
            <v>キャニュレイテッドスクリュー 4.0mm</v>
          </cell>
          <cell r="E4265" t="str">
            <v>ショート 10mm</v>
          </cell>
          <cell r="F4265" t="str">
            <v>07611819733695</v>
          </cell>
          <cell r="G4265">
            <v>18200</v>
          </cell>
          <cell r="H4265" t="str">
            <v>FB-1-S</v>
          </cell>
          <cell r="I4265">
            <v>17500</v>
          </cell>
          <cell r="J4265">
            <v>17500</v>
          </cell>
          <cell r="K4265">
            <v>17500</v>
          </cell>
          <cell r="L4265">
            <v>17500</v>
          </cell>
          <cell r="M4265" t="str">
            <v>-</v>
          </cell>
          <cell r="O4265">
            <v>728920000</v>
          </cell>
          <cell r="P4265" t="str">
            <v>16101003</v>
          </cell>
          <cell r="Q4265" t="str">
            <v>ｸﾗｽⅢ</v>
          </cell>
          <cell r="R4265" t="str">
            <v>高度管理医療機器</v>
          </cell>
          <cell r="S4265" t="str">
            <v>単回使用</v>
          </cell>
        </row>
        <row r="4266">
          <cell r="C4266" t="str">
            <v>407-612S</v>
          </cell>
          <cell r="D4266" t="str">
            <v>キャニュレイテッドスクリュー 4.0mm</v>
          </cell>
          <cell r="E4266" t="str">
            <v>ショート 12mm</v>
          </cell>
          <cell r="F4266" t="str">
            <v>07611819733701</v>
          </cell>
          <cell r="G4266">
            <v>18200</v>
          </cell>
          <cell r="H4266" t="str">
            <v>FB-1-S</v>
          </cell>
          <cell r="I4266">
            <v>17500</v>
          </cell>
          <cell r="J4266">
            <v>17500</v>
          </cell>
          <cell r="K4266">
            <v>17500</v>
          </cell>
          <cell r="L4266">
            <v>17500</v>
          </cell>
          <cell r="M4266" t="str">
            <v>-</v>
          </cell>
          <cell r="O4266">
            <v>728920000</v>
          </cell>
          <cell r="P4266" t="str">
            <v>16101003</v>
          </cell>
          <cell r="Q4266" t="str">
            <v>ｸﾗｽⅢ</v>
          </cell>
          <cell r="R4266" t="str">
            <v>高度管理医療機器</v>
          </cell>
          <cell r="S4266" t="str">
            <v>単回使用</v>
          </cell>
        </row>
        <row r="4267">
          <cell r="C4267" t="str">
            <v>407-614S</v>
          </cell>
          <cell r="D4267" t="str">
            <v>キャニュレイテッドスクリュー 4.0mm</v>
          </cell>
          <cell r="E4267" t="str">
            <v>ショート 14mm</v>
          </cell>
          <cell r="F4267" t="str">
            <v>07611819733718</v>
          </cell>
          <cell r="G4267">
            <v>18200</v>
          </cell>
          <cell r="H4267" t="str">
            <v>FB-1-S</v>
          </cell>
          <cell r="I4267">
            <v>17500</v>
          </cell>
          <cell r="J4267">
            <v>17500</v>
          </cell>
          <cell r="K4267">
            <v>17500</v>
          </cell>
          <cell r="L4267">
            <v>17500</v>
          </cell>
          <cell r="M4267" t="str">
            <v>-</v>
          </cell>
          <cell r="O4267">
            <v>728920000</v>
          </cell>
          <cell r="P4267" t="str">
            <v>16101003</v>
          </cell>
          <cell r="Q4267" t="str">
            <v>ｸﾗｽⅢ</v>
          </cell>
          <cell r="R4267" t="str">
            <v>高度管理医療機器</v>
          </cell>
          <cell r="S4267" t="str">
            <v>単回使用</v>
          </cell>
        </row>
        <row r="4268">
          <cell r="C4268" t="str">
            <v>407-616S</v>
          </cell>
          <cell r="D4268" t="str">
            <v>キャニュレイテッドスクリュー 4.0mm</v>
          </cell>
          <cell r="E4268" t="str">
            <v>ショート 16mm</v>
          </cell>
          <cell r="F4268" t="str">
            <v>07611819733725</v>
          </cell>
          <cell r="G4268">
            <v>18200</v>
          </cell>
          <cell r="H4268" t="str">
            <v>FB-1-S</v>
          </cell>
          <cell r="I4268">
            <v>17500</v>
          </cell>
          <cell r="J4268">
            <v>17500</v>
          </cell>
          <cell r="K4268">
            <v>17500</v>
          </cell>
          <cell r="L4268">
            <v>17500</v>
          </cell>
          <cell r="M4268" t="str">
            <v>-</v>
          </cell>
          <cell r="O4268">
            <v>728920000</v>
          </cell>
          <cell r="P4268" t="str">
            <v>16101003</v>
          </cell>
          <cell r="Q4268" t="str">
            <v>ｸﾗｽⅢ</v>
          </cell>
          <cell r="R4268" t="str">
            <v>高度管理医療機器</v>
          </cell>
          <cell r="S4268" t="str">
            <v>単回使用</v>
          </cell>
        </row>
        <row r="4269">
          <cell r="C4269" t="str">
            <v>407-618S</v>
          </cell>
          <cell r="D4269" t="str">
            <v>キャニュレイテッドスクリュー 4.0mm</v>
          </cell>
          <cell r="E4269" t="str">
            <v>ショート 18mm</v>
          </cell>
          <cell r="F4269" t="str">
            <v>07611819733732</v>
          </cell>
          <cell r="G4269">
            <v>18200</v>
          </cell>
          <cell r="H4269" t="str">
            <v>FB-1-S</v>
          </cell>
          <cell r="I4269">
            <v>17500</v>
          </cell>
          <cell r="J4269">
            <v>17500</v>
          </cell>
          <cell r="K4269">
            <v>17500</v>
          </cell>
          <cell r="L4269">
            <v>17500</v>
          </cell>
          <cell r="M4269" t="str">
            <v>-</v>
          </cell>
          <cell r="O4269">
            <v>728920000</v>
          </cell>
          <cell r="P4269" t="str">
            <v>16101003</v>
          </cell>
          <cell r="Q4269" t="str">
            <v>ｸﾗｽⅢ</v>
          </cell>
          <cell r="R4269" t="str">
            <v>高度管理医療機器</v>
          </cell>
          <cell r="S4269" t="str">
            <v>単回使用</v>
          </cell>
        </row>
        <row r="4270">
          <cell r="C4270" t="str">
            <v>407-620S</v>
          </cell>
          <cell r="D4270" t="str">
            <v>キャニュレイテッドスクリュー 4.0mm</v>
          </cell>
          <cell r="E4270" t="str">
            <v>ショート 20mm</v>
          </cell>
          <cell r="F4270" t="str">
            <v>07611819733749</v>
          </cell>
          <cell r="G4270">
            <v>18200</v>
          </cell>
          <cell r="H4270" t="str">
            <v>FB-1-S</v>
          </cell>
          <cell r="I4270">
            <v>17500</v>
          </cell>
          <cell r="J4270">
            <v>17500</v>
          </cell>
          <cell r="K4270">
            <v>17500</v>
          </cell>
          <cell r="L4270">
            <v>17500</v>
          </cell>
          <cell r="M4270" t="str">
            <v>-</v>
          </cell>
          <cell r="O4270">
            <v>728920000</v>
          </cell>
          <cell r="P4270" t="str">
            <v>16101003</v>
          </cell>
          <cell r="Q4270" t="str">
            <v>ｸﾗｽⅢ</v>
          </cell>
          <cell r="R4270" t="str">
            <v>高度管理医療機器</v>
          </cell>
          <cell r="S4270" t="str">
            <v>単回使用</v>
          </cell>
        </row>
        <row r="4271">
          <cell r="C4271" t="str">
            <v>407-622S</v>
          </cell>
          <cell r="D4271" t="str">
            <v>キャニュレイテッドスクリュー 4.0mm</v>
          </cell>
          <cell r="E4271" t="str">
            <v>ショート 22mm</v>
          </cell>
          <cell r="F4271" t="str">
            <v>07611819733756</v>
          </cell>
          <cell r="G4271">
            <v>18200</v>
          </cell>
          <cell r="H4271" t="str">
            <v>FB-1-S</v>
          </cell>
          <cell r="I4271">
            <v>17500</v>
          </cell>
          <cell r="J4271">
            <v>17500</v>
          </cell>
          <cell r="K4271">
            <v>17500</v>
          </cell>
          <cell r="L4271">
            <v>17500</v>
          </cell>
          <cell r="M4271" t="str">
            <v>-</v>
          </cell>
          <cell r="O4271">
            <v>728920000</v>
          </cell>
          <cell r="P4271" t="str">
            <v>16101003</v>
          </cell>
          <cell r="Q4271" t="str">
            <v>ｸﾗｽⅢ</v>
          </cell>
          <cell r="R4271" t="str">
            <v>高度管理医療機器</v>
          </cell>
          <cell r="S4271" t="str">
            <v>単回使用</v>
          </cell>
        </row>
        <row r="4272">
          <cell r="C4272" t="str">
            <v>407-624S</v>
          </cell>
          <cell r="D4272" t="str">
            <v>キャニュレイテッドスクリュー 4.0mm</v>
          </cell>
          <cell r="E4272" t="str">
            <v>ショート 24mm</v>
          </cell>
          <cell r="F4272" t="str">
            <v>07611819733763</v>
          </cell>
          <cell r="G4272">
            <v>18200</v>
          </cell>
          <cell r="H4272" t="str">
            <v>FB-1-S</v>
          </cell>
          <cell r="I4272">
            <v>17500</v>
          </cell>
          <cell r="J4272">
            <v>17500</v>
          </cell>
          <cell r="K4272">
            <v>17500</v>
          </cell>
          <cell r="L4272">
            <v>17500</v>
          </cell>
          <cell r="M4272" t="str">
            <v>-</v>
          </cell>
          <cell r="O4272">
            <v>728920000</v>
          </cell>
          <cell r="P4272" t="str">
            <v>16101003</v>
          </cell>
          <cell r="Q4272" t="str">
            <v>ｸﾗｽⅢ</v>
          </cell>
          <cell r="R4272" t="str">
            <v>高度管理医療機器</v>
          </cell>
          <cell r="S4272" t="str">
            <v>単回使用</v>
          </cell>
        </row>
        <row r="4273">
          <cell r="C4273" t="str">
            <v>407-626S</v>
          </cell>
          <cell r="D4273" t="str">
            <v>キャニュレイテッドスクリュー 4.0mm</v>
          </cell>
          <cell r="E4273" t="str">
            <v>ショート 26mm</v>
          </cell>
          <cell r="F4273" t="str">
            <v>07611819733770</v>
          </cell>
          <cell r="G4273">
            <v>18200</v>
          </cell>
          <cell r="H4273" t="str">
            <v>FB-1-S</v>
          </cell>
          <cell r="I4273">
            <v>17500</v>
          </cell>
          <cell r="J4273">
            <v>17500</v>
          </cell>
          <cell r="K4273">
            <v>17500</v>
          </cell>
          <cell r="L4273">
            <v>17500</v>
          </cell>
          <cell r="M4273" t="str">
            <v>-</v>
          </cell>
          <cell r="O4273">
            <v>728920000</v>
          </cell>
          <cell r="P4273" t="str">
            <v>16101003</v>
          </cell>
          <cell r="Q4273" t="str">
            <v>ｸﾗｽⅢ</v>
          </cell>
          <cell r="R4273" t="str">
            <v>高度管理医療機器</v>
          </cell>
          <cell r="S4273" t="str">
            <v>単回使用</v>
          </cell>
        </row>
        <row r="4274">
          <cell r="C4274" t="str">
            <v>407-628S</v>
          </cell>
          <cell r="D4274" t="str">
            <v>キャニュレイテッドスクリュー 4.0mm</v>
          </cell>
          <cell r="E4274" t="str">
            <v>ショート 28mm</v>
          </cell>
          <cell r="F4274" t="str">
            <v>07611819733787</v>
          </cell>
          <cell r="G4274">
            <v>18200</v>
          </cell>
          <cell r="H4274" t="str">
            <v>FB-1-S</v>
          </cell>
          <cell r="I4274">
            <v>17500</v>
          </cell>
          <cell r="J4274">
            <v>17500</v>
          </cell>
          <cell r="K4274">
            <v>17500</v>
          </cell>
          <cell r="L4274">
            <v>17500</v>
          </cell>
          <cell r="M4274" t="str">
            <v>-</v>
          </cell>
          <cell r="O4274">
            <v>728920000</v>
          </cell>
          <cell r="P4274" t="str">
            <v>16101003</v>
          </cell>
          <cell r="Q4274" t="str">
            <v>ｸﾗｽⅢ</v>
          </cell>
          <cell r="R4274" t="str">
            <v>高度管理医療機器</v>
          </cell>
          <cell r="S4274" t="str">
            <v>単回使用</v>
          </cell>
        </row>
        <row r="4275">
          <cell r="C4275" t="str">
            <v>407-630S</v>
          </cell>
          <cell r="D4275" t="str">
            <v>キャニュレイテッドスクリュー 4.0mm</v>
          </cell>
          <cell r="E4275" t="str">
            <v>ショート 30mm</v>
          </cell>
          <cell r="F4275" t="str">
            <v>07611819733794</v>
          </cell>
          <cell r="G4275">
            <v>18200</v>
          </cell>
          <cell r="H4275" t="str">
            <v>FB-1-S</v>
          </cell>
          <cell r="I4275">
            <v>17500</v>
          </cell>
          <cell r="J4275">
            <v>17500</v>
          </cell>
          <cell r="K4275">
            <v>17500</v>
          </cell>
          <cell r="L4275">
            <v>17500</v>
          </cell>
          <cell r="M4275" t="str">
            <v>-</v>
          </cell>
          <cell r="O4275">
            <v>728920000</v>
          </cell>
          <cell r="P4275" t="str">
            <v>16101003</v>
          </cell>
          <cell r="Q4275" t="str">
            <v>ｸﾗｽⅢ</v>
          </cell>
          <cell r="R4275" t="str">
            <v>高度管理医療機器</v>
          </cell>
          <cell r="S4275" t="str">
            <v>単回使用</v>
          </cell>
        </row>
        <row r="4276">
          <cell r="C4276" t="str">
            <v>407-632S</v>
          </cell>
          <cell r="D4276" t="str">
            <v>キャニュレイテッドスクリュー 4.0mm</v>
          </cell>
          <cell r="E4276" t="str">
            <v>ショート 32mm</v>
          </cell>
          <cell r="F4276" t="str">
            <v>07611819733800</v>
          </cell>
          <cell r="G4276">
            <v>18200</v>
          </cell>
          <cell r="H4276" t="str">
            <v>FB-1-S</v>
          </cell>
          <cell r="I4276">
            <v>17500</v>
          </cell>
          <cell r="J4276">
            <v>17500</v>
          </cell>
          <cell r="K4276">
            <v>17500</v>
          </cell>
          <cell r="L4276">
            <v>17500</v>
          </cell>
          <cell r="M4276" t="str">
            <v>-</v>
          </cell>
          <cell r="O4276">
            <v>728920000</v>
          </cell>
          <cell r="P4276" t="str">
            <v>16101003</v>
          </cell>
          <cell r="Q4276" t="str">
            <v>ｸﾗｽⅢ</v>
          </cell>
          <cell r="R4276" t="str">
            <v>高度管理医療機器</v>
          </cell>
          <cell r="S4276" t="str">
            <v>単回使用</v>
          </cell>
        </row>
        <row r="4277">
          <cell r="C4277" t="str">
            <v>407-634S</v>
          </cell>
          <cell r="D4277" t="str">
            <v>キャニュレイテッドスクリュー 4.0mm</v>
          </cell>
          <cell r="E4277" t="str">
            <v>ショート 34mm</v>
          </cell>
          <cell r="F4277" t="str">
            <v>07611819733817</v>
          </cell>
          <cell r="G4277">
            <v>18200</v>
          </cell>
          <cell r="H4277" t="str">
            <v>FB-1-S</v>
          </cell>
          <cell r="I4277">
            <v>17500</v>
          </cell>
          <cell r="J4277">
            <v>17500</v>
          </cell>
          <cell r="K4277">
            <v>17500</v>
          </cell>
          <cell r="L4277">
            <v>17500</v>
          </cell>
          <cell r="M4277" t="str">
            <v>-</v>
          </cell>
          <cell r="O4277">
            <v>728920000</v>
          </cell>
          <cell r="P4277" t="str">
            <v>16101003</v>
          </cell>
          <cell r="Q4277" t="str">
            <v>ｸﾗｽⅢ</v>
          </cell>
          <cell r="R4277" t="str">
            <v>高度管理医療機器</v>
          </cell>
          <cell r="S4277" t="str">
            <v>単回使用</v>
          </cell>
        </row>
        <row r="4278">
          <cell r="C4278" t="str">
            <v>407-636S</v>
          </cell>
          <cell r="D4278" t="str">
            <v>キャニュレイテッドスクリュー 4.0mm</v>
          </cell>
          <cell r="E4278" t="str">
            <v>ショート 36mm</v>
          </cell>
          <cell r="F4278" t="str">
            <v>07611819733824</v>
          </cell>
          <cell r="G4278">
            <v>18200</v>
          </cell>
          <cell r="H4278" t="str">
            <v>FB-1-S</v>
          </cell>
          <cell r="I4278">
            <v>17500</v>
          </cell>
          <cell r="J4278">
            <v>17500</v>
          </cell>
          <cell r="K4278">
            <v>17500</v>
          </cell>
          <cell r="L4278">
            <v>17500</v>
          </cell>
          <cell r="M4278" t="str">
            <v>-</v>
          </cell>
          <cell r="O4278">
            <v>728920000</v>
          </cell>
          <cell r="P4278" t="str">
            <v>16101003</v>
          </cell>
          <cell r="Q4278" t="str">
            <v>ｸﾗｽⅢ</v>
          </cell>
          <cell r="R4278" t="str">
            <v>高度管理医療機器</v>
          </cell>
          <cell r="S4278" t="str">
            <v>単回使用</v>
          </cell>
        </row>
        <row r="4279">
          <cell r="C4279" t="str">
            <v>407-638S</v>
          </cell>
          <cell r="D4279" t="str">
            <v>キャニュレイテッドスクリュー 4.0mm</v>
          </cell>
          <cell r="E4279" t="str">
            <v>ショート 38mm</v>
          </cell>
          <cell r="F4279" t="str">
            <v>07611819733831</v>
          </cell>
          <cell r="G4279">
            <v>18200</v>
          </cell>
          <cell r="H4279" t="str">
            <v>FB-1-S</v>
          </cell>
          <cell r="I4279">
            <v>17500</v>
          </cell>
          <cell r="J4279">
            <v>17500</v>
          </cell>
          <cell r="K4279">
            <v>17500</v>
          </cell>
          <cell r="L4279">
            <v>17500</v>
          </cell>
          <cell r="M4279" t="str">
            <v>-</v>
          </cell>
          <cell r="O4279">
            <v>728920000</v>
          </cell>
          <cell r="P4279" t="str">
            <v>16101003</v>
          </cell>
          <cell r="Q4279" t="str">
            <v>ｸﾗｽⅢ</v>
          </cell>
          <cell r="R4279" t="str">
            <v>高度管理医療機器</v>
          </cell>
          <cell r="S4279" t="str">
            <v>単回使用</v>
          </cell>
        </row>
        <row r="4280">
          <cell r="C4280" t="str">
            <v>407-640S</v>
          </cell>
          <cell r="D4280" t="str">
            <v>キャニュレイテッドスクリュー 4.0mm</v>
          </cell>
          <cell r="E4280" t="str">
            <v>ショート 40mm</v>
          </cell>
          <cell r="F4280" t="str">
            <v>07611819733848</v>
          </cell>
          <cell r="G4280">
            <v>18200</v>
          </cell>
          <cell r="H4280" t="str">
            <v>FB-1-S</v>
          </cell>
          <cell r="I4280">
            <v>17500</v>
          </cell>
          <cell r="J4280">
            <v>17500</v>
          </cell>
          <cell r="K4280">
            <v>17500</v>
          </cell>
          <cell r="L4280">
            <v>17500</v>
          </cell>
          <cell r="M4280" t="str">
            <v>-</v>
          </cell>
          <cell r="O4280">
            <v>728920000</v>
          </cell>
          <cell r="P4280" t="str">
            <v>16101003</v>
          </cell>
          <cell r="Q4280" t="str">
            <v>ｸﾗｽⅢ</v>
          </cell>
          <cell r="R4280" t="str">
            <v>高度管理医療機器</v>
          </cell>
          <cell r="S4280" t="str">
            <v>単回使用</v>
          </cell>
        </row>
        <row r="4281">
          <cell r="C4281" t="str">
            <v>407-642S</v>
          </cell>
          <cell r="D4281" t="str">
            <v>キャニュレイテッドスクリュー 4.0mm</v>
          </cell>
          <cell r="E4281" t="str">
            <v>ショート 42mm</v>
          </cell>
          <cell r="F4281" t="str">
            <v>07611819733855</v>
          </cell>
          <cell r="G4281">
            <v>18200</v>
          </cell>
          <cell r="H4281" t="str">
            <v>FB-1-S</v>
          </cell>
          <cell r="I4281">
            <v>17500</v>
          </cell>
          <cell r="J4281">
            <v>17500</v>
          </cell>
          <cell r="K4281">
            <v>17500</v>
          </cell>
          <cell r="L4281">
            <v>17500</v>
          </cell>
          <cell r="M4281" t="str">
            <v>-</v>
          </cell>
          <cell r="O4281">
            <v>728920000</v>
          </cell>
          <cell r="P4281" t="str">
            <v>16101003</v>
          </cell>
          <cell r="Q4281" t="str">
            <v>ｸﾗｽⅢ</v>
          </cell>
          <cell r="R4281" t="str">
            <v>高度管理医療機器</v>
          </cell>
          <cell r="S4281" t="str">
            <v>単回使用</v>
          </cell>
        </row>
        <row r="4282">
          <cell r="C4282" t="str">
            <v>407-644S</v>
          </cell>
          <cell r="D4282" t="str">
            <v>キャニュレイテッドスクリュー 4.0mm</v>
          </cell>
          <cell r="E4282" t="str">
            <v>ショート 44mm</v>
          </cell>
          <cell r="F4282" t="str">
            <v>07611819733862</v>
          </cell>
          <cell r="G4282">
            <v>18200</v>
          </cell>
          <cell r="H4282" t="str">
            <v>FB-1-S</v>
          </cell>
          <cell r="I4282">
            <v>17500</v>
          </cell>
          <cell r="J4282">
            <v>17500</v>
          </cell>
          <cell r="K4282">
            <v>17500</v>
          </cell>
          <cell r="L4282">
            <v>17500</v>
          </cell>
          <cell r="M4282" t="str">
            <v>-</v>
          </cell>
          <cell r="O4282">
            <v>728920000</v>
          </cell>
          <cell r="P4282" t="str">
            <v>16101003</v>
          </cell>
          <cell r="Q4282" t="str">
            <v>ｸﾗｽⅢ</v>
          </cell>
          <cell r="R4282" t="str">
            <v>高度管理医療機器</v>
          </cell>
          <cell r="S4282" t="str">
            <v>単回使用</v>
          </cell>
        </row>
        <row r="4283">
          <cell r="C4283" t="str">
            <v>407-646S</v>
          </cell>
          <cell r="D4283" t="str">
            <v>キャニュレイテッドスクリュー 4.0mm</v>
          </cell>
          <cell r="E4283" t="str">
            <v>ショート 46mm</v>
          </cell>
          <cell r="F4283" t="str">
            <v>07611819733879</v>
          </cell>
          <cell r="G4283">
            <v>18200</v>
          </cell>
          <cell r="H4283" t="str">
            <v>FB-1-S</v>
          </cell>
          <cell r="I4283">
            <v>17500</v>
          </cell>
          <cell r="J4283">
            <v>17500</v>
          </cell>
          <cell r="K4283">
            <v>17500</v>
          </cell>
          <cell r="L4283">
            <v>17500</v>
          </cell>
          <cell r="M4283" t="str">
            <v>-</v>
          </cell>
          <cell r="O4283">
            <v>728920000</v>
          </cell>
          <cell r="P4283" t="str">
            <v>16101003</v>
          </cell>
          <cell r="Q4283" t="str">
            <v>ｸﾗｽⅢ</v>
          </cell>
          <cell r="R4283" t="str">
            <v>高度管理医療機器</v>
          </cell>
          <cell r="S4283" t="str">
            <v>単回使用</v>
          </cell>
        </row>
        <row r="4284">
          <cell r="C4284" t="str">
            <v>407-648S</v>
          </cell>
          <cell r="D4284" t="str">
            <v>キャニュレイテッドスクリュー 4.0mm</v>
          </cell>
          <cell r="E4284" t="str">
            <v>ショート 48mm</v>
          </cell>
          <cell r="F4284" t="str">
            <v>07611819733886</v>
          </cell>
          <cell r="G4284">
            <v>18200</v>
          </cell>
          <cell r="H4284" t="str">
            <v>FB-1-S</v>
          </cell>
          <cell r="I4284">
            <v>17500</v>
          </cell>
          <cell r="J4284">
            <v>17500</v>
          </cell>
          <cell r="K4284">
            <v>17500</v>
          </cell>
          <cell r="L4284">
            <v>17500</v>
          </cell>
          <cell r="M4284" t="str">
            <v>-</v>
          </cell>
          <cell r="O4284">
            <v>728920000</v>
          </cell>
          <cell r="P4284" t="str">
            <v>16101003</v>
          </cell>
          <cell r="Q4284" t="str">
            <v>ｸﾗｽⅢ</v>
          </cell>
          <cell r="R4284" t="str">
            <v>高度管理医療機器</v>
          </cell>
          <cell r="S4284" t="str">
            <v>単回使用</v>
          </cell>
        </row>
        <row r="4285">
          <cell r="C4285" t="str">
            <v>407-650S</v>
          </cell>
          <cell r="D4285" t="str">
            <v>キャニュレイテッドスクリュー 4.0mm</v>
          </cell>
          <cell r="E4285" t="str">
            <v>ショート 50mm</v>
          </cell>
          <cell r="F4285" t="str">
            <v>07611819733893</v>
          </cell>
          <cell r="G4285">
            <v>18200</v>
          </cell>
          <cell r="H4285" t="str">
            <v>FB-1-S</v>
          </cell>
          <cell r="I4285">
            <v>17500</v>
          </cell>
          <cell r="J4285">
            <v>17500</v>
          </cell>
          <cell r="K4285">
            <v>17500</v>
          </cell>
          <cell r="L4285">
            <v>17500</v>
          </cell>
          <cell r="M4285" t="str">
            <v>-</v>
          </cell>
          <cell r="O4285">
            <v>728920000</v>
          </cell>
          <cell r="P4285" t="str">
            <v>16101003</v>
          </cell>
          <cell r="Q4285" t="str">
            <v>ｸﾗｽⅢ</v>
          </cell>
          <cell r="R4285" t="str">
            <v>高度管理医療機器</v>
          </cell>
          <cell r="S4285" t="str">
            <v>単回使用</v>
          </cell>
        </row>
        <row r="4286">
          <cell r="C4286" t="str">
            <v>408-401S</v>
          </cell>
          <cell r="D4286" t="str">
            <v>TAN キャニュレイテッドスクリュー 6.5mm</v>
          </cell>
          <cell r="E4286" t="str">
            <v>ネジ部16㎜-長30㎜</v>
          </cell>
          <cell r="F4286" t="str">
            <v>07611819751309</v>
          </cell>
          <cell r="G4286">
            <v>25400</v>
          </cell>
          <cell r="H4286" t="str">
            <v>FB-1-L</v>
          </cell>
          <cell r="I4286">
            <v>24400</v>
          </cell>
          <cell r="J4286">
            <v>24400</v>
          </cell>
          <cell r="K4286">
            <v>24400</v>
          </cell>
          <cell r="L4286">
            <v>24400</v>
          </cell>
          <cell r="M4286" t="str">
            <v>-</v>
          </cell>
          <cell r="O4286">
            <v>728930000</v>
          </cell>
          <cell r="P4286" t="str">
            <v>16101003</v>
          </cell>
          <cell r="Q4286" t="str">
            <v>ｸﾗｽⅢ</v>
          </cell>
          <cell r="R4286" t="str">
            <v>高度管理医療機器</v>
          </cell>
          <cell r="S4286" t="str">
            <v>単回使用</v>
          </cell>
        </row>
        <row r="4287">
          <cell r="C4287" t="str">
            <v>408-402S</v>
          </cell>
          <cell r="D4287" t="str">
            <v>TAN キャニュレイテッドスクリュー 6.5mm</v>
          </cell>
          <cell r="E4287" t="str">
            <v>ネジ部16㎜-長35㎜</v>
          </cell>
          <cell r="F4287" t="str">
            <v>07611819751323</v>
          </cell>
          <cell r="G4287">
            <v>25400</v>
          </cell>
          <cell r="H4287" t="str">
            <v>FB-1-L</v>
          </cell>
          <cell r="I4287">
            <v>24400</v>
          </cell>
          <cell r="J4287">
            <v>24400</v>
          </cell>
          <cell r="K4287">
            <v>24400</v>
          </cell>
          <cell r="L4287">
            <v>24400</v>
          </cell>
          <cell r="M4287" t="str">
            <v>-</v>
          </cell>
          <cell r="O4287">
            <v>728930000</v>
          </cell>
          <cell r="P4287" t="str">
            <v>16101003</v>
          </cell>
          <cell r="Q4287" t="str">
            <v>ｸﾗｽⅢ</v>
          </cell>
          <cell r="R4287" t="str">
            <v>高度管理医療機器</v>
          </cell>
          <cell r="S4287" t="str">
            <v>単回使用</v>
          </cell>
        </row>
        <row r="4288">
          <cell r="C4288" t="str">
            <v>408-403S</v>
          </cell>
          <cell r="D4288" t="str">
            <v>TAN キャニュレイテッドスクリュー 6.5mm</v>
          </cell>
          <cell r="E4288" t="str">
            <v>ネジ部16㎜-長40㎜</v>
          </cell>
          <cell r="F4288" t="str">
            <v>07611819751347</v>
          </cell>
          <cell r="G4288">
            <v>25400</v>
          </cell>
          <cell r="H4288" t="str">
            <v>FB-1-L</v>
          </cell>
          <cell r="I4288">
            <v>24400</v>
          </cell>
          <cell r="J4288">
            <v>24400</v>
          </cell>
          <cell r="K4288">
            <v>24400</v>
          </cell>
          <cell r="L4288">
            <v>24400</v>
          </cell>
          <cell r="M4288" t="str">
            <v>-</v>
          </cell>
          <cell r="O4288">
            <v>728930000</v>
          </cell>
          <cell r="P4288" t="str">
            <v>16101003</v>
          </cell>
          <cell r="Q4288" t="str">
            <v>ｸﾗｽⅢ</v>
          </cell>
          <cell r="R4288" t="str">
            <v>高度管理医療機器</v>
          </cell>
          <cell r="S4288" t="str">
            <v>単回使用</v>
          </cell>
        </row>
        <row r="4289">
          <cell r="C4289" t="str">
            <v>408-404S</v>
          </cell>
          <cell r="D4289" t="str">
            <v>TAN キャニュレイテッドスクリュー 6.5mm</v>
          </cell>
          <cell r="E4289" t="str">
            <v>ネジ部16㎜-長45㎜</v>
          </cell>
          <cell r="F4289" t="str">
            <v>07611819751361</v>
          </cell>
          <cell r="G4289">
            <v>25400</v>
          </cell>
          <cell r="H4289" t="str">
            <v>FB-1-L</v>
          </cell>
          <cell r="I4289">
            <v>24400</v>
          </cell>
          <cell r="J4289">
            <v>24400</v>
          </cell>
          <cell r="K4289">
            <v>24400</v>
          </cell>
          <cell r="L4289">
            <v>24400</v>
          </cell>
          <cell r="M4289" t="str">
            <v>-</v>
          </cell>
          <cell r="O4289">
            <v>728930000</v>
          </cell>
          <cell r="P4289" t="str">
            <v>16101003</v>
          </cell>
          <cell r="Q4289" t="str">
            <v>ｸﾗｽⅢ</v>
          </cell>
          <cell r="R4289" t="str">
            <v>高度管理医療機器</v>
          </cell>
          <cell r="S4289" t="str">
            <v>単回使用</v>
          </cell>
        </row>
        <row r="4290">
          <cell r="C4290" t="str">
            <v>408-405S</v>
          </cell>
          <cell r="D4290" t="str">
            <v>TAN キャニュレイテッドスクリュー 6.5mm</v>
          </cell>
          <cell r="E4290" t="str">
            <v>ネジ部16㎜-長50㎜</v>
          </cell>
          <cell r="F4290" t="str">
            <v>07611819751385</v>
          </cell>
          <cell r="G4290">
            <v>25400</v>
          </cell>
          <cell r="H4290" t="str">
            <v>FB-1-L</v>
          </cell>
          <cell r="I4290">
            <v>24400</v>
          </cell>
          <cell r="J4290">
            <v>24400</v>
          </cell>
          <cell r="K4290">
            <v>24400</v>
          </cell>
          <cell r="L4290">
            <v>24400</v>
          </cell>
          <cell r="M4290" t="str">
            <v>-</v>
          </cell>
          <cell r="O4290">
            <v>728930000</v>
          </cell>
          <cell r="P4290" t="str">
            <v>16101003</v>
          </cell>
          <cell r="Q4290" t="str">
            <v>ｸﾗｽⅢ</v>
          </cell>
          <cell r="R4290" t="str">
            <v>高度管理医療機器</v>
          </cell>
          <cell r="S4290" t="str">
            <v>単回使用</v>
          </cell>
        </row>
        <row r="4291">
          <cell r="C4291" t="str">
            <v>408-406S</v>
          </cell>
          <cell r="D4291" t="str">
            <v>TAN キャニュレイテッドスクリュー 6.5mm</v>
          </cell>
          <cell r="E4291" t="str">
            <v>ネジ部16㎜-長55㎜</v>
          </cell>
          <cell r="F4291" t="str">
            <v>07611819751408</v>
          </cell>
          <cell r="G4291">
            <v>25400</v>
          </cell>
          <cell r="H4291" t="str">
            <v>FB-1-L</v>
          </cell>
          <cell r="I4291">
            <v>24400</v>
          </cell>
          <cell r="J4291">
            <v>24400</v>
          </cell>
          <cell r="K4291">
            <v>24400</v>
          </cell>
          <cell r="L4291">
            <v>24400</v>
          </cell>
          <cell r="M4291" t="str">
            <v>-</v>
          </cell>
          <cell r="O4291">
            <v>728930000</v>
          </cell>
          <cell r="P4291" t="str">
            <v>16101003</v>
          </cell>
          <cell r="Q4291" t="str">
            <v>ｸﾗｽⅢ</v>
          </cell>
          <cell r="R4291" t="str">
            <v>高度管理医療機器</v>
          </cell>
          <cell r="S4291" t="str">
            <v>単回使用</v>
          </cell>
        </row>
        <row r="4292">
          <cell r="C4292" t="str">
            <v>408-407S</v>
          </cell>
          <cell r="D4292" t="str">
            <v>TAN キャニュレイテッドスクリュー 6.5mm</v>
          </cell>
          <cell r="E4292" t="str">
            <v>ネジ部16㎜-長60㎜</v>
          </cell>
          <cell r="F4292" t="str">
            <v>07611819751422</v>
          </cell>
          <cell r="G4292">
            <v>25400</v>
          </cell>
          <cell r="H4292" t="str">
            <v>FB-1-L</v>
          </cell>
          <cell r="I4292">
            <v>24400</v>
          </cell>
          <cell r="J4292">
            <v>24400</v>
          </cell>
          <cell r="K4292">
            <v>24400</v>
          </cell>
          <cell r="L4292">
            <v>24400</v>
          </cell>
          <cell r="M4292" t="str">
            <v>-</v>
          </cell>
          <cell r="O4292">
            <v>728930000</v>
          </cell>
          <cell r="P4292" t="str">
            <v>16101003</v>
          </cell>
          <cell r="Q4292" t="str">
            <v>ｸﾗｽⅢ</v>
          </cell>
          <cell r="R4292" t="str">
            <v>高度管理医療機器</v>
          </cell>
          <cell r="S4292" t="str">
            <v>単回使用</v>
          </cell>
        </row>
        <row r="4293">
          <cell r="C4293" t="str">
            <v>408-408S</v>
          </cell>
          <cell r="D4293" t="str">
            <v>TAN キャニュレイテッドスクリュー 6.5mm</v>
          </cell>
          <cell r="E4293" t="str">
            <v>ネジ部16㎜-長65㎜</v>
          </cell>
          <cell r="F4293" t="str">
            <v>07611819751446</v>
          </cell>
          <cell r="G4293">
            <v>25400</v>
          </cell>
          <cell r="H4293" t="str">
            <v>FB-1-L</v>
          </cell>
          <cell r="I4293">
            <v>24400</v>
          </cell>
          <cell r="J4293">
            <v>24400</v>
          </cell>
          <cell r="K4293">
            <v>24400</v>
          </cell>
          <cell r="L4293">
            <v>24400</v>
          </cell>
          <cell r="M4293" t="str">
            <v>-</v>
          </cell>
          <cell r="O4293">
            <v>728930000</v>
          </cell>
          <cell r="P4293" t="str">
            <v>16101003</v>
          </cell>
          <cell r="Q4293" t="str">
            <v>ｸﾗｽⅢ</v>
          </cell>
          <cell r="R4293" t="str">
            <v>高度管理医療機器</v>
          </cell>
          <cell r="S4293" t="str">
            <v>単回使用</v>
          </cell>
        </row>
        <row r="4294">
          <cell r="C4294" t="str">
            <v>408-409S</v>
          </cell>
          <cell r="D4294" t="str">
            <v>TAN キャニュレイテッドスクリュー 6.5mm</v>
          </cell>
          <cell r="E4294" t="str">
            <v>ネジ部16㎜-長70㎜</v>
          </cell>
          <cell r="F4294" t="str">
            <v>07611819751460</v>
          </cell>
          <cell r="G4294">
            <v>25400</v>
          </cell>
          <cell r="H4294" t="str">
            <v>FB-1-L</v>
          </cell>
          <cell r="I4294">
            <v>24400</v>
          </cell>
          <cell r="J4294">
            <v>24400</v>
          </cell>
          <cell r="K4294">
            <v>24400</v>
          </cell>
          <cell r="L4294">
            <v>24400</v>
          </cell>
          <cell r="M4294" t="str">
            <v>-</v>
          </cell>
          <cell r="O4294">
            <v>728930000</v>
          </cell>
          <cell r="P4294" t="str">
            <v>16101003</v>
          </cell>
          <cell r="Q4294" t="str">
            <v>ｸﾗｽⅢ</v>
          </cell>
          <cell r="R4294" t="str">
            <v>高度管理医療機器</v>
          </cell>
          <cell r="S4294" t="str">
            <v>単回使用</v>
          </cell>
        </row>
        <row r="4295">
          <cell r="C4295" t="str">
            <v>408-410S</v>
          </cell>
          <cell r="D4295" t="str">
            <v>TAN キャニュレイテッドスクリュー 6.5mm</v>
          </cell>
          <cell r="E4295" t="str">
            <v>ネジ部16㎜-長75㎜</v>
          </cell>
          <cell r="F4295" t="str">
            <v>07611819751484</v>
          </cell>
          <cell r="G4295">
            <v>25400</v>
          </cell>
          <cell r="H4295" t="str">
            <v>FB-1-L</v>
          </cell>
          <cell r="I4295">
            <v>24400</v>
          </cell>
          <cell r="J4295">
            <v>24400</v>
          </cell>
          <cell r="K4295">
            <v>24400</v>
          </cell>
          <cell r="L4295">
            <v>24400</v>
          </cell>
          <cell r="M4295" t="str">
            <v>-</v>
          </cell>
          <cell r="O4295">
            <v>728930000</v>
          </cell>
          <cell r="P4295" t="str">
            <v>16101003</v>
          </cell>
          <cell r="Q4295" t="str">
            <v>ｸﾗｽⅢ</v>
          </cell>
          <cell r="R4295" t="str">
            <v>高度管理医療機器</v>
          </cell>
          <cell r="S4295" t="str">
            <v>単回使用</v>
          </cell>
        </row>
        <row r="4296">
          <cell r="C4296" t="str">
            <v>408-411S</v>
          </cell>
          <cell r="D4296" t="str">
            <v>TAN キャニュレイテッドスクリュー 6.5mm</v>
          </cell>
          <cell r="E4296" t="str">
            <v>ネジ部16㎜-長80㎜</v>
          </cell>
          <cell r="F4296" t="str">
            <v>07611819751507</v>
          </cell>
          <cell r="G4296">
            <v>25400</v>
          </cell>
          <cell r="H4296" t="str">
            <v>FB-1-L</v>
          </cell>
          <cell r="I4296">
            <v>24400</v>
          </cell>
          <cell r="J4296">
            <v>24400</v>
          </cell>
          <cell r="K4296">
            <v>24400</v>
          </cell>
          <cell r="L4296">
            <v>24400</v>
          </cell>
          <cell r="M4296" t="str">
            <v>-</v>
          </cell>
          <cell r="O4296">
            <v>728930000</v>
          </cell>
          <cell r="P4296" t="str">
            <v>16101003</v>
          </cell>
          <cell r="Q4296" t="str">
            <v>ｸﾗｽⅢ</v>
          </cell>
          <cell r="R4296" t="str">
            <v>高度管理医療機器</v>
          </cell>
          <cell r="S4296" t="str">
            <v>単回使用</v>
          </cell>
        </row>
        <row r="4297">
          <cell r="C4297" t="str">
            <v>408-412S</v>
          </cell>
          <cell r="D4297" t="str">
            <v>TAN キャニュレイテッドスクリュー 6.5mm</v>
          </cell>
          <cell r="E4297" t="str">
            <v>ネジ部16㎜-長85㎜</v>
          </cell>
          <cell r="F4297" t="str">
            <v>07611819751521</v>
          </cell>
          <cell r="G4297">
            <v>25400</v>
          </cell>
          <cell r="H4297" t="str">
            <v>FB-1-L</v>
          </cell>
          <cell r="I4297">
            <v>24400</v>
          </cell>
          <cell r="J4297">
            <v>24400</v>
          </cell>
          <cell r="K4297">
            <v>24400</v>
          </cell>
          <cell r="L4297">
            <v>24400</v>
          </cell>
          <cell r="M4297" t="str">
            <v>-</v>
          </cell>
          <cell r="O4297">
            <v>728930000</v>
          </cell>
          <cell r="P4297" t="str">
            <v>16101003</v>
          </cell>
          <cell r="Q4297" t="str">
            <v>ｸﾗｽⅢ</v>
          </cell>
          <cell r="R4297" t="str">
            <v>高度管理医療機器</v>
          </cell>
          <cell r="S4297" t="str">
            <v>単回使用</v>
          </cell>
        </row>
        <row r="4298">
          <cell r="C4298" t="str">
            <v>408-413S</v>
          </cell>
          <cell r="D4298" t="str">
            <v>TAN キャニュレイテッドスクリュー 6.5mm</v>
          </cell>
          <cell r="E4298" t="str">
            <v>ネジ部16㎜-長90㎜</v>
          </cell>
          <cell r="F4298" t="str">
            <v>07611819751545</v>
          </cell>
          <cell r="G4298">
            <v>25400</v>
          </cell>
          <cell r="H4298" t="str">
            <v>FB-1-L</v>
          </cell>
          <cell r="I4298">
            <v>24400</v>
          </cell>
          <cell r="J4298">
            <v>24400</v>
          </cell>
          <cell r="K4298">
            <v>24400</v>
          </cell>
          <cell r="L4298">
            <v>24400</v>
          </cell>
          <cell r="M4298" t="str">
            <v>-</v>
          </cell>
          <cell r="O4298">
            <v>728930000</v>
          </cell>
          <cell r="P4298" t="str">
            <v>16101003</v>
          </cell>
          <cell r="Q4298" t="str">
            <v>ｸﾗｽⅢ</v>
          </cell>
          <cell r="R4298" t="str">
            <v>高度管理医療機器</v>
          </cell>
          <cell r="S4298" t="str">
            <v>単回使用</v>
          </cell>
        </row>
        <row r="4299">
          <cell r="C4299" t="str">
            <v>408-414S</v>
          </cell>
          <cell r="D4299" t="str">
            <v>TAN キャニュレイテッドスクリュー 6.5mm</v>
          </cell>
          <cell r="E4299" t="str">
            <v>ネジ部16㎜-長95㎜</v>
          </cell>
          <cell r="F4299" t="str">
            <v>07611819751569</v>
          </cell>
          <cell r="G4299">
            <v>25400</v>
          </cell>
          <cell r="H4299" t="str">
            <v>FB-1-L</v>
          </cell>
          <cell r="I4299">
            <v>24400</v>
          </cell>
          <cell r="J4299">
            <v>24400</v>
          </cell>
          <cell r="K4299">
            <v>24400</v>
          </cell>
          <cell r="L4299">
            <v>24400</v>
          </cell>
          <cell r="M4299" t="str">
            <v>-</v>
          </cell>
          <cell r="O4299">
            <v>728930000</v>
          </cell>
          <cell r="P4299" t="str">
            <v>16101003</v>
          </cell>
          <cell r="Q4299" t="str">
            <v>ｸﾗｽⅢ</v>
          </cell>
          <cell r="R4299" t="str">
            <v>高度管理医療機器</v>
          </cell>
          <cell r="S4299" t="str">
            <v>単回使用</v>
          </cell>
        </row>
        <row r="4300">
          <cell r="C4300" t="str">
            <v>408-415S</v>
          </cell>
          <cell r="D4300" t="str">
            <v>TAN キャニュレイテッドスクリュー 6.5mm</v>
          </cell>
          <cell r="E4300" t="str">
            <v>ネジ部16㎜-長100㎜</v>
          </cell>
          <cell r="F4300" t="str">
            <v>07611819751583</v>
          </cell>
          <cell r="G4300">
            <v>25400</v>
          </cell>
          <cell r="H4300" t="str">
            <v>FB-1-L</v>
          </cell>
          <cell r="I4300">
            <v>24400</v>
          </cell>
          <cell r="J4300">
            <v>24400</v>
          </cell>
          <cell r="K4300">
            <v>24400</v>
          </cell>
          <cell r="L4300">
            <v>24400</v>
          </cell>
          <cell r="M4300" t="str">
            <v>-</v>
          </cell>
          <cell r="O4300">
            <v>728930000</v>
          </cell>
          <cell r="P4300" t="str">
            <v>16101003</v>
          </cell>
          <cell r="Q4300" t="str">
            <v>ｸﾗｽⅢ</v>
          </cell>
          <cell r="R4300" t="str">
            <v>高度管理医療機器</v>
          </cell>
          <cell r="S4300" t="str">
            <v>単回使用</v>
          </cell>
        </row>
        <row r="4301">
          <cell r="C4301" t="str">
            <v>408-416S</v>
          </cell>
          <cell r="D4301" t="str">
            <v>TAN キャニュレイテッドスクリュー 6.5mm</v>
          </cell>
          <cell r="E4301" t="str">
            <v>ネジ部16㎜-長105㎜</v>
          </cell>
          <cell r="F4301" t="str">
            <v>07611819751606</v>
          </cell>
          <cell r="G4301">
            <v>25400</v>
          </cell>
          <cell r="H4301" t="str">
            <v>FB-1-L</v>
          </cell>
          <cell r="I4301">
            <v>24400</v>
          </cell>
          <cell r="J4301">
            <v>24400</v>
          </cell>
          <cell r="K4301">
            <v>24400</v>
          </cell>
          <cell r="L4301">
            <v>24400</v>
          </cell>
          <cell r="M4301" t="str">
            <v>-</v>
          </cell>
          <cell r="O4301">
            <v>728930000</v>
          </cell>
          <cell r="P4301" t="str">
            <v>16101003</v>
          </cell>
          <cell r="Q4301" t="str">
            <v>ｸﾗｽⅢ</v>
          </cell>
          <cell r="R4301" t="str">
            <v>高度管理医療機器</v>
          </cell>
          <cell r="S4301" t="str">
            <v>単回使用</v>
          </cell>
        </row>
        <row r="4302">
          <cell r="C4302" t="str">
            <v>408-417S</v>
          </cell>
          <cell r="D4302" t="str">
            <v>TAN キャニュレイテッドスクリュー 6.5mm</v>
          </cell>
          <cell r="E4302" t="str">
            <v>ネジ部16㎜-長110㎜</v>
          </cell>
          <cell r="F4302" t="str">
            <v>07611819751620</v>
          </cell>
          <cell r="G4302">
            <v>25400</v>
          </cell>
          <cell r="H4302" t="str">
            <v>FB-1-L</v>
          </cell>
          <cell r="I4302">
            <v>24400</v>
          </cell>
          <cell r="J4302">
            <v>24400</v>
          </cell>
          <cell r="K4302">
            <v>24400</v>
          </cell>
          <cell r="L4302">
            <v>24400</v>
          </cell>
          <cell r="M4302" t="str">
            <v>-</v>
          </cell>
          <cell r="O4302">
            <v>728930000</v>
          </cell>
          <cell r="P4302" t="str">
            <v>16101003</v>
          </cell>
          <cell r="Q4302" t="str">
            <v>ｸﾗｽⅢ</v>
          </cell>
          <cell r="R4302" t="str">
            <v>高度管理医療機器</v>
          </cell>
          <cell r="S4302" t="str">
            <v>単回使用</v>
          </cell>
        </row>
        <row r="4303">
          <cell r="C4303" t="str">
            <v>408-418S</v>
          </cell>
          <cell r="D4303" t="str">
            <v>TAN キャニュレイテッドスクリュー 6.5mm</v>
          </cell>
          <cell r="E4303" t="str">
            <v>ネジ部16㎜-長115㎜</v>
          </cell>
          <cell r="F4303" t="str">
            <v>07611819751644</v>
          </cell>
          <cell r="G4303">
            <v>25400</v>
          </cell>
          <cell r="H4303" t="str">
            <v>FB-1-L</v>
          </cell>
          <cell r="I4303">
            <v>24400</v>
          </cell>
          <cell r="J4303">
            <v>24400</v>
          </cell>
          <cell r="K4303">
            <v>24400</v>
          </cell>
          <cell r="L4303">
            <v>24400</v>
          </cell>
          <cell r="M4303" t="str">
            <v>-</v>
          </cell>
          <cell r="O4303">
            <v>728930000</v>
          </cell>
          <cell r="P4303" t="str">
            <v>16101003</v>
          </cell>
          <cell r="Q4303" t="str">
            <v>ｸﾗｽⅢ</v>
          </cell>
          <cell r="R4303" t="str">
            <v>高度管理医療機器</v>
          </cell>
          <cell r="S4303" t="str">
            <v>単回使用</v>
          </cell>
        </row>
        <row r="4304">
          <cell r="C4304" t="str">
            <v>408-419S</v>
          </cell>
          <cell r="D4304" t="str">
            <v>TAN キャニュレイテッドスクリュー 6.5mm</v>
          </cell>
          <cell r="E4304" t="str">
            <v>ネジ部16㎜-長120㎜</v>
          </cell>
          <cell r="F4304" t="str">
            <v>07611819751668</v>
          </cell>
          <cell r="G4304">
            <v>25400</v>
          </cell>
          <cell r="H4304" t="str">
            <v>FB-1-L</v>
          </cell>
          <cell r="I4304">
            <v>24400</v>
          </cell>
          <cell r="J4304">
            <v>24400</v>
          </cell>
          <cell r="K4304">
            <v>24400</v>
          </cell>
          <cell r="L4304">
            <v>24400</v>
          </cell>
          <cell r="M4304" t="str">
            <v>-</v>
          </cell>
          <cell r="O4304">
            <v>728930000</v>
          </cell>
          <cell r="P4304" t="str">
            <v>16101003</v>
          </cell>
          <cell r="Q4304" t="str">
            <v>ｸﾗｽⅢ</v>
          </cell>
          <cell r="R4304" t="str">
            <v>高度管理医療機器</v>
          </cell>
          <cell r="S4304" t="str">
            <v>単回使用</v>
          </cell>
        </row>
        <row r="4305">
          <cell r="C4305" t="str">
            <v>408-420S</v>
          </cell>
          <cell r="D4305" t="str">
            <v>TAN キャニュレイテッドスクリュー 6.5mm</v>
          </cell>
          <cell r="E4305" t="str">
            <v>ネジ部16㎜-長125㎜</v>
          </cell>
          <cell r="F4305" t="str">
            <v>07611819751682</v>
          </cell>
          <cell r="G4305">
            <v>25400</v>
          </cell>
          <cell r="H4305" t="str">
            <v>FB-1-L</v>
          </cell>
          <cell r="I4305">
            <v>24400</v>
          </cell>
          <cell r="J4305">
            <v>24400</v>
          </cell>
          <cell r="K4305">
            <v>24400</v>
          </cell>
          <cell r="L4305">
            <v>24400</v>
          </cell>
          <cell r="M4305" t="str">
            <v>-</v>
          </cell>
          <cell r="O4305">
            <v>728930000</v>
          </cell>
          <cell r="P4305" t="str">
            <v>16101003</v>
          </cell>
          <cell r="Q4305" t="str">
            <v>ｸﾗｽⅢ</v>
          </cell>
          <cell r="R4305" t="str">
            <v>高度管理医療機器</v>
          </cell>
          <cell r="S4305" t="str">
            <v>単回使用</v>
          </cell>
        </row>
        <row r="4306">
          <cell r="C4306" t="str">
            <v>408-421S</v>
          </cell>
          <cell r="D4306" t="str">
            <v>TAN キャニュレイテッドスクリュー 6.5mm</v>
          </cell>
          <cell r="E4306" t="str">
            <v>ネジ部16㎜-長130㎜</v>
          </cell>
          <cell r="F4306" t="str">
            <v>07611819751705</v>
          </cell>
          <cell r="G4306">
            <v>25400</v>
          </cell>
          <cell r="H4306" t="str">
            <v>FB-1-L</v>
          </cell>
          <cell r="I4306">
            <v>24400</v>
          </cell>
          <cell r="J4306">
            <v>24400</v>
          </cell>
          <cell r="K4306">
            <v>24400</v>
          </cell>
          <cell r="L4306">
            <v>24400</v>
          </cell>
          <cell r="M4306" t="str">
            <v>-</v>
          </cell>
          <cell r="O4306">
            <v>728930000</v>
          </cell>
          <cell r="P4306" t="str">
            <v>16101003</v>
          </cell>
          <cell r="Q4306" t="str">
            <v>ｸﾗｽⅢ</v>
          </cell>
          <cell r="R4306" t="str">
            <v>高度管理医療機器</v>
          </cell>
          <cell r="S4306" t="str">
            <v>単回使用</v>
          </cell>
        </row>
        <row r="4307">
          <cell r="C4307" t="str">
            <v>408-850S</v>
          </cell>
          <cell r="D4307" t="str">
            <v>キャニュレイテッドスクリュー 7.3mm</v>
          </cell>
          <cell r="E4307" t="str">
            <v>16mmスレッド50mm</v>
          </cell>
          <cell r="F4307" t="str">
            <v>07611819734128</v>
          </cell>
          <cell r="G4307">
            <v>25400</v>
          </cell>
          <cell r="H4307" t="str">
            <v>FB-1-L</v>
          </cell>
          <cell r="I4307">
            <v>24400</v>
          </cell>
          <cell r="J4307">
            <v>24400</v>
          </cell>
          <cell r="K4307">
            <v>24400</v>
          </cell>
          <cell r="L4307">
            <v>24400</v>
          </cell>
          <cell r="M4307" t="str">
            <v>-</v>
          </cell>
          <cell r="O4307">
            <v>728930000</v>
          </cell>
          <cell r="P4307" t="str">
            <v>16101003</v>
          </cell>
          <cell r="Q4307" t="str">
            <v>ｸﾗｽⅢ</v>
          </cell>
          <cell r="R4307" t="str">
            <v>高度管理医療機器</v>
          </cell>
          <cell r="S4307" t="str">
            <v>単回使用</v>
          </cell>
        </row>
        <row r="4308">
          <cell r="C4308" t="str">
            <v>408-855S</v>
          </cell>
          <cell r="D4308" t="str">
            <v>キャニュレイテッドスクリュー 7.3mm</v>
          </cell>
          <cell r="E4308" t="str">
            <v>16mmスレッド55mm</v>
          </cell>
          <cell r="F4308" t="str">
            <v>07611819734135</v>
          </cell>
          <cell r="G4308">
            <v>25400</v>
          </cell>
          <cell r="H4308" t="str">
            <v>FB-1-L</v>
          </cell>
          <cell r="I4308">
            <v>24400</v>
          </cell>
          <cell r="J4308">
            <v>24400</v>
          </cell>
          <cell r="K4308">
            <v>24400</v>
          </cell>
          <cell r="L4308">
            <v>24400</v>
          </cell>
          <cell r="M4308" t="str">
            <v>-</v>
          </cell>
          <cell r="O4308">
            <v>728930000</v>
          </cell>
          <cell r="P4308" t="str">
            <v>16101003</v>
          </cell>
          <cell r="Q4308" t="str">
            <v>ｸﾗｽⅢ</v>
          </cell>
          <cell r="R4308" t="str">
            <v>高度管理医療機器</v>
          </cell>
          <cell r="S4308" t="str">
            <v>単回使用</v>
          </cell>
        </row>
        <row r="4309">
          <cell r="C4309" t="str">
            <v>408-860S</v>
          </cell>
          <cell r="D4309" t="str">
            <v>キャニュレイテッドスクリュー 7.3mm</v>
          </cell>
          <cell r="E4309" t="str">
            <v>16mmスレッド60mm</v>
          </cell>
          <cell r="F4309" t="str">
            <v>07611819734142</v>
          </cell>
          <cell r="G4309">
            <v>25400</v>
          </cell>
          <cell r="H4309" t="str">
            <v>FB-1-L</v>
          </cell>
          <cell r="I4309">
            <v>24400</v>
          </cell>
          <cell r="J4309">
            <v>24400</v>
          </cell>
          <cell r="K4309">
            <v>24400</v>
          </cell>
          <cell r="L4309">
            <v>24400</v>
          </cell>
          <cell r="M4309" t="str">
            <v>-</v>
          </cell>
          <cell r="O4309">
            <v>728930000</v>
          </cell>
          <cell r="P4309" t="str">
            <v>16101003</v>
          </cell>
          <cell r="Q4309" t="str">
            <v>ｸﾗｽⅢ</v>
          </cell>
          <cell r="R4309" t="str">
            <v>高度管理医療機器</v>
          </cell>
          <cell r="S4309" t="str">
            <v>単回使用</v>
          </cell>
        </row>
        <row r="4310">
          <cell r="C4310" t="str">
            <v>408-865S</v>
          </cell>
          <cell r="D4310" t="str">
            <v>キャニュレイテッドスクリュー 7.3mm</v>
          </cell>
          <cell r="E4310" t="str">
            <v>16mmスレッド65mm</v>
          </cell>
          <cell r="F4310" t="str">
            <v>07611819734159</v>
          </cell>
          <cell r="G4310">
            <v>25400</v>
          </cell>
          <cell r="H4310" t="str">
            <v>FB-1-L</v>
          </cell>
          <cell r="I4310">
            <v>24400</v>
          </cell>
          <cell r="J4310">
            <v>24400</v>
          </cell>
          <cell r="K4310">
            <v>24400</v>
          </cell>
          <cell r="L4310">
            <v>24400</v>
          </cell>
          <cell r="M4310" t="str">
            <v>-</v>
          </cell>
          <cell r="O4310">
            <v>728930000</v>
          </cell>
          <cell r="P4310" t="str">
            <v>16101003</v>
          </cell>
          <cell r="Q4310" t="str">
            <v>ｸﾗｽⅢ</v>
          </cell>
          <cell r="R4310" t="str">
            <v>高度管理医療機器</v>
          </cell>
          <cell r="S4310" t="str">
            <v>単回使用</v>
          </cell>
        </row>
        <row r="4311">
          <cell r="C4311" t="str">
            <v>408-870S</v>
          </cell>
          <cell r="D4311" t="str">
            <v>キャニュレイテッドスクリュー 7.3mm</v>
          </cell>
          <cell r="E4311" t="str">
            <v>16mmスレッド70mm</v>
          </cell>
          <cell r="F4311" t="str">
            <v>07611819734166</v>
          </cell>
          <cell r="G4311">
            <v>25400</v>
          </cell>
          <cell r="H4311" t="str">
            <v>FB-1-L</v>
          </cell>
          <cell r="I4311">
            <v>24400</v>
          </cell>
          <cell r="J4311">
            <v>24400</v>
          </cell>
          <cell r="K4311">
            <v>24400</v>
          </cell>
          <cell r="L4311">
            <v>24400</v>
          </cell>
          <cell r="M4311" t="str">
            <v>-</v>
          </cell>
          <cell r="O4311">
            <v>728930000</v>
          </cell>
          <cell r="P4311" t="str">
            <v>16101003</v>
          </cell>
          <cell r="Q4311" t="str">
            <v>ｸﾗｽⅢ</v>
          </cell>
          <cell r="R4311" t="str">
            <v>高度管理医療機器</v>
          </cell>
          <cell r="S4311" t="str">
            <v>単回使用</v>
          </cell>
        </row>
        <row r="4312">
          <cell r="C4312" t="str">
            <v>408-875S</v>
          </cell>
          <cell r="D4312" t="str">
            <v>キャニュレイテッドスクリュー 7.3mm</v>
          </cell>
          <cell r="E4312" t="str">
            <v>16mmスレッド75mm</v>
          </cell>
          <cell r="F4312" t="str">
            <v>07611819734173</v>
          </cell>
          <cell r="G4312">
            <v>25400</v>
          </cell>
          <cell r="H4312" t="str">
            <v>FB-1-L</v>
          </cell>
          <cell r="I4312">
            <v>24400</v>
          </cell>
          <cell r="J4312">
            <v>24400</v>
          </cell>
          <cell r="K4312">
            <v>24400</v>
          </cell>
          <cell r="L4312">
            <v>24400</v>
          </cell>
          <cell r="M4312" t="str">
            <v>-</v>
          </cell>
          <cell r="O4312">
            <v>728930000</v>
          </cell>
          <cell r="P4312" t="str">
            <v>16101003</v>
          </cell>
          <cell r="Q4312" t="str">
            <v>ｸﾗｽⅢ</v>
          </cell>
          <cell r="R4312" t="str">
            <v>高度管理医療機器</v>
          </cell>
          <cell r="S4312" t="str">
            <v>単回使用</v>
          </cell>
        </row>
        <row r="4313">
          <cell r="C4313" t="str">
            <v>408-880S</v>
          </cell>
          <cell r="D4313" t="str">
            <v>キャニュレイテッドスクリュー 7.3mm</v>
          </cell>
          <cell r="E4313" t="str">
            <v>16mmスレッド80mm</v>
          </cell>
          <cell r="F4313" t="str">
            <v>07611819734180</v>
          </cell>
          <cell r="G4313">
            <v>25400</v>
          </cell>
          <cell r="H4313" t="str">
            <v>FB-1-L</v>
          </cell>
          <cell r="I4313">
            <v>24400</v>
          </cell>
          <cell r="J4313">
            <v>24400</v>
          </cell>
          <cell r="K4313">
            <v>24400</v>
          </cell>
          <cell r="L4313">
            <v>24400</v>
          </cell>
          <cell r="M4313" t="str">
            <v>-</v>
          </cell>
          <cell r="O4313">
            <v>728930000</v>
          </cell>
          <cell r="P4313" t="str">
            <v>16101003</v>
          </cell>
          <cell r="Q4313" t="str">
            <v>ｸﾗｽⅢ</v>
          </cell>
          <cell r="R4313" t="str">
            <v>高度管理医療機器</v>
          </cell>
          <cell r="S4313" t="str">
            <v>単回使用</v>
          </cell>
        </row>
        <row r="4314">
          <cell r="C4314" t="str">
            <v>408-885S</v>
          </cell>
          <cell r="D4314" t="str">
            <v>キャニュレイテッドスクリュー 7.3mm</v>
          </cell>
          <cell r="E4314" t="str">
            <v>16mmスレッド85mm</v>
          </cell>
          <cell r="F4314" t="str">
            <v>07611819734197</v>
          </cell>
          <cell r="G4314">
            <v>25400</v>
          </cell>
          <cell r="H4314" t="str">
            <v>FB-1-L</v>
          </cell>
          <cell r="I4314">
            <v>24400</v>
          </cell>
          <cell r="J4314">
            <v>24400</v>
          </cell>
          <cell r="K4314">
            <v>24400</v>
          </cell>
          <cell r="L4314">
            <v>24400</v>
          </cell>
          <cell r="M4314" t="str">
            <v>-</v>
          </cell>
          <cell r="O4314">
            <v>728930000</v>
          </cell>
          <cell r="P4314" t="str">
            <v>16101003</v>
          </cell>
          <cell r="Q4314" t="str">
            <v>ｸﾗｽⅢ</v>
          </cell>
          <cell r="R4314" t="str">
            <v>高度管理医療機器</v>
          </cell>
          <cell r="S4314" t="str">
            <v>単回使用</v>
          </cell>
        </row>
        <row r="4315">
          <cell r="C4315" t="str">
            <v>408-890S</v>
          </cell>
          <cell r="D4315" t="str">
            <v>キャニュレイテッドスクリュー 7.3mm</v>
          </cell>
          <cell r="E4315" t="str">
            <v>16mmスレッド90mm</v>
          </cell>
          <cell r="F4315" t="str">
            <v>07611819734203</v>
          </cell>
          <cell r="G4315">
            <v>25400</v>
          </cell>
          <cell r="H4315" t="str">
            <v>FB-1-L</v>
          </cell>
          <cell r="I4315">
            <v>24400</v>
          </cell>
          <cell r="J4315">
            <v>24400</v>
          </cell>
          <cell r="K4315">
            <v>24400</v>
          </cell>
          <cell r="L4315">
            <v>24400</v>
          </cell>
          <cell r="M4315" t="str">
            <v>-</v>
          </cell>
          <cell r="O4315">
            <v>728930000</v>
          </cell>
          <cell r="P4315" t="str">
            <v>16101003</v>
          </cell>
          <cell r="Q4315" t="str">
            <v>ｸﾗｽⅢ</v>
          </cell>
          <cell r="R4315" t="str">
            <v>高度管理医療機器</v>
          </cell>
          <cell r="S4315" t="str">
            <v>単回使用</v>
          </cell>
        </row>
        <row r="4316">
          <cell r="C4316" t="str">
            <v>408-895S</v>
          </cell>
          <cell r="D4316" t="str">
            <v>キャニュレイテッドスクリュー 7.3mm</v>
          </cell>
          <cell r="E4316" t="str">
            <v>16mmスレッド95mm</v>
          </cell>
          <cell r="F4316" t="str">
            <v>07611819734210</v>
          </cell>
          <cell r="G4316">
            <v>25400</v>
          </cell>
          <cell r="H4316" t="str">
            <v>FB-1-L</v>
          </cell>
          <cell r="I4316">
            <v>24400</v>
          </cell>
          <cell r="J4316">
            <v>24400</v>
          </cell>
          <cell r="K4316">
            <v>24400</v>
          </cell>
          <cell r="L4316">
            <v>24400</v>
          </cell>
          <cell r="M4316" t="str">
            <v>-</v>
          </cell>
          <cell r="O4316">
            <v>728930000</v>
          </cell>
          <cell r="P4316" t="str">
            <v>16101003</v>
          </cell>
          <cell r="Q4316" t="str">
            <v>ｸﾗｽⅢ</v>
          </cell>
          <cell r="R4316" t="str">
            <v>高度管理医療機器</v>
          </cell>
          <cell r="S4316" t="str">
            <v>単回使用</v>
          </cell>
        </row>
        <row r="4317">
          <cell r="C4317" t="str">
            <v>408-900S</v>
          </cell>
          <cell r="D4317" t="str">
            <v>キャニュレイテッドスクリュー 7.3mm</v>
          </cell>
          <cell r="E4317" t="str">
            <v>16mmスレッド100mm</v>
          </cell>
          <cell r="F4317" t="str">
            <v>07611819734227</v>
          </cell>
          <cell r="G4317">
            <v>25400</v>
          </cell>
          <cell r="H4317" t="str">
            <v>FB-1-L</v>
          </cell>
          <cell r="I4317">
            <v>24400</v>
          </cell>
          <cell r="J4317">
            <v>24400</v>
          </cell>
          <cell r="K4317">
            <v>24400</v>
          </cell>
          <cell r="L4317">
            <v>24400</v>
          </cell>
          <cell r="M4317" t="str">
            <v>-</v>
          </cell>
          <cell r="O4317">
            <v>728930000</v>
          </cell>
          <cell r="P4317" t="str">
            <v>16101003</v>
          </cell>
          <cell r="Q4317" t="str">
            <v>ｸﾗｽⅢ</v>
          </cell>
          <cell r="R4317" t="str">
            <v>高度管理医療機器</v>
          </cell>
          <cell r="S4317" t="str">
            <v>単回使用</v>
          </cell>
        </row>
        <row r="4318">
          <cell r="C4318" t="str">
            <v>408-905S</v>
          </cell>
          <cell r="D4318" t="str">
            <v>キャニュレイテッドスクリュー 7.3mm</v>
          </cell>
          <cell r="E4318" t="str">
            <v>16mmスレッド105mm</v>
          </cell>
          <cell r="F4318" t="str">
            <v>07611819734234</v>
          </cell>
          <cell r="G4318">
            <v>25400</v>
          </cell>
          <cell r="H4318" t="str">
            <v>FB-1-L</v>
          </cell>
          <cell r="I4318">
            <v>24400</v>
          </cell>
          <cell r="J4318">
            <v>24400</v>
          </cell>
          <cell r="K4318">
            <v>24400</v>
          </cell>
          <cell r="L4318">
            <v>24400</v>
          </cell>
          <cell r="M4318" t="str">
            <v>-</v>
          </cell>
          <cell r="O4318">
            <v>728930000</v>
          </cell>
          <cell r="P4318" t="str">
            <v>16101003</v>
          </cell>
          <cell r="Q4318" t="str">
            <v>ｸﾗｽⅢ</v>
          </cell>
          <cell r="R4318" t="str">
            <v>高度管理医療機器</v>
          </cell>
          <cell r="S4318" t="str">
            <v>単回使用</v>
          </cell>
        </row>
        <row r="4319">
          <cell r="C4319" t="str">
            <v>408-910S</v>
          </cell>
          <cell r="D4319" t="str">
            <v>キャニュレイテッドスクリュー 7.3mm</v>
          </cell>
          <cell r="E4319" t="str">
            <v>16mmスレッド110mm</v>
          </cell>
          <cell r="F4319" t="str">
            <v>07611819734241</v>
          </cell>
          <cell r="G4319">
            <v>25400</v>
          </cell>
          <cell r="H4319" t="str">
            <v>FB-1-L</v>
          </cell>
          <cell r="I4319">
            <v>24400</v>
          </cell>
          <cell r="J4319">
            <v>24400</v>
          </cell>
          <cell r="K4319">
            <v>24400</v>
          </cell>
          <cell r="L4319">
            <v>24400</v>
          </cell>
          <cell r="M4319" t="str">
            <v>-</v>
          </cell>
          <cell r="O4319">
            <v>728930000</v>
          </cell>
          <cell r="P4319" t="str">
            <v>16101003</v>
          </cell>
          <cell r="Q4319" t="str">
            <v>ｸﾗｽⅢ</v>
          </cell>
          <cell r="R4319" t="str">
            <v>高度管理医療機器</v>
          </cell>
          <cell r="S4319" t="str">
            <v>単回使用</v>
          </cell>
        </row>
        <row r="4320">
          <cell r="C4320" t="str">
            <v>408-915S</v>
          </cell>
          <cell r="D4320" t="str">
            <v>キャニュレイテッドスクリュー 7.3mm</v>
          </cell>
          <cell r="E4320" t="str">
            <v>16mmスレッド115mm</v>
          </cell>
          <cell r="F4320" t="str">
            <v>07611819734258</v>
          </cell>
          <cell r="G4320">
            <v>25400</v>
          </cell>
          <cell r="H4320" t="str">
            <v>FB-1-L</v>
          </cell>
          <cell r="I4320">
            <v>24400</v>
          </cell>
          <cell r="J4320">
            <v>24400</v>
          </cell>
          <cell r="K4320">
            <v>24400</v>
          </cell>
          <cell r="L4320">
            <v>24400</v>
          </cell>
          <cell r="M4320" t="str">
            <v>-</v>
          </cell>
          <cell r="O4320">
            <v>728930000</v>
          </cell>
          <cell r="P4320" t="str">
            <v>16101003</v>
          </cell>
          <cell r="Q4320" t="str">
            <v>ｸﾗｽⅢ</v>
          </cell>
          <cell r="R4320" t="str">
            <v>高度管理医療機器</v>
          </cell>
          <cell r="S4320" t="str">
            <v>単回使用</v>
          </cell>
        </row>
        <row r="4321">
          <cell r="C4321" t="str">
            <v>408-920S</v>
          </cell>
          <cell r="D4321" t="str">
            <v>キャニュレイテッドスクリュー 7.3mm</v>
          </cell>
          <cell r="E4321" t="str">
            <v>16mmスレッド120mm</v>
          </cell>
          <cell r="F4321" t="str">
            <v>07611819734265</v>
          </cell>
          <cell r="G4321">
            <v>25400</v>
          </cell>
          <cell r="H4321" t="str">
            <v>FB-1-L</v>
          </cell>
          <cell r="I4321">
            <v>24400</v>
          </cell>
          <cell r="J4321">
            <v>24400</v>
          </cell>
          <cell r="K4321">
            <v>24400</v>
          </cell>
          <cell r="L4321">
            <v>24400</v>
          </cell>
          <cell r="M4321" t="str">
            <v>-</v>
          </cell>
          <cell r="O4321">
            <v>728930000</v>
          </cell>
          <cell r="P4321" t="str">
            <v>16101003</v>
          </cell>
          <cell r="Q4321" t="str">
            <v>ｸﾗｽⅢ</v>
          </cell>
          <cell r="R4321" t="str">
            <v>高度管理医療機器</v>
          </cell>
          <cell r="S4321" t="str">
            <v>単回使用</v>
          </cell>
        </row>
        <row r="4322">
          <cell r="C4322" t="str">
            <v>408-925S</v>
          </cell>
          <cell r="D4322" t="str">
            <v>キャニュレイテッドスクリュー 7.3mm</v>
          </cell>
          <cell r="E4322" t="str">
            <v>16mmスレッド125mm</v>
          </cell>
          <cell r="F4322" t="str">
            <v>07611819734272</v>
          </cell>
          <cell r="G4322">
            <v>25400</v>
          </cell>
          <cell r="H4322" t="str">
            <v>FB-1-L</v>
          </cell>
          <cell r="I4322">
            <v>24400</v>
          </cell>
          <cell r="J4322">
            <v>24400</v>
          </cell>
          <cell r="K4322">
            <v>24400</v>
          </cell>
          <cell r="L4322">
            <v>24400</v>
          </cell>
          <cell r="M4322" t="str">
            <v>-</v>
          </cell>
          <cell r="O4322">
            <v>728930000</v>
          </cell>
          <cell r="P4322" t="str">
            <v>16101003</v>
          </cell>
          <cell r="Q4322" t="str">
            <v>ｸﾗｽⅢ</v>
          </cell>
          <cell r="R4322" t="str">
            <v>高度管理医療機器</v>
          </cell>
          <cell r="S4322" t="str">
            <v>単回使用</v>
          </cell>
        </row>
        <row r="4323">
          <cell r="C4323" t="str">
            <v>408-930S</v>
          </cell>
          <cell r="D4323" t="str">
            <v>キャニュレイテッドスクリュー 7.3mm</v>
          </cell>
          <cell r="E4323" t="str">
            <v>16mmスレッド130mm</v>
          </cell>
          <cell r="F4323" t="str">
            <v>07611819734289</v>
          </cell>
          <cell r="G4323">
            <v>25400</v>
          </cell>
          <cell r="H4323" t="str">
            <v>FB-1-L</v>
          </cell>
          <cell r="I4323">
            <v>24400</v>
          </cell>
          <cell r="J4323">
            <v>24400</v>
          </cell>
          <cell r="K4323">
            <v>24400</v>
          </cell>
          <cell r="L4323">
            <v>24400</v>
          </cell>
          <cell r="M4323" t="str">
            <v>-</v>
          </cell>
          <cell r="O4323">
            <v>728930000</v>
          </cell>
          <cell r="P4323" t="str">
            <v>16101003</v>
          </cell>
          <cell r="Q4323" t="str">
            <v>ｸﾗｽⅢ</v>
          </cell>
          <cell r="R4323" t="str">
            <v>高度管理医療機器</v>
          </cell>
          <cell r="S4323" t="str">
            <v>単回使用</v>
          </cell>
        </row>
        <row r="4324">
          <cell r="C4324" t="str">
            <v>409-620S</v>
          </cell>
          <cell r="D4324" t="str">
            <v>TAN キャニュレイテッドスクリュー7.3mm</v>
          </cell>
          <cell r="E4324" t="str">
            <v>フル - 長 20mm</v>
          </cell>
          <cell r="F4324" t="str">
            <v>07611819734333</v>
          </cell>
          <cell r="G4324">
            <v>25400</v>
          </cell>
          <cell r="H4324" t="str">
            <v>FB-1-L</v>
          </cell>
          <cell r="I4324">
            <v>24400</v>
          </cell>
          <cell r="J4324">
            <v>24400</v>
          </cell>
          <cell r="K4324">
            <v>24400</v>
          </cell>
          <cell r="L4324">
            <v>24400</v>
          </cell>
          <cell r="M4324" t="str">
            <v>-</v>
          </cell>
          <cell r="O4324">
            <v>728930000</v>
          </cell>
          <cell r="P4324" t="str">
            <v>16101003</v>
          </cell>
          <cell r="Q4324" t="str">
            <v>ｸﾗｽⅢ</v>
          </cell>
          <cell r="R4324" t="str">
            <v>高度管理医療機器</v>
          </cell>
          <cell r="S4324" t="str">
            <v>単回使用</v>
          </cell>
        </row>
        <row r="4325">
          <cell r="C4325" t="str">
            <v>409-625S</v>
          </cell>
          <cell r="D4325" t="str">
            <v>TAN キャニュレイテッドスクリュー7.3mm</v>
          </cell>
          <cell r="E4325" t="str">
            <v>フル - 長 25mm</v>
          </cell>
          <cell r="F4325" t="str">
            <v>07611819734340</v>
          </cell>
          <cell r="G4325">
            <v>25400</v>
          </cell>
          <cell r="H4325" t="str">
            <v>FB-1-L</v>
          </cell>
          <cell r="I4325">
            <v>24400</v>
          </cell>
          <cell r="J4325">
            <v>24400</v>
          </cell>
          <cell r="K4325">
            <v>24400</v>
          </cell>
          <cell r="L4325">
            <v>24400</v>
          </cell>
          <cell r="M4325" t="str">
            <v>-</v>
          </cell>
          <cell r="O4325">
            <v>728930000</v>
          </cell>
          <cell r="P4325" t="str">
            <v>16101003</v>
          </cell>
          <cell r="Q4325" t="str">
            <v>ｸﾗｽⅢ</v>
          </cell>
          <cell r="R4325" t="str">
            <v>高度管理医療機器</v>
          </cell>
          <cell r="S4325" t="str">
            <v>単回使用</v>
          </cell>
        </row>
        <row r="4326">
          <cell r="C4326" t="str">
            <v>409-630S</v>
          </cell>
          <cell r="D4326" t="str">
            <v>TAN キャニュレイテッドスクリュー7.3mm</v>
          </cell>
          <cell r="E4326" t="str">
            <v>フル - 長 30mm</v>
          </cell>
          <cell r="F4326" t="str">
            <v>07611819734357</v>
          </cell>
          <cell r="G4326">
            <v>25400</v>
          </cell>
          <cell r="H4326" t="str">
            <v>FB-1-L</v>
          </cell>
          <cell r="I4326">
            <v>24400</v>
          </cell>
          <cell r="J4326">
            <v>24400</v>
          </cell>
          <cell r="K4326">
            <v>24400</v>
          </cell>
          <cell r="L4326">
            <v>24400</v>
          </cell>
          <cell r="M4326" t="str">
            <v>-</v>
          </cell>
          <cell r="O4326">
            <v>728930000</v>
          </cell>
          <cell r="P4326" t="str">
            <v>16101003</v>
          </cell>
          <cell r="Q4326" t="str">
            <v>ｸﾗｽⅢ</v>
          </cell>
          <cell r="R4326" t="str">
            <v>高度管理医療機器</v>
          </cell>
          <cell r="S4326" t="str">
            <v>単回使用</v>
          </cell>
        </row>
        <row r="4327">
          <cell r="C4327" t="str">
            <v>409-635S</v>
          </cell>
          <cell r="D4327" t="str">
            <v>TAN キャニュレイテッドスクリュー7.3mm</v>
          </cell>
          <cell r="E4327" t="str">
            <v>フル - 長 35mm</v>
          </cell>
          <cell r="F4327" t="str">
            <v>07611819734364</v>
          </cell>
          <cell r="G4327">
            <v>25400</v>
          </cell>
          <cell r="H4327" t="str">
            <v>FB-1-L</v>
          </cell>
          <cell r="I4327">
            <v>24400</v>
          </cell>
          <cell r="J4327">
            <v>24400</v>
          </cell>
          <cell r="K4327">
            <v>24400</v>
          </cell>
          <cell r="L4327">
            <v>24400</v>
          </cell>
          <cell r="M4327" t="str">
            <v>-</v>
          </cell>
          <cell r="O4327">
            <v>728930000</v>
          </cell>
          <cell r="P4327" t="str">
            <v>16101003</v>
          </cell>
          <cell r="Q4327" t="str">
            <v>ｸﾗｽⅢ</v>
          </cell>
          <cell r="R4327" t="str">
            <v>高度管理医療機器</v>
          </cell>
          <cell r="S4327" t="str">
            <v>単回使用</v>
          </cell>
        </row>
        <row r="4328">
          <cell r="C4328" t="str">
            <v>409-640S</v>
          </cell>
          <cell r="D4328" t="str">
            <v>TAN キャニュレイテッドスクリュー7.3mm</v>
          </cell>
          <cell r="E4328" t="str">
            <v>フル - 長 40mm</v>
          </cell>
          <cell r="F4328" t="str">
            <v>07611819734371</v>
          </cell>
          <cell r="G4328">
            <v>25400</v>
          </cell>
          <cell r="H4328" t="str">
            <v>FB-1-L</v>
          </cell>
          <cell r="I4328">
            <v>24400</v>
          </cell>
          <cell r="J4328">
            <v>24400</v>
          </cell>
          <cell r="K4328">
            <v>24400</v>
          </cell>
          <cell r="L4328">
            <v>24400</v>
          </cell>
          <cell r="M4328" t="str">
            <v>-</v>
          </cell>
          <cell r="O4328">
            <v>728930000</v>
          </cell>
          <cell r="P4328" t="str">
            <v>16101003</v>
          </cell>
          <cell r="Q4328" t="str">
            <v>ｸﾗｽⅢ</v>
          </cell>
          <cell r="R4328" t="str">
            <v>高度管理医療機器</v>
          </cell>
          <cell r="S4328" t="str">
            <v>単回使用</v>
          </cell>
        </row>
        <row r="4329">
          <cell r="C4329" t="str">
            <v>409-645S</v>
          </cell>
          <cell r="D4329" t="str">
            <v>TAN キャニュレイテッドスクリュー7.3mm</v>
          </cell>
          <cell r="E4329" t="str">
            <v>フル - 長 45mm</v>
          </cell>
          <cell r="F4329" t="str">
            <v>07611819734388</v>
          </cell>
          <cell r="G4329">
            <v>25400</v>
          </cell>
          <cell r="H4329" t="str">
            <v>FB-1-L</v>
          </cell>
          <cell r="I4329">
            <v>24400</v>
          </cell>
          <cell r="J4329">
            <v>24400</v>
          </cell>
          <cell r="K4329">
            <v>24400</v>
          </cell>
          <cell r="L4329">
            <v>24400</v>
          </cell>
          <cell r="M4329" t="str">
            <v>-</v>
          </cell>
          <cell r="O4329">
            <v>728930000</v>
          </cell>
          <cell r="P4329" t="str">
            <v>16101003</v>
          </cell>
          <cell r="Q4329" t="str">
            <v>ｸﾗｽⅢ</v>
          </cell>
          <cell r="R4329" t="str">
            <v>高度管理医療機器</v>
          </cell>
          <cell r="S4329" t="str">
            <v>単回使用</v>
          </cell>
        </row>
        <row r="4330">
          <cell r="C4330" t="str">
            <v>409-650S</v>
          </cell>
          <cell r="D4330" t="str">
            <v>TAN キャニュレイテッドスクリュー7.3mm</v>
          </cell>
          <cell r="E4330" t="str">
            <v>フル - 長 50mm</v>
          </cell>
          <cell r="F4330" t="str">
            <v>07611819734395</v>
          </cell>
          <cell r="G4330">
            <v>25400</v>
          </cell>
          <cell r="H4330" t="str">
            <v>FB-1-L</v>
          </cell>
          <cell r="I4330">
            <v>24400</v>
          </cell>
          <cell r="J4330">
            <v>24400</v>
          </cell>
          <cell r="K4330">
            <v>24400</v>
          </cell>
          <cell r="L4330">
            <v>24400</v>
          </cell>
          <cell r="M4330" t="str">
            <v>-</v>
          </cell>
          <cell r="O4330">
            <v>728930000</v>
          </cell>
          <cell r="P4330" t="str">
            <v>16101003</v>
          </cell>
          <cell r="Q4330" t="str">
            <v>ｸﾗｽⅢ</v>
          </cell>
          <cell r="R4330" t="str">
            <v>高度管理医療機器</v>
          </cell>
          <cell r="S4330" t="str">
            <v>単回使用</v>
          </cell>
        </row>
        <row r="4331">
          <cell r="C4331" t="str">
            <v>409-655S</v>
          </cell>
          <cell r="D4331" t="str">
            <v>TAN キャニュレイテッドスクリュー7.3mm</v>
          </cell>
          <cell r="E4331" t="str">
            <v>フル - 長 55mm</v>
          </cell>
          <cell r="F4331" t="str">
            <v>07611819734401</v>
          </cell>
          <cell r="G4331">
            <v>25400</v>
          </cell>
          <cell r="H4331" t="str">
            <v>FB-1-L</v>
          </cell>
          <cell r="I4331">
            <v>24400</v>
          </cell>
          <cell r="J4331">
            <v>24400</v>
          </cell>
          <cell r="K4331">
            <v>24400</v>
          </cell>
          <cell r="L4331">
            <v>24400</v>
          </cell>
          <cell r="M4331" t="str">
            <v>-</v>
          </cell>
          <cell r="O4331">
            <v>728930000</v>
          </cell>
          <cell r="P4331" t="str">
            <v>16101003</v>
          </cell>
          <cell r="Q4331" t="str">
            <v>ｸﾗｽⅢ</v>
          </cell>
          <cell r="R4331" t="str">
            <v>高度管理医療機器</v>
          </cell>
          <cell r="S4331" t="str">
            <v>単回使用</v>
          </cell>
        </row>
        <row r="4332">
          <cell r="C4332" t="str">
            <v>409-660S</v>
          </cell>
          <cell r="D4332" t="str">
            <v>TAN キャニュレイテッドスクリュー7.3mm</v>
          </cell>
          <cell r="E4332" t="str">
            <v>フル - 長 60mm</v>
          </cell>
          <cell r="F4332" t="str">
            <v>07611819734418</v>
          </cell>
          <cell r="G4332">
            <v>25400</v>
          </cell>
          <cell r="H4332" t="str">
            <v>FB-1-L</v>
          </cell>
          <cell r="I4332">
            <v>24400</v>
          </cell>
          <cell r="J4332">
            <v>24400</v>
          </cell>
          <cell r="K4332">
            <v>24400</v>
          </cell>
          <cell r="L4332">
            <v>24400</v>
          </cell>
          <cell r="M4332" t="str">
            <v>-</v>
          </cell>
          <cell r="O4332">
            <v>728930000</v>
          </cell>
          <cell r="P4332" t="str">
            <v>16101003</v>
          </cell>
          <cell r="Q4332" t="str">
            <v>ｸﾗｽⅢ</v>
          </cell>
          <cell r="R4332" t="str">
            <v>高度管理医療機器</v>
          </cell>
          <cell r="S4332" t="str">
            <v>単回使用</v>
          </cell>
        </row>
        <row r="4333">
          <cell r="C4333" t="str">
            <v>409-665S</v>
          </cell>
          <cell r="D4333" t="str">
            <v>TAN キャニュレイテッドスクリュー7.3mm</v>
          </cell>
          <cell r="E4333" t="str">
            <v>フル - 長 65mm</v>
          </cell>
          <cell r="F4333" t="str">
            <v>07611819734425</v>
          </cell>
          <cell r="G4333">
            <v>25400</v>
          </cell>
          <cell r="H4333" t="str">
            <v>FB-1-L</v>
          </cell>
          <cell r="I4333">
            <v>24400</v>
          </cell>
          <cell r="J4333">
            <v>24400</v>
          </cell>
          <cell r="K4333">
            <v>24400</v>
          </cell>
          <cell r="L4333">
            <v>24400</v>
          </cell>
          <cell r="M4333" t="str">
            <v>-</v>
          </cell>
          <cell r="O4333">
            <v>728930000</v>
          </cell>
          <cell r="P4333" t="str">
            <v>16101003</v>
          </cell>
          <cell r="Q4333" t="str">
            <v>ｸﾗｽⅢ</v>
          </cell>
          <cell r="R4333" t="str">
            <v>高度管理医療機器</v>
          </cell>
          <cell r="S4333" t="str">
            <v>単回使用</v>
          </cell>
        </row>
        <row r="4334">
          <cell r="C4334" t="str">
            <v>409-670S</v>
          </cell>
          <cell r="D4334" t="str">
            <v>TAN キャニュレイテッドスクリュー7.3mm</v>
          </cell>
          <cell r="E4334" t="str">
            <v>フル - 長 70mm</v>
          </cell>
          <cell r="F4334" t="str">
            <v>07611819734432</v>
          </cell>
          <cell r="G4334">
            <v>25400</v>
          </cell>
          <cell r="H4334" t="str">
            <v>FB-1-L</v>
          </cell>
          <cell r="I4334">
            <v>24400</v>
          </cell>
          <cell r="J4334">
            <v>24400</v>
          </cell>
          <cell r="K4334">
            <v>24400</v>
          </cell>
          <cell r="L4334">
            <v>24400</v>
          </cell>
          <cell r="M4334" t="str">
            <v>-</v>
          </cell>
          <cell r="O4334">
            <v>728930000</v>
          </cell>
          <cell r="P4334" t="str">
            <v>16101003</v>
          </cell>
          <cell r="Q4334" t="str">
            <v>ｸﾗｽⅢ</v>
          </cell>
          <cell r="R4334" t="str">
            <v>高度管理医療機器</v>
          </cell>
          <cell r="S4334" t="str">
            <v>単回使用</v>
          </cell>
        </row>
        <row r="4335">
          <cell r="C4335" t="str">
            <v>409-675S</v>
          </cell>
          <cell r="D4335" t="str">
            <v>TAN キャニュレイテッドスクリュー7.3mm</v>
          </cell>
          <cell r="E4335" t="str">
            <v>フル - 長 75mm</v>
          </cell>
          <cell r="F4335" t="str">
            <v>07611819734449</v>
          </cell>
          <cell r="G4335">
            <v>25400</v>
          </cell>
          <cell r="H4335" t="str">
            <v>FB-1-L</v>
          </cell>
          <cell r="I4335">
            <v>24400</v>
          </cell>
          <cell r="J4335">
            <v>24400</v>
          </cell>
          <cell r="K4335">
            <v>24400</v>
          </cell>
          <cell r="L4335">
            <v>24400</v>
          </cell>
          <cell r="M4335" t="str">
            <v>-</v>
          </cell>
          <cell r="O4335">
            <v>728930000</v>
          </cell>
          <cell r="P4335" t="str">
            <v>16101003</v>
          </cell>
          <cell r="Q4335" t="str">
            <v>ｸﾗｽⅢ</v>
          </cell>
          <cell r="R4335" t="str">
            <v>高度管理医療機器</v>
          </cell>
          <cell r="S4335" t="str">
            <v>単回使用</v>
          </cell>
        </row>
        <row r="4336">
          <cell r="C4336" t="str">
            <v>409-680S</v>
          </cell>
          <cell r="D4336" t="str">
            <v>TAN キャニュレイテッドスクリュー7.3mm</v>
          </cell>
          <cell r="E4336" t="str">
            <v>フル - 長 80mm</v>
          </cell>
          <cell r="F4336" t="str">
            <v>07611819734456</v>
          </cell>
          <cell r="G4336">
            <v>25400</v>
          </cell>
          <cell r="H4336" t="str">
            <v>FB-1-L</v>
          </cell>
          <cell r="I4336">
            <v>24400</v>
          </cell>
          <cell r="J4336">
            <v>24400</v>
          </cell>
          <cell r="K4336">
            <v>24400</v>
          </cell>
          <cell r="L4336">
            <v>24400</v>
          </cell>
          <cell r="M4336" t="str">
            <v>-</v>
          </cell>
          <cell r="O4336">
            <v>728930000</v>
          </cell>
          <cell r="P4336" t="str">
            <v>16101003</v>
          </cell>
          <cell r="Q4336" t="str">
            <v>ｸﾗｽⅢ</v>
          </cell>
          <cell r="R4336" t="str">
            <v>高度管理医療機器</v>
          </cell>
          <cell r="S4336" t="str">
            <v>単回使用</v>
          </cell>
        </row>
        <row r="4337">
          <cell r="C4337" t="str">
            <v>409-685S</v>
          </cell>
          <cell r="D4337" t="str">
            <v>TAN キャニュレイテッドスクリュー7.3mm</v>
          </cell>
          <cell r="E4337" t="str">
            <v>フル - 長 85mm</v>
          </cell>
          <cell r="F4337" t="str">
            <v>07611819734463</v>
          </cell>
          <cell r="G4337">
            <v>25400</v>
          </cell>
          <cell r="H4337" t="str">
            <v>FB-1-L</v>
          </cell>
          <cell r="I4337">
            <v>24400</v>
          </cell>
          <cell r="J4337">
            <v>24400</v>
          </cell>
          <cell r="K4337">
            <v>24400</v>
          </cell>
          <cell r="L4337">
            <v>24400</v>
          </cell>
          <cell r="M4337" t="str">
            <v>-</v>
          </cell>
          <cell r="O4337">
            <v>728930000</v>
          </cell>
          <cell r="P4337" t="str">
            <v>16101003</v>
          </cell>
          <cell r="Q4337" t="str">
            <v>ｸﾗｽⅢ</v>
          </cell>
          <cell r="R4337" t="str">
            <v>高度管理医療機器</v>
          </cell>
          <cell r="S4337" t="str">
            <v>単回使用</v>
          </cell>
        </row>
        <row r="4338">
          <cell r="C4338" t="str">
            <v>409-690S</v>
          </cell>
          <cell r="D4338" t="str">
            <v>TAN キャニュレイテッドスクリュー7.3mm</v>
          </cell>
          <cell r="E4338" t="str">
            <v>フル - 長 90mm</v>
          </cell>
          <cell r="F4338" t="str">
            <v>07611819734470</v>
          </cell>
          <cell r="G4338">
            <v>25400</v>
          </cell>
          <cell r="H4338" t="str">
            <v>FB-1-L</v>
          </cell>
          <cell r="I4338">
            <v>24400</v>
          </cell>
          <cell r="J4338">
            <v>24400</v>
          </cell>
          <cell r="K4338">
            <v>24400</v>
          </cell>
          <cell r="L4338">
            <v>24400</v>
          </cell>
          <cell r="M4338" t="str">
            <v>-</v>
          </cell>
          <cell r="O4338">
            <v>728930000</v>
          </cell>
          <cell r="P4338" t="str">
            <v>16101003</v>
          </cell>
          <cell r="Q4338" t="str">
            <v>ｸﾗｽⅢ</v>
          </cell>
          <cell r="R4338" t="str">
            <v>高度管理医療機器</v>
          </cell>
          <cell r="S4338" t="str">
            <v>単回使用</v>
          </cell>
        </row>
        <row r="4339">
          <cell r="C4339" t="str">
            <v>409-695S</v>
          </cell>
          <cell r="D4339" t="str">
            <v>TAN キャニュレイテッドスクリュー7.3mm</v>
          </cell>
          <cell r="E4339" t="str">
            <v>フル - 長 95mm</v>
          </cell>
          <cell r="F4339" t="str">
            <v>07611819734487</v>
          </cell>
          <cell r="G4339">
            <v>25400</v>
          </cell>
          <cell r="H4339" t="str">
            <v>FB-1-L</v>
          </cell>
          <cell r="I4339">
            <v>24400</v>
          </cell>
          <cell r="J4339">
            <v>24400</v>
          </cell>
          <cell r="K4339">
            <v>24400</v>
          </cell>
          <cell r="L4339">
            <v>24400</v>
          </cell>
          <cell r="M4339" t="str">
            <v>-</v>
          </cell>
          <cell r="O4339">
            <v>728930000</v>
          </cell>
          <cell r="P4339" t="str">
            <v>16101003</v>
          </cell>
          <cell r="Q4339" t="str">
            <v>ｸﾗｽⅢ</v>
          </cell>
          <cell r="R4339" t="str">
            <v>高度管理医療機器</v>
          </cell>
          <cell r="S4339" t="str">
            <v>単回使用</v>
          </cell>
        </row>
        <row r="4340">
          <cell r="C4340" t="str">
            <v>409-700S</v>
          </cell>
          <cell r="D4340" t="str">
            <v>TAN キャニュレイテッドスクリュー7.3mm</v>
          </cell>
          <cell r="E4340" t="str">
            <v>フル - 長 100mm</v>
          </cell>
          <cell r="F4340" t="str">
            <v>07611819734494</v>
          </cell>
          <cell r="G4340">
            <v>25400</v>
          </cell>
          <cell r="H4340" t="str">
            <v>FB-1-L</v>
          </cell>
          <cell r="I4340">
            <v>24400</v>
          </cell>
          <cell r="J4340">
            <v>24400</v>
          </cell>
          <cell r="K4340">
            <v>24400</v>
          </cell>
          <cell r="L4340">
            <v>24400</v>
          </cell>
          <cell r="M4340" t="str">
            <v>-</v>
          </cell>
          <cell r="O4340">
            <v>728930000</v>
          </cell>
          <cell r="P4340" t="str">
            <v>16101003</v>
          </cell>
          <cell r="Q4340" t="str">
            <v>ｸﾗｽⅢ</v>
          </cell>
          <cell r="R4340" t="str">
            <v>高度管理医療機器</v>
          </cell>
          <cell r="S4340" t="str">
            <v>単回使用</v>
          </cell>
        </row>
        <row r="4341">
          <cell r="C4341" t="str">
            <v>409-705S</v>
          </cell>
          <cell r="D4341" t="str">
            <v>TAN キャニュレイテッドスクリュー7.3mm</v>
          </cell>
          <cell r="E4341" t="str">
            <v>フル - 長 105mm</v>
          </cell>
          <cell r="F4341" t="str">
            <v>07611819734500</v>
          </cell>
          <cell r="G4341">
            <v>25400</v>
          </cell>
          <cell r="H4341" t="str">
            <v>FB-1-L</v>
          </cell>
          <cell r="I4341">
            <v>24400</v>
          </cell>
          <cell r="J4341">
            <v>24400</v>
          </cell>
          <cell r="K4341">
            <v>24400</v>
          </cell>
          <cell r="L4341">
            <v>24400</v>
          </cell>
          <cell r="M4341" t="str">
            <v>-</v>
          </cell>
          <cell r="O4341">
            <v>728930000</v>
          </cell>
          <cell r="P4341" t="str">
            <v>16101003</v>
          </cell>
          <cell r="Q4341" t="str">
            <v>ｸﾗｽⅢ</v>
          </cell>
          <cell r="R4341" t="str">
            <v>高度管理医療機器</v>
          </cell>
          <cell r="S4341" t="str">
            <v>単回使用</v>
          </cell>
        </row>
        <row r="4342">
          <cell r="C4342" t="str">
            <v>409-710S</v>
          </cell>
          <cell r="D4342" t="str">
            <v>TAN キャニュレイテッドスクリュー7.3mm</v>
          </cell>
          <cell r="E4342" t="str">
            <v>フル - 長 110mm</v>
          </cell>
          <cell r="F4342" t="str">
            <v>07611819734517</v>
          </cell>
          <cell r="G4342">
            <v>25400</v>
          </cell>
          <cell r="H4342" t="str">
            <v>FB-1-L</v>
          </cell>
          <cell r="I4342">
            <v>24400</v>
          </cell>
          <cell r="J4342">
            <v>24400</v>
          </cell>
          <cell r="K4342">
            <v>24400</v>
          </cell>
          <cell r="L4342">
            <v>24400</v>
          </cell>
          <cell r="M4342" t="str">
            <v>-</v>
          </cell>
          <cell r="O4342">
            <v>728930000</v>
          </cell>
          <cell r="P4342" t="str">
            <v>16101003</v>
          </cell>
          <cell r="Q4342" t="str">
            <v>ｸﾗｽⅢ</v>
          </cell>
          <cell r="R4342" t="str">
            <v>高度管理医療機器</v>
          </cell>
          <cell r="S4342" t="str">
            <v>単回使用</v>
          </cell>
        </row>
        <row r="4343">
          <cell r="C4343" t="str">
            <v>409-715S</v>
          </cell>
          <cell r="D4343" t="str">
            <v>TAN キャニュレイテッドスクリュー7.3mm</v>
          </cell>
          <cell r="E4343" t="str">
            <v>フル - 長 115mm</v>
          </cell>
          <cell r="F4343" t="str">
            <v>07611819734524</v>
          </cell>
          <cell r="G4343">
            <v>25400</v>
          </cell>
          <cell r="H4343" t="str">
            <v>FB-1-L</v>
          </cell>
          <cell r="I4343">
            <v>24400</v>
          </cell>
          <cell r="J4343">
            <v>24400</v>
          </cell>
          <cell r="K4343">
            <v>24400</v>
          </cell>
          <cell r="L4343">
            <v>24400</v>
          </cell>
          <cell r="M4343" t="str">
            <v>-</v>
          </cell>
          <cell r="O4343">
            <v>728930000</v>
          </cell>
          <cell r="P4343" t="str">
            <v>16101003</v>
          </cell>
          <cell r="Q4343" t="str">
            <v>ｸﾗｽⅢ</v>
          </cell>
          <cell r="R4343" t="str">
            <v>高度管理医療機器</v>
          </cell>
          <cell r="S4343" t="str">
            <v>単回使用</v>
          </cell>
        </row>
        <row r="4344">
          <cell r="C4344" t="str">
            <v>409-720S</v>
          </cell>
          <cell r="D4344" t="str">
            <v>TAN キャニュレイテッドスクリュー7.3mm</v>
          </cell>
          <cell r="E4344" t="str">
            <v>フル - 長 120mm</v>
          </cell>
          <cell r="F4344" t="str">
            <v>07611819734531</v>
          </cell>
          <cell r="G4344">
            <v>25400</v>
          </cell>
          <cell r="H4344" t="str">
            <v>FB-1-L</v>
          </cell>
          <cell r="I4344">
            <v>24400</v>
          </cell>
          <cell r="J4344">
            <v>24400</v>
          </cell>
          <cell r="K4344">
            <v>24400</v>
          </cell>
          <cell r="L4344">
            <v>24400</v>
          </cell>
          <cell r="M4344" t="str">
            <v>-</v>
          </cell>
          <cell r="O4344">
            <v>728930000</v>
          </cell>
          <cell r="P4344" t="str">
            <v>16101003</v>
          </cell>
          <cell r="Q4344" t="str">
            <v>ｸﾗｽⅢ</v>
          </cell>
          <cell r="R4344" t="str">
            <v>高度管理医療機器</v>
          </cell>
          <cell r="S4344" t="str">
            <v>単回使用</v>
          </cell>
        </row>
        <row r="4345">
          <cell r="C4345" t="str">
            <v>409-725S</v>
          </cell>
          <cell r="D4345" t="str">
            <v>TAN キャニュレイテッドスクリュー7.3mm</v>
          </cell>
          <cell r="E4345" t="str">
            <v>フル - 長 125mm</v>
          </cell>
          <cell r="F4345" t="str">
            <v>07611819734548</v>
          </cell>
          <cell r="G4345">
            <v>25400</v>
          </cell>
          <cell r="H4345" t="str">
            <v>FB-1-L</v>
          </cell>
          <cell r="I4345">
            <v>24400</v>
          </cell>
          <cell r="J4345">
            <v>24400</v>
          </cell>
          <cell r="K4345">
            <v>24400</v>
          </cell>
          <cell r="L4345">
            <v>24400</v>
          </cell>
          <cell r="M4345" t="str">
            <v>-</v>
          </cell>
          <cell r="O4345">
            <v>728930000</v>
          </cell>
          <cell r="P4345" t="str">
            <v>16101003</v>
          </cell>
          <cell r="Q4345" t="str">
            <v>ｸﾗｽⅢ</v>
          </cell>
          <cell r="R4345" t="str">
            <v>高度管理医療機器</v>
          </cell>
          <cell r="S4345" t="str">
            <v>単回使用</v>
          </cell>
        </row>
        <row r="4346">
          <cell r="C4346" t="str">
            <v>409-730S</v>
          </cell>
          <cell r="D4346" t="str">
            <v>TAN キャニュレイテッドスクリュー7.3mm</v>
          </cell>
          <cell r="E4346" t="str">
            <v>フル - 長 130mm</v>
          </cell>
          <cell r="F4346" t="str">
            <v>07611819734555</v>
          </cell>
          <cell r="G4346">
            <v>25400</v>
          </cell>
          <cell r="H4346" t="str">
            <v>FB-1-L</v>
          </cell>
          <cell r="I4346">
            <v>24400</v>
          </cell>
          <cell r="J4346">
            <v>24400</v>
          </cell>
          <cell r="K4346">
            <v>24400</v>
          </cell>
          <cell r="L4346">
            <v>24400</v>
          </cell>
          <cell r="M4346" t="str">
            <v>-</v>
          </cell>
          <cell r="O4346">
            <v>728930000</v>
          </cell>
          <cell r="P4346" t="str">
            <v>16101003</v>
          </cell>
          <cell r="Q4346" t="str">
            <v>ｸﾗｽⅢ</v>
          </cell>
          <cell r="R4346" t="str">
            <v>高度管理医療機器</v>
          </cell>
          <cell r="S4346" t="str">
            <v>単回使用</v>
          </cell>
        </row>
        <row r="4347">
          <cell r="C4347" t="str">
            <v>409-845S</v>
          </cell>
          <cell r="D4347" t="str">
            <v>TAN キャニュレイテッドスクリュー7.3mm</v>
          </cell>
          <cell r="E4347" t="str">
            <v>ネジ部32mm-長45mm</v>
          </cell>
          <cell r="F4347" t="str">
            <v>07611819734562</v>
          </cell>
          <cell r="G4347">
            <v>25400</v>
          </cell>
          <cell r="H4347" t="str">
            <v>FB-1-L</v>
          </cell>
          <cell r="I4347">
            <v>24400</v>
          </cell>
          <cell r="J4347">
            <v>24400</v>
          </cell>
          <cell r="K4347">
            <v>24400</v>
          </cell>
          <cell r="L4347">
            <v>24400</v>
          </cell>
          <cell r="M4347" t="str">
            <v>-</v>
          </cell>
          <cell r="O4347">
            <v>728930000</v>
          </cell>
          <cell r="P4347" t="str">
            <v>16101003</v>
          </cell>
          <cell r="Q4347" t="str">
            <v>ｸﾗｽⅢ</v>
          </cell>
          <cell r="R4347" t="str">
            <v>高度管理医療機器</v>
          </cell>
          <cell r="S4347" t="str">
            <v>単回使用</v>
          </cell>
        </row>
        <row r="4348">
          <cell r="C4348" t="str">
            <v>409-850S</v>
          </cell>
          <cell r="D4348" t="str">
            <v>TAN キャニュレイテッドスクリュー7.3mm</v>
          </cell>
          <cell r="E4348" t="str">
            <v>ネジ部32mm-長50mm</v>
          </cell>
          <cell r="F4348" t="str">
            <v>07611819734579</v>
          </cell>
          <cell r="G4348">
            <v>25400</v>
          </cell>
          <cell r="H4348" t="str">
            <v>FB-1-L</v>
          </cell>
          <cell r="I4348">
            <v>24400</v>
          </cell>
          <cell r="J4348">
            <v>24400</v>
          </cell>
          <cell r="K4348">
            <v>24400</v>
          </cell>
          <cell r="L4348">
            <v>24400</v>
          </cell>
          <cell r="M4348" t="str">
            <v>-</v>
          </cell>
          <cell r="O4348">
            <v>728930000</v>
          </cell>
          <cell r="P4348" t="str">
            <v>16101003</v>
          </cell>
          <cell r="Q4348" t="str">
            <v>ｸﾗｽⅢ</v>
          </cell>
          <cell r="R4348" t="str">
            <v>高度管理医療機器</v>
          </cell>
          <cell r="S4348" t="str">
            <v>単回使用</v>
          </cell>
        </row>
        <row r="4349">
          <cell r="C4349" t="str">
            <v>409-855S</v>
          </cell>
          <cell r="D4349" t="str">
            <v>TAN キャニュレイテッドスクリュー7.3mm</v>
          </cell>
          <cell r="E4349" t="str">
            <v>ネジ部32mm-長55mm</v>
          </cell>
          <cell r="F4349" t="str">
            <v>07611819734586</v>
          </cell>
          <cell r="G4349">
            <v>25400</v>
          </cell>
          <cell r="H4349" t="str">
            <v>FB-1-L</v>
          </cell>
          <cell r="I4349">
            <v>24400</v>
          </cell>
          <cell r="J4349">
            <v>24400</v>
          </cell>
          <cell r="K4349">
            <v>24400</v>
          </cell>
          <cell r="L4349">
            <v>24400</v>
          </cell>
          <cell r="M4349" t="str">
            <v>-</v>
          </cell>
          <cell r="O4349">
            <v>728930000</v>
          </cell>
          <cell r="P4349" t="str">
            <v>16101003</v>
          </cell>
          <cell r="Q4349" t="str">
            <v>ｸﾗｽⅢ</v>
          </cell>
          <cell r="R4349" t="str">
            <v>高度管理医療機器</v>
          </cell>
          <cell r="S4349" t="str">
            <v>単回使用</v>
          </cell>
        </row>
        <row r="4350">
          <cell r="C4350" t="str">
            <v>409-860S</v>
          </cell>
          <cell r="D4350" t="str">
            <v>TAN キャニュレイテッドスクリュー7.3mm</v>
          </cell>
          <cell r="E4350" t="str">
            <v>ネジ部32mm-長60mm</v>
          </cell>
          <cell r="F4350" t="str">
            <v>07611819734593</v>
          </cell>
          <cell r="G4350">
            <v>25400</v>
          </cell>
          <cell r="H4350" t="str">
            <v>FB-1-L</v>
          </cell>
          <cell r="I4350">
            <v>24400</v>
          </cell>
          <cell r="J4350">
            <v>24400</v>
          </cell>
          <cell r="K4350">
            <v>24400</v>
          </cell>
          <cell r="L4350">
            <v>24400</v>
          </cell>
          <cell r="M4350" t="str">
            <v>-</v>
          </cell>
          <cell r="O4350">
            <v>728930000</v>
          </cell>
          <cell r="P4350" t="str">
            <v>16101003</v>
          </cell>
          <cell r="Q4350" t="str">
            <v>ｸﾗｽⅢ</v>
          </cell>
          <cell r="R4350" t="str">
            <v>高度管理医療機器</v>
          </cell>
          <cell r="S4350" t="str">
            <v>単回使用</v>
          </cell>
        </row>
        <row r="4351">
          <cell r="C4351" t="str">
            <v>409-865S</v>
          </cell>
          <cell r="D4351" t="str">
            <v>TAN キャニュレイテッドスクリュー7.3mm</v>
          </cell>
          <cell r="E4351" t="str">
            <v>ネジ部32mm-長65mm</v>
          </cell>
          <cell r="F4351" t="str">
            <v>07611819734609</v>
          </cell>
          <cell r="G4351">
            <v>25400</v>
          </cell>
          <cell r="H4351" t="str">
            <v>FB-1-L</v>
          </cell>
          <cell r="I4351">
            <v>24400</v>
          </cell>
          <cell r="J4351">
            <v>24400</v>
          </cell>
          <cell r="K4351">
            <v>24400</v>
          </cell>
          <cell r="L4351">
            <v>24400</v>
          </cell>
          <cell r="M4351" t="str">
            <v>-</v>
          </cell>
          <cell r="O4351">
            <v>728930000</v>
          </cell>
          <cell r="P4351" t="str">
            <v>16101003</v>
          </cell>
          <cell r="Q4351" t="str">
            <v>ｸﾗｽⅢ</v>
          </cell>
          <cell r="R4351" t="str">
            <v>高度管理医療機器</v>
          </cell>
          <cell r="S4351" t="str">
            <v>単回使用</v>
          </cell>
        </row>
        <row r="4352">
          <cell r="C4352" t="str">
            <v>409-870S</v>
          </cell>
          <cell r="D4352" t="str">
            <v>TAN キャニュレイテッドスクリュー7.3mm</v>
          </cell>
          <cell r="E4352" t="str">
            <v>ネジ部32mm-長70mm</v>
          </cell>
          <cell r="F4352" t="str">
            <v>07611819734616</v>
          </cell>
          <cell r="G4352">
            <v>25400</v>
          </cell>
          <cell r="H4352" t="str">
            <v>FB-1-L</v>
          </cell>
          <cell r="I4352">
            <v>24400</v>
          </cell>
          <cell r="J4352">
            <v>24400</v>
          </cell>
          <cell r="K4352">
            <v>24400</v>
          </cell>
          <cell r="L4352">
            <v>24400</v>
          </cell>
          <cell r="M4352" t="str">
            <v>-</v>
          </cell>
          <cell r="O4352">
            <v>728930000</v>
          </cell>
          <cell r="P4352" t="str">
            <v>16101003</v>
          </cell>
          <cell r="Q4352" t="str">
            <v>ｸﾗｽⅢ</v>
          </cell>
          <cell r="R4352" t="str">
            <v>高度管理医療機器</v>
          </cell>
          <cell r="S4352" t="str">
            <v>単回使用</v>
          </cell>
        </row>
        <row r="4353">
          <cell r="C4353" t="str">
            <v>409-875S</v>
          </cell>
          <cell r="D4353" t="str">
            <v>TAN キャニュレイテッドスクリュー7.3mm</v>
          </cell>
          <cell r="E4353" t="str">
            <v>ネジ部32mm-長75mm</v>
          </cell>
          <cell r="F4353" t="str">
            <v>07611819734623</v>
          </cell>
          <cell r="G4353">
            <v>25400</v>
          </cell>
          <cell r="H4353" t="str">
            <v>FB-1-L</v>
          </cell>
          <cell r="I4353">
            <v>24400</v>
          </cell>
          <cell r="J4353">
            <v>24400</v>
          </cell>
          <cell r="K4353">
            <v>24400</v>
          </cell>
          <cell r="L4353">
            <v>24400</v>
          </cell>
          <cell r="M4353" t="str">
            <v>-</v>
          </cell>
          <cell r="O4353">
            <v>728930000</v>
          </cell>
          <cell r="P4353" t="str">
            <v>16101003</v>
          </cell>
          <cell r="Q4353" t="str">
            <v>ｸﾗｽⅢ</v>
          </cell>
          <cell r="R4353" t="str">
            <v>高度管理医療機器</v>
          </cell>
          <cell r="S4353" t="str">
            <v>単回使用</v>
          </cell>
        </row>
        <row r="4354">
          <cell r="C4354" t="str">
            <v>409-880S</v>
          </cell>
          <cell r="D4354" t="str">
            <v>TAN キャニュレイテッドスクリュー7.3mm</v>
          </cell>
          <cell r="E4354" t="str">
            <v>ネジ部32mm-長80mm</v>
          </cell>
          <cell r="F4354" t="str">
            <v>07611819734630</v>
          </cell>
          <cell r="G4354">
            <v>25400</v>
          </cell>
          <cell r="H4354" t="str">
            <v>FB-1-L</v>
          </cell>
          <cell r="I4354">
            <v>24400</v>
          </cell>
          <cell r="J4354">
            <v>24400</v>
          </cell>
          <cell r="K4354">
            <v>24400</v>
          </cell>
          <cell r="L4354">
            <v>24400</v>
          </cell>
          <cell r="M4354" t="str">
            <v>-</v>
          </cell>
          <cell r="O4354">
            <v>728930000</v>
          </cell>
          <cell r="P4354" t="str">
            <v>16101003</v>
          </cell>
          <cell r="Q4354" t="str">
            <v>ｸﾗｽⅢ</v>
          </cell>
          <cell r="R4354" t="str">
            <v>高度管理医療機器</v>
          </cell>
          <cell r="S4354" t="str">
            <v>単回使用</v>
          </cell>
        </row>
        <row r="4355">
          <cell r="C4355" t="str">
            <v>409-885S</v>
          </cell>
          <cell r="D4355" t="str">
            <v>TAN キャニュレイテッドスクリュー7.3mm</v>
          </cell>
          <cell r="E4355" t="str">
            <v>ネジ部32mm-長85mm</v>
          </cell>
          <cell r="F4355" t="str">
            <v>07611819734647</v>
          </cell>
          <cell r="G4355">
            <v>25400</v>
          </cell>
          <cell r="H4355" t="str">
            <v>FB-1-L</v>
          </cell>
          <cell r="I4355">
            <v>24400</v>
          </cell>
          <cell r="J4355">
            <v>24400</v>
          </cell>
          <cell r="K4355">
            <v>24400</v>
          </cell>
          <cell r="L4355">
            <v>24400</v>
          </cell>
          <cell r="M4355" t="str">
            <v>-</v>
          </cell>
          <cell r="O4355">
            <v>728930000</v>
          </cell>
          <cell r="P4355" t="str">
            <v>16101003</v>
          </cell>
          <cell r="Q4355" t="str">
            <v>ｸﾗｽⅢ</v>
          </cell>
          <cell r="R4355" t="str">
            <v>高度管理医療機器</v>
          </cell>
          <cell r="S4355" t="str">
            <v>単回使用</v>
          </cell>
        </row>
        <row r="4356">
          <cell r="C4356" t="str">
            <v>409-890S</v>
          </cell>
          <cell r="D4356" t="str">
            <v>TAN キャニュレイテッドスクリュー7.3mm</v>
          </cell>
          <cell r="E4356" t="str">
            <v>ネジ部32mm-長90mm</v>
          </cell>
          <cell r="F4356" t="str">
            <v>07611819734654</v>
          </cell>
          <cell r="G4356">
            <v>25400</v>
          </cell>
          <cell r="H4356" t="str">
            <v>FB-1-L</v>
          </cell>
          <cell r="I4356">
            <v>24400</v>
          </cell>
          <cell r="J4356">
            <v>24400</v>
          </cell>
          <cell r="K4356">
            <v>24400</v>
          </cell>
          <cell r="L4356">
            <v>24400</v>
          </cell>
          <cell r="M4356" t="str">
            <v>-</v>
          </cell>
          <cell r="O4356">
            <v>728930000</v>
          </cell>
          <cell r="P4356" t="str">
            <v>16101003</v>
          </cell>
          <cell r="Q4356" t="str">
            <v>ｸﾗｽⅢ</v>
          </cell>
          <cell r="R4356" t="str">
            <v>高度管理医療機器</v>
          </cell>
          <cell r="S4356" t="str">
            <v>単回使用</v>
          </cell>
        </row>
        <row r="4357">
          <cell r="C4357" t="str">
            <v>409-895S</v>
          </cell>
          <cell r="D4357" t="str">
            <v>TAN キャニュレイテッドスクリュー7.3mm</v>
          </cell>
          <cell r="E4357" t="str">
            <v>ネジ部32mm-長95mm</v>
          </cell>
          <cell r="F4357" t="str">
            <v>07611819734661</v>
          </cell>
          <cell r="G4357">
            <v>25400</v>
          </cell>
          <cell r="H4357" t="str">
            <v>FB-1-L</v>
          </cell>
          <cell r="I4357">
            <v>24400</v>
          </cell>
          <cell r="J4357">
            <v>24400</v>
          </cell>
          <cell r="K4357">
            <v>24400</v>
          </cell>
          <cell r="L4357">
            <v>24400</v>
          </cell>
          <cell r="M4357" t="str">
            <v>-</v>
          </cell>
          <cell r="O4357">
            <v>728930000</v>
          </cell>
          <cell r="P4357" t="str">
            <v>16101003</v>
          </cell>
          <cell r="Q4357" t="str">
            <v>ｸﾗｽⅢ</v>
          </cell>
          <cell r="R4357" t="str">
            <v>高度管理医療機器</v>
          </cell>
          <cell r="S4357" t="str">
            <v>単回使用</v>
          </cell>
        </row>
        <row r="4358">
          <cell r="C4358" t="str">
            <v>409-900S</v>
          </cell>
          <cell r="D4358" t="str">
            <v>TAN キャニュレイテッドスクリュー7.3mm</v>
          </cell>
          <cell r="E4358" t="str">
            <v>ネジ部32mm-長100mm</v>
          </cell>
          <cell r="F4358" t="str">
            <v>07611819734678</v>
          </cell>
          <cell r="G4358">
            <v>25400</v>
          </cell>
          <cell r="H4358" t="str">
            <v>FB-1-L</v>
          </cell>
          <cell r="I4358">
            <v>24400</v>
          </cell>
          <cell r="J4358">
            <v>24400</v>
          </cell>
          <cell r="K4358">
            <v>24400</v>
          </cell>
          <cell r="L4358">
            <v>24400</v>
          </cell>
          <cell r="M4358" t="str">
            <v>-</v>
          </cell>
          <cell r="O4358">
            <v>728930000</v>
          </cell>
          <cell r="P4358" t="str">
            <v>16101003</v>
          </cell>
          <cell r="Q4358" t="str">
            <v>ｸﾗｽⅢ</v>
          </cell>
          <cell r="R4358" t="str">
            <v>高度管理医療機器</v>
          </cell>
          <cell r="S4358" t="str">
            <v>単回使用</v>
          </cell>
        </row>
        <row r="4359">
          <cell r="C4359" t="str">
            <v>409-905S</v>
          </cell>
          <cell r="D4359" t="str">
            <v>TAN キャニュレイテッドスクリュー7.3mm</v>
          </cell>
          <cell r="E4359" t="str">
            <v>ネジ部32mm-長105mm</v>
          </cell>
          <cell r="F4359" t="str">
            <v>07611819734685</v>
          </cell>
          <cell r="G4359">
            <v>25400</v>
          </cell>
          <cell r="H4359" t="str">
            <v>FB-1-L</v>
          </cell>
          <cell r="I4359">
            <v>24400</v>
          </cell>
          <cell r="J4359">
            <v>24400</v>
          </cell>
          <cell r="K4359">
            <v>24400</v>
          </cell>
          <cell r="L4359">
            <v>24400</v>
          </cell>
          <cell r="M4359" t="str">
            <v>-</v>
          </cell>
          <cell r="O4359">
            <v>728930000</v>
          </cell>
          <cell r="P4359" t="str">
            <v>16101003</v>
          </cell>
          <cell r="Q4359" t="str">
            <v>ｸﾗｽⅢ</v>
          </cell>
          <cell r="R4359" t="str">
            <v>高度管理医療機器</v>
          </cell>
          <cell r="S4359" t="str">
            <v>単回使用</v>
          </cell>
        </row>
        <row r="4360">
          <cell r="C4360" t="str">
            <v>409-910S</v>
          </cell>
          <cell r="D4360" t="str">
            <v>TAN キャニュレイテッドスクリュー7.3mm</v>
          </cell>
          <cell r="E4360" t="str">
            <v>ネジ部32mm-長110mm</v>
          </cell>
          <cell r="F4360" t="str">
            <v>07611819734692</v>
          </cell>
          <cell r="G4360">
            <v>25400</v>
          </cell>
          <cell r="H4360" t="str">
            <v>FB-1-L</v>
          </cell>
          <cell r="I4360">
            <v>24400</v>
          </cell>
          <cell r="J4360">
            <v>24400</v>
          </cell>
          <cell r="K4360">
            <v>24400</v>
          </cell>
          <cell r="L4360">
            <v>24400</v>
          </cell>
          <cell r="M4360" t="str">
            <v>-</v>
          </cell>
          <cell r="O4360">
            <v>728930000</v>
          </cell>
          <cell r="P4360" t="str">
            <v>16101003</v>
          </cell>
          <cell r="Q4360" t="str">
            <v>ｸﾗｽⅢ</v>
          </cell>
          <cell r="R4360" t="str">
            <v>高度管理医療機器</v>
          </cell>
          <cell r="S4360" t="str">
            <v>単回使用</v>
          </cell>
        </row>
        <row r="4361">
          <cell r="C4361" t="str">
            <v>409-915S</v>
          </cell>
          <cell r="D4361" t="str">
            <v>TAN キャニュレイテッドスクリュー7.3mm</v>
          </cell>
          <cell r="E4361" t="str">
            <v>ネジ部32mm-長115mm</v>
          </cell>
          <cell r="F4361" t="str">
            <v>07611819734708</v>
          </cell>
          <cell r="G4361">
            <v>25400</v>
          </cell>
          <cell r="H4361" t="str">
            <v>FB-1-L</v>
          </cell>
          <cell r="I4361">
            <v>24400</v>
          </cell>
          <cell r="J4361">
            <v>24400</v>
          </cell>
          <cell r="K4361">
            <v>24400</v>
          </cell>
          <cell r="L4361">
            <v>24400</v>
          </cell>
          <cell r="M4361" t="str">
            <v>-</v>
          </cell>
          <cell r="O4361">
            <v>728930000</v>
          </cell>
          <cell r="P4361" t="str">
            <v>16101003</v>
          </cell>
          <cell r="Q4361" t="str">
            <v>ｸﾗｽⅢ</v>
          </cell>
          <cell r="R4361" t="str">
            <v>高度管理医療機器</v>
          </cell>
          <cell r="S4361" t="str">
            <v>単回使用</v>
          </cell>
        </row>
        <row r="4362">
          <cell r="C4362" t="str">
            <v>409-920S</v>
          </cell>
          <cell r="D4362" t="str">
            <v>TAN キャニュレイテッドスクリュー7.3mm</v>
          </cell>
          <cell r="E4362" t="str">
            <v>ネジ部32mm-長120mm</v>
          </cell>
          <cell r="F4362" t="str">
            <v>07611819734715</v>
          </cell>
          <cell r="G4362">
            <v>25400</v>
          </cell>
          <cell r="H4362" t="str">
            <v>FB-1-L</v>
          </cell>
          <cell r="I4362">
            <v>24400</v>
          </cell>
          <cell r="J4362">
            <v>24400</v>
          </cell>
          <cell r="K4362">
            <v>24400</v>
          </cell>
          <cell r="L4362">
            <v>24400</v>
          </cell>
          <cell r="M4362" t="str">
            <v>-</v>
          </cell>
          <cell r="O4362">
            <v>728930000</v>
          </cell>
          <cell r="P4362" t="str">
            <v>16101003</v>
          </cell>
          <cell r="Q4362" t="str">
            <v>ｸﾗｽⅢ</v>
          </cell>
          <cell r="R4362" t="str">
            <v>高度管理医療機器</v>
          </cell>
          <cell r="S4362" t="str">
            <v>単回使用</v>
          </cell>
        </row>
        <row r="4363">
          <cell r="C4363" t="str">
            <v>409-925S</v>
          </cell>
          <cell r="D4363" t="str">
            <v>TAN キャニュレイテッドスクリュー7.3mm</v>
          </cell>
          <cell r="E4363" t="str">
            <v>ネジ部32mm-長125mm</v>
          </cell>
          <cell r="F4363" t="str">
            <v>07611819734722</v>
          </cell>
          <cell r="G4363">
            <v>25400</v>
          </cell>
          <cell r="H4363" t="str">
            <v>FB-1-L</v>
          </cell>
          <cell r="I4363">
            <v>24400</v>
          </cell>
          <cell r="J4363">
            <v>24400</v>
          </cell>
          <cell r="K4363">
            <v>24400</v>
          </cell>
          <cell r="L4363">
            <v>24400</v>
          </cell>
          <cell r="M4363" t="str">
            <v>-</v>
          </cell>
          <cell r="O4363">
            <v>728930000</v>
          </cell>
          <cell r="P4363" t="str">
            <v>16101003</v>
          </cell>
          <cell r="Q4363" t="str">
            <v>ｸﾗｽⅢ</v>
          </cell>
          <cell r="R4363" t="str">
            <v>高度管理医療機器</v>
          </cell>
          <cell r="S4363" t="str">
            <v>単回使用</v>
          </cell>
        </row>
        <row r="4364">
          <cell r="C4364" t="str">
            <v>409-930S</v>
          </cell>
          <cell r="D4364" t="str">
            <v>TAN キャニュレイテッドスクリュー7.3mm</v>
          </cell>
          <cell r="E4364" t="str">
            <v>ネジ部32mm-長130mm</v>
          </cell>
          <cell r="F4364" t="str">
            <v>07611819734739</v>
          </cell>
          <cell r="G4364">
            <v>25400</v>
          </cell>
          <cell r="H4364" t="str">
            <v>FB-1-L</v>
          </cell>
          <cell r="I4364">
            <v>24400</v>
          </cell>
          <cell r="J4364">
            <v>24400</v>
          </cell>
          <cell r="K4364">
            <v>24400</v>
          </cell>
          <cell r="L4364">
            <v>24400</v>
          </cell>
          <cell r="M4364" t="str">
            <v>-</v>
          </cell>
          <cell r="O4364">
            <v>728930000</v>
          </cell>
          <cell r="P4364" t="str">
            <v>16101003</v>
          </cell>
          <cell r="Q4364" t="str">
            <v>ｸﾗｽⅢ</v>
          </cell>
          <cell r="R4364" t="str">
            <v>高度管理医療機器</v>
          </cell>
          <cell r="S4364" t="str">
            <v>単回使用</v>
          </cell>
        </row>
        <row r="4365">
          <cell r="C4365" t="str">
            <v>412-101S</v>
          </cell>
          <cell r="D4365" t="str">
            <v>Ti ロッキングスクリュー 3.5mm</v>
          </cell>
          <cell r="E4365" t="str">
            <v>10mm LCP® ST スタードライブ</v>
          </cell>
          <cell r="F4365" t="str">
            <v>07611819151987</v>
          </cell>
          <cell r="G4365">
            <v>6440</v>
          </cell>
          <cell r="H4365" t="str">
            <v>FA-1</v>
          </cell>
          <cell r="I4365">
            <v>5970</v>
          </cell>
          <cell r="J4365">
            <v>5970</v>
          </cell>
          <cell r="K4365">
            <v>5970</v>
          </cell>
          <cell r="L4365">
            <v>5970</v>
          </cell>
          <cell r="M4365" t="str">
            <v>-</v>
          </cell>
          <cell r="O4365">
            <v>728890000</v>
          </cell>
          <cell r="P4365" t="str">
            <v>16101003</v>
          </cell>
          <cell r="Q4365" t="str">
            <v>ｸﾗｽⅢ</v>
          </cell>
          <cell r="R4365" t="str">
            <v>高度管理医療機器</v>
          </cell>
          <cell r="S4365" t="str">
            <v>単回使用</v>
          </cell>
        </row>
        <row r="4366">
          <cell r="C4366" t="str">
            <v>412-101TS</v>
          </cell>
          <cell r="D4366" t="str">
            <v>Ti ロッキングスクリュー 3.5 mm</v>
          </cell>
          <cell r="E4366" t="str">
            <v>10mm LCP ST スタードライブ</v>
          </cell>
          <cell r="F4366" t="str">
            <v>07612334178367</v>
          </cell>
          <cell r="G4366">
            <v>6440</v>
          </cell>
          <cell r="H4366" t="str">
            <v>FA-1</v>
          </cell>
          <cell r="I4366">
            <v>5970</v>
          </cell>
          <cell r="J4366">
            <v>5970</v>
          </cell>
          <cell r="K4366">
            <v>5970</v>
          </cell>
          <cell r="L4366">
            <v>5970</v>
          </cell>
          <cell r="M4366" t="str">
            <v>-</v>
          </cell>
          <cell r="O4366">
            <v>728890000</v>
          </cell>
          <cell r="P4366" t="str">
            <v>16101003</v>
          </cell>
          <cell r="Q4366" t="str">
            <v>ｸﾗｽⅢ</v>
          </cell>
          <cell r="R4366" t="str">
            <v>高度管理医療機器</v>
          </cell>
          <cell r="S4366" t="str">
            <v>単回使用</v>
          </cell>
          <cell r="U4366" t="str">
            <v>追加</v>
          </cell>
        </row>
        <row r="4367">
          <cell r="C4367" t="str">
            <v>412-102S</v>
          </cell>
          <cell r="D4367" t="str">
            <v>Ti ロッキングスクリュー 3.5 mm</v>
          </cell>
          <cell r="E4367" t="str">
            <v>12mm ST スタードライブ</v>
          </cell>
          <cell r="F4367" t="str">
            <v>07611819151994</v>
          </cell>
          <cell r="G4367">
            <v>6440</v>
          </cell>
          <cell r="H4367" t="str">
            <v>FA-1</v>
          </cell>
          <cell r="I4367">
            <v>5970</v>
          </cell>
          <cell r="J4367">
            <v>5970</v>
          </cell>
          <cell r="K4367">
            <v>5970</v>
          </cell>
          <cell r="L4367">
            <v>5970</v>
          </cell>
          <cell r="M4367" t="str">
            <v>-</v>
          </cell>
          <cell r="O4367">
            <v>728890000</v>
          </cell>
          <cell r="P4367" t="str">
            <v>16101003</v>
          </cell>
          <cell r="Q4367" t="str">
            <v>ｸﾗｽⅢ</v>
          </cell>
          <cell r="R4367" t="str">
            <v>高度管理医療機器</v>
          </cell>
          <cell r="S4367" t="str">
            <v>単回使用</v>
          </cell>
        </row>
        <row r="4368">
          <cell r="C4368" t="str">
            <v>412-102TS</v>
          </cell>
          <cell r="D4368" t="str">
            <v>Ti ロッキングスクリュー 3.5 mm</v>
          </cell>
          <cell r="E4368" t="str">
            <v>12mm LCP ST スタードライブ</v>
          </cell>
          <cell r="F4368" t="str">
            <v>07612334178374</v>
          </cell>
          <cell r="G4368">
            <v>6440</v>
          </cell>
          <cell r="H4368" t="str">
            <v>FA-1</v>
          </cell>
          <cell r="I4368">
            <v>5970</v>
          </cell>
          <cell r="J4368">
            <v>5970</v>
          </cell>
          <cell r="K4368">
            <v>5970</v>
          </cell>
          <cell r="L4368">
            <v>5970</v>
          </cell>
          <cell r="M4368" t="str">
            <v>-</v>
          </cell>
          <cell r="O4368">
            <v>728890000</v>
          </cell>
          <cell r="P4368" t="str">
            <v>16101003</v>
          </cell>
          <cell r="Q4368" t="str">
            <v>ｸﾗｽⅢ</v>
          </cell>
          <cell r="R4368" t="str">
            <v>高度管理医療機器</v>
          </cell>
          <cell r="S4368" t="str">
            <v>単回使用</v>
          </cell>
          <cell r="U4368" t="str">
            <v>追加</v>
          </cell>
        </row>
        <row r="4369">
          <cell r="C4369" t="str">
            <v>412-103S</v>
          </cell>
          <cell r="D4369" t="str">
            <v>Ti ロッキングスクリュー 3.5 mm</v>
          </cell>
          <cell r="E4369" t="str">
            <v>14mm ST スタードライブ</v>
          </cell>
          <cell r="F4369" t="str">
            <v>07611819152007</v>
          </cell>
          <cell r="G4369">
            <v>6440</v>
          </cell>
          <cell r="H4369" t="str">
            <v>FA-1</v>
          </cell>
          <cell r="I4369">
            <v>5970</v>
          </cell>
          <cell r="J4369">
            <v>5970</v>
          </cell>
          <cell r="K4369">
            <v>5970</v>
          </cell>
          <cell r="L4369">
            <v>5970</v>
          </cell>
          <cell r="M4369" t="str">
            <v>-</v>
          </cell>
          <cell r="O4369">
            <v>728890000</v>
          </cell>
          <cell r="P4369" t="str">
            <v>16101003</v>
          </cell>
          <cell r="Q4369" t="str">
            <v>ｸﾗｽⅢ</v>
          </cell>
          <cell r="R4369" t="str">
            <v>高度管理医療機器</v>
          </cell>
          <cell r="S4369" t="str">
            <v>単回使用</v>
          </cell>
        </row>
        <row r="4370">
          <cell r="C4370" t="str">
            <v>412-103TS</v>
          </cell>
          <cell r="D4370" t="str">
            <v>Ti ロッキングスクリュー 3.5 mm</v>
          </cell>
          <cell r="E4370" t="str">
            <v>14mm LCP ST スタードライブ</v>
          </cell>
          <cell r="F4370" t="str">
            <v>07612334178381</v>
          </cell>
          <cell r="G4370">
            <v>6440</v>
          </cell>
          <cell r="H4370" t="str">
            <v>FA-1</v>
          </cell>
          <cell r="I4370">
            <v>5970</v>
          </cell>
          <cell r="J4370">
            <v>5970</v>
          </cell>
          <cell r="K4370">
            <v>5970</v>
          </cell>
          <cell r="L4370">
            <v>5970</v>
          </cell>
          <cell r="M4370" t="str">
            <v>-</v>
          </cell>
          <cell r="O4370">
            <v>728890000</v>
          </cell>
          <cell r="P4370" t="str">
            <v>16101003</v>
          </cell>
          <cell r="Q4370" t="str">
            <v>ｸﾗｽⅢ</v>
          </cell>
          <cell r="R4370" t="str">
            <v>高度管理医療機器</v>
          </cell>
          <cell r="S4370" t="str">
            <v>単回使用</v>
          </cell>
          <cell r="U4370" t="str">
            <v>追加</v>
          </cell>
        </row>
        <row r="4371">
          <cell r="C4371" t="str">
            <v>412-104S</v>
          </cell>
          <cell r="D4371" t="str">
            <v>Ti ロッキングスクリュー 3.5 mm</v>
          </cell>
          <cell r="E4371" t="str">
            <v>16mm ST スタードライブ</v>
          </cell>
          <cell r="F4371" t="str">
            <v>07611819152014</v>
          </cell>
          <cell r="G4371">
            <v>6440</v>
          </cell>
          <cell r="H4371" t="str">
            <v>FA-1</v>
          </cell>
          <cell r="I4371">
            <v>5970</v>
          </cell>
          <cell r="J4371">
            <v>5970</v>
          </cell>
          <cell r="K4371">
            <v>5970</v>
          </cell>
          <cell r="L4371">
            <v>5970</v>
          </cell>
          <cell r="M4371" t="str">
            <v>-</v>
          </cell>
          <cell r="O4371">
            <v>728890000</v>
          </cell>
          <cell r="P4371" t="str">
            <v>16101003</v>
          </cell>
          <cell r="Q4371" t="str">
            <v>ｸﾗｽⅢ</v>
          </cell>
          <cell r="R4371" t="str">
            <v>高度管理医療機器</v>
          </cell>
          <cell r="S4371" t="str">
            <v>単回使用</v>
          </cell>
        </row>
        <row r="4372">
          <cell r="C4372" t="str">
            <v>412-104TS</v>
          </cell>
          <cell r="D4372" t="str">
            <v>Ti ロッキングスクリュー 3.5 mm</v>
          </cell>
          <cell r="E4372" t="str">
            <v>16mm LCP ST スタードライブ</v>
          </cell>
          <cell r="F4372" t="str">
            <v>07612334178398</v>
          </cell>
          <cell r="G4372">
            <v>6440</v>
          </cell>
          <cell r="H4372" t="str">
            <v>FA-1</v>
          </cell>
          <cell r="I4372">
            <v>5970</v>
          </cell>
          <cell r="J4372">
            <v>5970</v>
          </cell>
          <cell r="K4372">
            <v>5970</v>
          </cell>
          <cell r="L4372">
            <v>5970</v>
          </cell>
          <cell r="M4372" t="str">
            <v>-</v>
          </cell>
          <cell r="O4372">
            <v>728890000</v>
          </cell>
          <cell r="P4372" t="str">
            <v>16101003</v>
          </cell>
          <cell r="Q4372" t="str">
            <v>ｸﾗｽⅢ</v>
          </cell>
          <cell r="R4372" t="str">
            <v>高度管理医療機器</v>
          </cell>
          <cell r="S4372" t="str">
            <v>単回使用</v>
          </cell>
          <cell r="U4372" t="str">
            <v>追加</v>
          </cell>
        </row>
        <row r="4373">
          <cell r="C4373" t="str">
            <v>412-105S</v>
          </cell>
          <cell r="D4373" t="str">
            <v>Ti ロッキングスクリュー 3.5 mm</v>
          </cell>
          <cell r="E4373" t="str">
            <v>18mm ST スタードライブ</v>
          </cell>
          <cell r="F4373" t="str">
            <v>07611819152021</v>
          </cell>
          <cell r="G4373">
            <v>6440</v>
          </cell>
          <cell r="H4373" t="str">
            <v>FA-1</v>
          </cell>
          <cell r="I4373">
            <v>5970</v>
          </cell>
          <cell r="J4373">
            <v>5970</v>
          </cell>
          <cell r="K4373">
            <v>5970</v>
          </cell>
          <cell r="L4373">
            <v>5970</v>
          </cell>
          <cell r="M4373" t="str">
            <v>-</v>
          </cell>
          <cell r="O4373">
            <v>728890000</v>
          </cell>
          <cell r="P4373" t="str">
            <v>16101003</v>
          </cell>
          <cell r="Q4373" t="str">
            <v>ｸﾗｽⅢ</v>
          </cell>
          <cell r="R4373" t="str">
            <v>高度管理医療機器</v>
          </cell>
          <cell r="S4373" t="str">
            <v>単回使用</v>
          </cell>
        </row>
        <row r="4374">
          <cell r="C4374" t="str">
            <v>412-105TS</v>
          </cell>
          <cell r="D4374" t="str">
            <v>Ti ロッキングスクリュー 3.5 mm</v>
          </cell>
          <cell r="E4374" t="str">
            <v>18mm LCP ST スタードライブ</v>
          </cell>
          <cell r="F4374" t="str">
            <v>07612334178404</v>
          </cell>
          <cell r="G4374">
            <v>6440</v>
          </cell>
          <cell r="H4374" t="str">
            <v>FA-1</v>
          </cell>
          <cell r="I4374">
            <v>5970</v>
          </cell>
          <cell r="J4374">
            <v>5970</v>
          </cell>
          <cell r="K4374">
            <v>5970</v>
          </cell>
          <cell r="L4374">
            <v>5970</v>
          </cell>
          <cell r="M4374" t="str">
            <v>-</v>
          </cell>
          <cell r="O4374">
            <v>728890000</v>
          </cell>
          <cell r="P4374" t="str">
            <v>16101003</v>
          </cell>
          <cell r="Q4374" t="str">
            <v>ｸﾗｽⅢ</v>
          </cell>
          <cell r="R4374" t="str">
            <v>高度管理医療機器</v>
          </cell>
          <cell r="S4374" t="str">
            <v>単回使用</v>
          </cell>
          <cell r="U4374" t="str">
            <v>追加</v>
          </cell>
        </row>
        <row r="4375">
          <cell r="C4375" t="str">
            <v>412-106S</v>
          </cell>
          <cell r="D4375" t="str">
            <v>Ti ロッキングスクリュー 3.5 mm</v>
          </cell>
          <cell r="E4375" t="str">
            <v>20mm ST スタードライブ</v>
          </cell>
          <cell r="F4375" t="str">
            <v>07611819152038</v>
          </cell>
          <cell r="G4375">
            <v>6440</v>
          </cell>
          <cell r="H4375" t="str">
            <v>FA-1</v>
          </cell>
          <cell r="I4375">
            <v>5970</v>
          </cell>
          <cell r="J4375">
            <v>5970</v>
          </cell>
          <cell r="K4375">
            <v>5970</v>
          </cell>
          <cell r="L4375">
            <v>5970</v>
          </cell>
          <cell r="M4375" t="str">
            <v>-</v>
          </cell>
          <cell r="O4375">
            <v>728890000</v>
          </cell>
          <cell r="P4375" t="str">
            <v>16101003</v>
          </cell>
          <cell r="Q4375" t="str">
            <v>ｸﾗｽⅢ</v>
          </cell>
          <cell r="R4375" t="str">
            <v>高度管理医療機器</v>
          </cell>
          <cell r="S4375" t="str">
            <v>単回使用</v>
          </cell>
        </row>
        <row r="4376">
          <cell r="C4376" t="str">
            <v>412-106TS</v>
          </cell>
          <cell r="D4376" t="str">
            <v>Ti ロッキングスクリュー 3.5 mm</v>
          </cell>
          <cell r="E4376" t="str">
            <v>20mm LCP ST スタードライブ</v>
          </cell>
          <cell r="F4376" t="str">
            <v>07612334178411</v>
          </cell>
          <cell r="G4376">
            <v>6440</v>
          </cell>
          <cell r="H4376" t="str">
            <v>FA-1</v>
          </cell>
          <cell r="I4376">
            <v>5970</v>
          </cell>
          <cell r="J4376">
            <v>5970</v>
          </cell>
          <cell r="K4376">
            <v>5970</v>
          </cell>
          <cell r="L4376">
            <v>5970</v>
          </cell>
          <cell r="M4376" t="str">
            <v>-</v>
          </cell>
          <cell r="O4376">
            <v>728890000</v>
          </cell>
          <cell r="P4376" t="str">
            <v>16101003</v>
          </cell>
          <cell r="Q4376" t="str">
            <v>ｸﾗｽⅢ</v>
          </cell>
          <cell r="R4376" t="str">
            <v>高度管理医療機器</v>
          </cell>
          <cell r="S4376" t="str">
            <v>単回使用</v>
          </cell>
          <cell r="U4376" t="str">
            <v>追加</v>
          </cell>
        </row>
        <row r="4377">
          <cell r="C4377" t="str">
            <v>412-107S</v>
          </cell>
          <cell r="D4377" t="str">
            <v>Ti ロッキングスクリュー 3.5 mm</v>
          </cell>
          <cell r="E4377" t="str">
            <v>22mm ST スタードライブ</v>
          </cell>
          <cell r="F4377" t="str">
            <v>07611819152045</v>
          </cell>
          <cell r="G4377">
            <v>6440</v>
          </cell>
          <cell r="H4377" t="str">
            <v>FA-1</v>
          </cell>
          <cell r="I4377">
            <v>5970</v>
          </cell>
          <cell r="J4377">
            <v>5970</v>
          </cell>
          <cell r="K4377">
            <v>5970</v>
          </cell>
          <cell r="L4377">
            <v>5970</v>
          </cell>
          <cell r="M4377" t="str">
            <v>-</v>
          </cell>
          <cell r="O4377">
            <v>728890000</v>
          </cell>
          <cell r="P4377" t="str">
            <v>16101003</v>
          </cell>
          <cell r="Q4377" t="str">
            <v>ｸﾗｽⅢ</v>
          </cell>
          <cell r="R4377" t="str">
            <v>高度管理医療機器</v>
          </cell>
          <cell r="S4377" t="str">
            <v>単回使用</v>
          </cell>
        </row>
        <row r="4378">
          <cell r="C4378" t="str">
            <v>412-107TS</v>
          </cell>
          <cell r="D4378" t="str">
            <v>Ti ロッキングスクリュー 3.5 mm</v>
          </cell>
          <cell r="E4378" t="str">
            <v>22mm LCP ST スタードライブ</v>
          </cell>
          <cell r="F4378" t="str">
            <v>07612334178428</v>
          </cell>
          <cell r="G4378">
            <v>6440</v>
          </cell>
          <cell r="H4378" t="str">
            <v>FA-1</v>
          </cell>
          <cell r="I4378">
            <v>5970</v>
          </cell>
          <cell r="J4378">
            <v>5970</v>
          </cell>
          <cell r="K4378">
            <v>5970</v>
          </cell>
          <cell r="L4378">
            <v>5970</v>
          </cell>
          <cell r="M4378" t="str">
            <v>-</v>
          </cell>
          <cell r="O4378">
            <v>728890000</v>
          </cell>
          <cell r="P4378" t="str">
            <v>16101003</v>
          </cell>
          <cell r="Q4378" t="str">
            <v>ｸﾗｽⅢ</v>
          </cell>
          <cell r="R4378" t="str">
            <v>高度管理医療機器</v>
          </cell>
          <cell r="S4378" t="str">
            <v>単回使用</v>
          </cell>
          <cell r="U4378" t="str">
            <v>追加</v>
          </cell>
        </row>
        <row r="4379">
          <cell r="C4379" t="str">
            <v>412-108S</v>
          </cell>
          <cell r="D4379" t="str">
            <v>Ti ロッキングスクリュー 3.5 mm</v>
          </cell>
          <cell r="E4379" t="str">
            <v>24mm ST スタードライブ</v>
          </cell>
          <cell r="F4379" t="str">
            <v>07611819152052</v>
          </cell>
          <cell r="G4379">
            <v>6440</v>
          </cell>
          <cell r="H4379" t="str">
            <v>FA-1</v>
          </cell>
          <cell r="I4379">
            <v>5970</v>
          </cell>
          <cell r="J4379">
            <v>5970</v>
          </cell>
          <cell r="K4379">
            <v>5970</v>
          </cell>
          <cell r="L4379">
            <v>5970</v>
          </cell>
          <cell r="M4379" t="str">
            <v>-</v>
          </cell>
          <cell r="O4379">
            <v>728890000</v>
          </cell>
          <cell r="P4379" t="str">
            <v>16101003</v>
          </cell>
          <cell r="Q4379" t="str">
            <v>ｸﾗｽⅢ</v>
          </cell>
          <cell r="R4379" t="str">
            <v>高度管理医療機器</v>
          </cell>
          <cell r="S4379" t="str">
            <v>単回使用</v>
          </cell>
        </row>
        <row r="4380">
          <cell r="C4380" t="str">
            <v>412-108TS</v>
          </cell>
          <cell r="D4380" t="str">
            <v>Ti ロッキングスクリュー 3.5 mm</v>
          </cell>
          <cell r="E4380" t="str">
            <v>24mm LCP ST スタードライブ</v>
          </cell>
          <cell r="F4380" t="str">
            <v>07612334178435</v>
          </cell>
          <cell r="G4380">
            <v>6440</v>
          </cell>
          <cell r="H4380" t="str">
            <v>FA-1</v>
          </cell>
          <cell r="I4380">
            <v>5970</v>
          </cell>
          <cell r="J4380">
            <v>5970</v>
          </cell>
          <cell r="K4380">
            <v>5970</v>
          </cell>
          <cell r="L4380">
            <v>5970</v>
          </cell>
          <cell r="M4380" t="str">
            <v>-</v>
          </cell>
          <cell r="O4380">
            <v>728890000</v>
          </cell>
          <cell r="P4380" t="str">
            <v>16101003</v>
          </cell>
          <cell r="Q4380" t="str">
            <v>ｸﾗｽⅢ</v>
          </cell>
          <cell r="R4380" t="str">
            <v>高度管理医療機器</v>
          </cell>
          <cell r="S4380" t="str">
            <v>単回使用</v>
          </cell>
          <cell r="U4380" t="str">
            <v>追加</v>
          </cell>
        </row>
        <row r="4381">
          <cell r="C4381" t="str">
            <v>412-109S</v>
          </cell>
          <cell r="D4381" t="str">
            <v>Ti ロッキングスクリュー 3.5 mm</v>
          </cell>
          <cell r="E4381" t="str">
            <v>26mm ST スタードライブ</v>
          </cell>
          <cell r="F4381" t="str">
            <v>07611819152069</v>
          </cell>
          <cell r="G4381">
            <v>6440</v>
          </cell>
          <cell r="H4381" t="str">
            <v>FA-1</v>
          </cell>
          <cell r="I4381">
            <v>5970</v>
          </cell>
          <cell r="J4381">
            <v>5970</v>
          </cell>
          <cell r="K4381">
            <v>5970</v>
          </cell>
          <cell r="L4381">
            <v>5970</v>
          </cell>
          <cell r="M4381" t="str">
            <v>-</v>
          </cell>
          <cell r="O4381">
            <v>728890000</v>
          </cell>
          <cell r="P4381" t="str">
            <v>16101003</v>
          </cell>
          <cell r="Q4381" t="str">
            <v>ｸﾗｽⅢ</v>
          </cell>
          <cell r="R4381" t="str">
            <v>高度管理医療機器</v>
          </cell>
          <cell r="S4381" t="str">
            <v>単回使用</v>
          </cell>
        </row>
        <row r="4382">
          <cell r="C4382" t="str">
            <v>412-109TS</v>
          </cell>
          <cell r="D4382" t="str">
            <v>Ti ロッキングスクリュー 3.5 mm</v>
          </cell>
          <cell r="E4382" t="str">
            <v>26mm LCP ST スタードライブ</v>
          </cell>
          <cell r="F4382" t="str">
            <v>07612334178442</v>
          </cell>
          <cell r="G4382">
            <v>6440</v>
          </cell>
          <cell r="H4382" t="str">
            <v>FA-1</v>
          </cell>
          <cell r="I4382">
            <v>5970</v>
          </cell>
          <cell r="J4382">
            <v>5970</v>
          </cell>
          <cell r="K4382">
            <v>5970</v>
          </cell>
          <cell r="L4382">
            <v>5970</v>
          </cell>
          <cell r="M4382" t="str">
            <v>-</v>
          </cell>
          <cell r="O4382">
            <v>728890000</v>
          </cell>
          <cell r="P4382" t="str">
            <v>16101003</v>
          </cell>
          <cell r="Q4382" t="str">
            <v>ｸﾗｽⅢ</v>
          </cell>
          <cell r="R4382" t="str">
            <v>高度管理医療機器</v>
          </cell>
          <cell r="S4382" t="str">
            <v>単回使用</v>
          </cell>
          <cell r="U4382" t="str">
            <v>追加</v>
          </cell>
        </row>
        <row r="4383">
          <cell r="C4383" t="str">
            <v>412-110S</v>
          </cell>
          <cell r="D4383" t="str">
            <v>Ti ロッキングスクリュー 3.5 mm</v>
          </cell>
          <cell r="E4383" t="str">
            <v>28mm ST スタードライブ</v>
          </cell>
          <cell r="F4383" t="str">
            <v>07611819152076</v>
          </cell>
          <cell r="G4383">
            <v>6440</v>
          </cell>
          <cell r="H4383" t="str">
            <v>FA-1</v>
          </cell>
          <cell r="I4383">
            <v>5970</v>
          </cell>
          <cell r="J4383">
            <v>5970</v>
          </cell>
          <cell r="K4383">
            <v>5970</v>
          </cell>
          <cell r="L4383">
            <v>5970</v>
          </cell>
          <cell r="M4383" t="str">
            <v>-</v>
          </cell>
          <cell r="O4383">
            <v>728890000</v>
          </cell>
          <cell r="P4383" t="str">
            <v>16101003</v>
          </cell>
          <cell r="Q4383" t="str">
            <v>ｸﾗｽⅢ</v>
          </cell>
          <cell r="R4383" t="str">
            <v>高度管理医療機器</v>
          </cell>
          <cell r="S4383" t="str">
            <v>単回使用</v>
          </cell>
        </row>
        <row r="4384">
          <cell r="C4384" t="str">
            <v>412-110TS</v>
          </cell>
          <cell r="D4384" t="str">
            <v>Ti ロッキングスクリュー 3.5 mm</v>
          </cell>
          <cell r="E4384" t="str">
            <v>28mm LCP ST スタードライブ</v>
          </cell>
          <cell r="F4384" t="str">
            <v>07612334178459</v>
          </cell>
          <cell r="G4384">
            <v>6440</v>
          </cell>
          <cell r="H4384" t="str">
            <v>FA-1</v>
          </cell>
          <cell r="I4384">
            <v>5970</v>
          </cell>
          <cell r="J4384">
            <v>5970</v>
          </cell>
          <cell r="K4384">
            <v>5970</v>
          </cell>
          <cell r="L4384">
            <v>5970</v>
          </cell>
          <cell r="M4384" t="str">
            <v>-</v>
          </cell>
          <cell r="O4384">
            <v>728890000</v>
          </cell>
          <cell r="P4384" t="str">
            <v>16101003</v>
          </cell>
          <cell r="Q4384" t="str">
            <v>ｸﾗｽⅢ</v>
          </cell>
          <cell r="R4384" t="str">
            <v>高度管理医療機器</v>
          </cell>
          <cell r="S4384" t="str">
            <v>単回使用</v>
          </cell>
          <cell r="U4384" t="str">
            <v>追加</v>
          </cell>
        </row>
        <row r="4385">
          <cell r="C4385" t="str">
            <v>412-111S</v>
          </cell>
          <cell r="D4385" t="str">
            <v>Ti ロッキングスクリュー 3.5 mm</v>
          </cell>
          <cell r="E4385" t="str">
            <v>30mm ST スタードライブ</v>
          </cell>
          <cell r="F4385" t="str">
            <v>07611819152083</v>
          </cell>
          <cell r="G4385">
            <v>6440</v>
          </cell>
          <cell r="H4385" t="str">
            <v>FA-1</v>
          </cell>
          <cell r="I4385">
            <v>5970</v>
          </cell>
          <cell r="J4385">
            <v>5970</v>
          </cell>
          <cell r="K4385">
            <v>5970</v>
          </cell>
          <cell r="L4385">
            <v>5970</v>
          </cell>
          <cell r="M4385" t="str">
            <v>-</v>
          </cell>
          <cell r="O4385">
            <v>728890000</v>
          </cell>
          <cell r="P4385" t="str">
            <v>16101003</v>
          </cell>
          <cell r="Q4385" t="str">
            <v>ｸﾗｽⅢ</v>
          </cell>
          <cell r="R4385" t="str">
            <v>高度管理医療機器</v>
          </cell>
          <cell r="S4385" t="str">
            <v>単回使用</v>
          </cell>
        </row>
        <row r="4386">
          <cell r="C4386" t="str">
            <v>412-111TS</v>
          </cell>
          <cell r="D4386" t="str">
            <v>Ti ロッキングスクリュー 3.5 mm</v>
          </cell>
          <cell r="E4386" t="str">
            <v>30mm LCP ST スタードライブ</v>
          </cell>
          <cell r="F4386" t="str">
            <v>07612334178466</v>
          </cell>
          <cell r="G4386">
            <v>6440</v>
          </cell>
          <cell r="H4386" t="str">
            <v>FA-1</v>
          </cell>
          <cell r="I4386">
            <v>5970</v>
          </cell>
          <cell r="J4386">
            <v>5970</v>
          </cell>
          <cell r="K4386">
            <v>5970</v>
          </cell>
          <cell r="L4386">
            <v>5970</v>
          </cell>
          <cell r="M4386" t="str">
            <v>-</v>
          </cell>
          <cell r="O4386">
            <v>728890000</v>
          </cell>
          <cell r="P4386" t="str">
            <v>16101003</v>
          </cell>
          <cell r="Q4386" t="str">
            <v>ｸﾗｽⅢ</v>
          </cell>
          <cell r="R4386" t="str">
            <v>高度管理医療機器</v>
          </cell>
          <cell r="S4386" t="str">
            <v>単回使用</v>
          </cell>
          <cell r="U4386" t="str">
            <v>追加</v>
          </cell>
        </row>
        <row r="4387">
          <cell r="C4387" t="str">
            <v>412-112S</v>
          </cell>
          <cell r="D4387" t="str">
            <v>Ti ロッキングスクリュー 3.5 mm</v>
          </cell>
          <cell r="E4387" t="str">
            <v>32mm ST スタードライブ</v>
          </cell>
          <cell r="F4387" t="str">
            <v>07611819152090</v>
          </cell>
          <cell r="G4387">
            <v>6440</v>
          </cell>
          <cell r="H4387" t="str">
            <v>FA-1</v>
          </cell>
          <cell r="I4387">
            <v>5970</v>
          </cell>
          <cell r="J4387">
            <v>5970</v>
          </cell>
          <cell r="K4387">
            <v>5970</v>
          </cell>
          <cell r="L4387">
            <v>5970</v>
          </cell>
          <cell r="M4387" t="str">
            <v>-</v>
          </cell>
          <cell r="O4387">
            <v>728890000</v>
          </cell>
          <cell r="P4387" t="str">
            <v>16101003</v>
          </cell>
          <cell r="Q4387" t="str">
            <v>ｸﾗｽⅢ</v>
          </cell>
          <cell r="R4387" t="str">
            <v>高度管理医療機器</v>
          </cell>
          <cell r="S4387" t="str">
            <v>単回使用</v>
          </cell>
        </row>
        <row r="4388">
          <cell r="C4388" t="str">
            <v>412-112TS</v>
          </cell>
          <cell r="D4388" t="str">
            <v>Ti ロッキングスクリュー 3.5 mm</v>
          </cell>
          <cell r="E4388" t="str">
            <v>32mm LCP ST スタードライブ</v>
          </cell>
          <cell r="F4388" t="str">
            <v>07612334178473</v>
          </cell>
          <cell r="G4388">
            <v>6440</v>
          </cell>
          <cell r="H4388" t="str">
            <v>FA-1</v>
          </cell>
          <cell r="I4388">
            <v>5970</v>
          </cell>
          <cell r="J4388">
            <v>5970</v>
          </cell>
          <cell r="K4388">
            <v>5970</v>
          </cell>
          <cell r="L4388">
            <v>5970</v>
          </cell>
          <cell r="M4388" t="str">
            <v>-</v>
          </cell>
          <cell r="O4388">
            <v>728890000</v>
          </cell>
          <cell r="P4388" t="str">
            <v>16101003</v>
          </cell>
          <cell r="Q4388" t="str">
            <v>ｸﾗｽⅢ</v>
          </cell>
          <cell r="R4388" t="str">
            <v>高度管理医療機器</v>
          </cell>
          <cell r="S4388" t="str">
            <v>単回使用</v>
          </cell>
          <cell r="U4388" t="str">
            <v>追加</v>
          </cell>
        </row>
        <row r="4389">
          <cell r="C4389" t="str">
            <v>412-113S</v>
          </cell>
          <cell r="D4389" t="str">
            <v>Ti ロッキングスクリュー 3.5 mm</v>
          </cell>
          <cell r="E4389" t="str">
            <v>34mm ST スタードライブ</v>
          </cell>
          <cell r="F4389" t="str">
            <v>07611819152106</v>
          </cell>
          <cell r="G4389">
            <v>6440</v>
          </cell>
          <cell r="H4389" t="str">
            <v>FA-1</v>
          </cell>
          <cell r="I4389">
            <v>5970</v>
          </cell>
          <cell r="J4389">
            <v>5970</v>
          </cell>
          <cell r="K4389">
            <v>5970</v>
          </cell>
          <cell r="L4389">
            <v>5970</v>
          </cell>
          <cell r="M4389" t="str">
            <v>-</v>
          </cell>
          <cell r="O4389">
            <v>728890000</v>
          </cell>
          <cell r="P4389" t="str">
            <v>16101003</v>
          </cell>
          <cell r="Q4389" t="str">
            <v>ｸﾗｽⅢ</v>
          </cell>
          <cell r="R4389" t="str">
            <v>高度管理医療機器</v>
          </cell>
          <cell r="S4389" t="str">
            <v>単回使用</v>
          </cell>
        </row>
        <row r="4390">
          <cell r="C4390" t="str">
            <v>412-113TS</v>
          </cell>
          <cell r="D4390" t="str">
            <v>Ti ロッキングスクリュー 3.5 mm</v>
          </cell>
          <cell r="E4390" t="str">
            <v>34mm LCP ST スタードライブ</v>
          </cell>
          <cell r="F4390" t="str">
            <v>07612334178480</v>
          </cell>
          <cell r="G4390">
            <v>6440</v>
          </cell>
          <cell r="H4390" t="str">
            <v>FA-1</v>
          </cell>
          <cell r="I4390">
            <v>5970</v>
          </cell>
          <cell r="J4390">
            <v>5970</v>
          </cell>
          <cell r="K4390">
            <v>5970</v>
          </cell>
          <cell r="L4390">
            <v>5970</v>
          </cell>
          <cell r="M4390" t="str">
            <v>-</v>
          </cell>
          <cell r="O4390">
            <v>728890000</v>
          </cell>
          <cell r="P4390" t="str">
            <v>16101003</v>
          </cell>
          <cell r="Q4390" t="str">
            <v>ｸﾗｽⅢ</v>
          </cell>
          <cell r="R4390" t="str">
            <v>高度管理医療機器</v>
          </cell>
          <cell r="S4390" t="str">
            <v>単回使用</v>
          </cell>
          <cell r="U4390" t="str">
            <v>追加</v>
          </cell>
        </row>
        <row r="4391">
          <cell r="C4391" t="str">
            <v>412-114TS</v>
          </cell>
          <cell r="D4391" t="str">
            <v>Ti ロッキングスクリュー 3.5 mm</v>
          </cell>
          <cell r="E4391" t="str">
            <v>35mm LCP ST スタードライブ</v>
          </cell>
          <cell r="F4391" t="str">
            <v>07612334178497</v>
          </cell>
          <cell r="G4391">
            <v>6440</v>
          </cell>
          <cell r="H4391" t="str">
            <v>FA-1</v>
          </cell>
          <cell r="I4391">
            <v>5970</v>
          </cell>
          <cell r="J4391">
            <v>5970</v>
          </cell>
          <cell r="K4391">
            <v>5970</v>
          </cell>
          <cell r="L4391">
            <v>5970</v>
          </cell>
          <cell r="M4391" t="str">
            <v>-</v>
          </cell>
          <cell r="O4391">
            <v>728890000</v>
          </cell>
          <cell r="P4391" t="str">
            <v>16101003</v>
          </cell>
          <cell r="Q4391" t="str">
            <v>ｸﾗｽⅢ</v>
          </cell>
          <cell r="R4391" t="str">
            <v>高度管理医療機器</v>
          </cell>
          <cell r="S4391" t="str">
            <v>単回使用</v>
          </cell>
          <cell r="U4391" t="str">
            <v>追加</v>
          </cell>
        </row>
        <row r="4392">
          <cell r="C4392" t="str">
            <v>412-115S</v>
          </cell>
          <cell r="D4392" t="str">
            <v>Ti ロッキングスクリュー 3.5 mm</v>
          </cell>
          <cell r="E4392" t="str">
            <v>36mm ST スタードライブ</v>
          </cell>
          <cell r="F4392" t="str">
            <v>07611819152120</v>
          </cell>
          <cell r="G4392">
            <v>6440</v>
          </cell>
          <cell r="H4392" t="str">
            <v>FA-1</v>
          </cell>
          <cell r="I4392">
            <v>5970</v>
          </cell>
          <cell r="J4392">
            <v>5970</v>
          </cell>
          <cell r="K4392">
            <v>5970</v>
          </cell>
          <cell r="L4392">
            <v>5970</v>
          </cell>
          <cell r="M4392" t="str">
            <v>-</v>
          </cell>
          <cell r="O4392">
            <v>728890000</v>
          </cell>
          <cell r="P4392" t="str">
            <v>16101003</v>
          </cell>
          <cell r="Q4392" t="str">
            <v>ｸﾗｽⅢ</v>
          </cell>
          <cell r="R4392" t="str">
            <v>高度管理医療機器</v>
          </cell>
          <cell r="S4392" t="str">
            <v>単回使用</v>
          </cell>
        </row>
        <row r="4393">
          <cell r="C4393" t="str">
            <v>412-115TS</v>
          </cell>
          <cell r="D4393" t="str">
            <v>Ti ロッキングスクリュー 3.5 mm</v>
          </cell>
          <cell r="E4393" t="str">
            <v>36mm LCP ST スタードライブ</v>
          </cell>
          <cell r="F4393" t="str">
            <v>07612334178503</v>
          </cell>
          <cell r="G4393">
            <v>6440</v>
          </cell>
          <cell r="H4393" t="str">
            <v>FA-1</v>
          </cell>
          <cell r="I4393">
            <v>5970</v>
          </cell>
          <cell r="J4393">
            <v>5970</v>
          </cell>
          <cell r="K4393">
            <v>5970</v>
          </cell>
          <cell r="L4393">
            <v>5970</v>
          </cell>
          <cell r="M4393" t="str">
            <v>-</v>
          </cell>
          <cell r="O4393">
            <v>728890000</v>
          </cell>
          <cell r="P4393" t="str">
            <v>16101003</v>
          </cell>
          <cell r="Q4393" t="str">
            <v>ｸﾗｽⅢ</v>
          </cell>
          <cell r="R4393" t="str">
            <v>高度管理医療機器</v>
          </cell>
          <cell r="S4393" t="str">
            <v>単回使用</v>
          </cell>
          <cell r="U4393" t="str">
            <v>追加</v>
          </cell>
        </row>
        <row r="4394">
          <cell r="C4394" t="str">
            <v>412-116S</v>
          </cell>
          <cell r="D4394" t="str">
            <v>Ti ロッキングスクリュー 3.5 mm</v>
          </cell>
          <cell r="E4394" t="str">
            <v>38mm ST スタードライブ</v>
          </cell>
          <cell r="F4394" t="str">
            <v>07611819152137</v>
          </cell>
          <cell r="G4394">
            <v>6440</v>
          </cell>
          <cell r="H4394" t="str">
            <v>FA-1</v>
          </cell>
          <cell r="I4394">
            <v>5970</v>
          </cell>
          <cell r="J4394">
            <v>5970</v>
          </cell>
          <cell r="K4394">
            <v>5970</v>
          </cell>
          <cell r="L4394">
            <v>5970</v>
          </cell>
          <cell r="M4394" t="str">
            <v>-</v>
          </cell>
          <cell r="O4394">
            <v>728890000</v>
          </cell>
          <cell r="P4394" t="str">
            <v>16101003</v>
          </cell>
          <cell r="Q4394" t="str">
            <v>ｸﾗｽⅢ</v>
          </cell>
          <cell r="R4394" t="str">
            <v>高度管理医療機器</v>
          </cell>
          <cell r="S4394" t="str">
            <v>単回使用</v>
          </cell>
        </row>
        <row r="4395">
          <cell r="C4395" t="str">
            <v>412-116TS</v>
          </cell>
          <cell r="D4395" t="str">
            <v>Ti ロッキングスクリュー 3.5 mm</v>
          </cell>
          <cell r="E4395" t="str">
            <v>38mm LCP ST スタードライブ</v>
          </cell>
          <cell r="F4395" t="str">
            <v>07612334178510</v>
          </cell>
          <cell r="G4395">
            <v>6440</v>
          </cell>
          <cell r="H4395" t="str">
            <v>FA-1</v>
          </cell>
          <cell r="I4395">
            <v>5970</v>
          </cell>
          <cell r="J4395">
            <v>5970</v>
          </cell>
          <cell r="K4395">
            <v>5970</v>
          </cell>
          <cell r="L4395">
            <v>5970</v>
          </cell>
          <cell r="M4395" t="str">
            <v>-</v>
          </cell>
          <cell r="O4395">
            <v>728890000</v>
          </cell>
          <cell r="P4395" t="str">
            <v>16101003</v>
          </cell>
          <cell r="Q4395" t="str">
            <v>ｸﾗｽⅢ</v>
          </cell>
          <cell r="R4395" t="str">
            <v>高度管理医療機器</v>
          </cell>
          <cell r="S4395" t="str">
            <v>単回使用</v>
          </cell>
          <cell r="U4395" t="str">
            <v>追加</v>
          </cell>
        </row>
        <row r="4396">
          <cell r="C4396" t="str">
            <v>412-117S</v>
          </cell>
          <cell r="D4396" t="str">
            <v>Ti ロッキングスクリュー 3.5 mm</v>
          </cell>
          <cell r="E4396" t="str">
            <v>40mm ST スタードライブ</v>
          </cell>
          <cell r="F4396" t="str">
            <v>07611819152144</v>
          </cell>
          <cell r="G4396">
            <v>6440</v>
          </cell>
          <cell r="H4396" t="str">
            <v>FA-1</v>
          </cell>
          <cell r="I4396">
            <v>5970</v>
          </cell>
          <cell r="J4396">
            <v>5970</v>
          </cell>
          <cell r="K4396">
            <v>5970</v>
          </cell>
          <cell r="L4396">
            <v>5970</v>
          </cell>
          <cell r="M4396" t="str">
            <v>-</v>
          </cell>
          <cell r="O4396">
            <v>728890000</v>
          </cell>
          <cell r="P4396" t="str">
            <v>16101003</v>
          </cell>
          <cell r="Q4396" t="str">
            <v>ｸﾗｽⅢ</v>
          </cell>
          <cell r="R4396" t="str">
            <v>高度管理医療機器</v>
          </cell>
          <cell r="S4396" t="str">
            <v>単回使用</v>
          </cell>
        </row>
        <row r="4397">
          <cell r="C4397" t="str">
            <v>412-117TS</v>
          </cell>
          <cell r="D4397" t="str">
            <v>Ti ロッキングスクリュー 3.5 mm</v>
          </cell>
          <cell r="E4397" t="str">
            <v>40mm LCP ST スタードライブ</v>
          </cell>
          <cell r="F4397" t="str">
            <v>07612334178527</v>
          </cell>
          <cell r="G4397">
            <v>6440</v>
          </cell>
          <cell r="H4397" t="str">
            <v>FA-1</v>
          </cell>
          <cell r="I4397">
            <v>5970</v>
          </cell>
          <cell r="J4397">
            <v>5970</v>
          </cell>
          <cell r="K4397">
            <v>5970</v>
          </cell>
          <cell r="L4397">
            <v>5970</v>
          </cell>
          <cell r="M4397" t="str">
            <v>-</v>
          </cell>
          <cell r="O4397">
            <v>728890000</v>
          </cell>
          <cell r="P4397" t="str">
            <v>16101003</v>
          </cell>
          <cell r="Q4397" t="str">
            <v>ｸﾗｽⅢ</v>
          </cell>
          <cell r="R4397" t="str">
            <v>高度管理医療機器</v>
          </cell>
          <cell r="S4397" t="str">
            <v>単回使用</v>
          </cell>
          <cell r="U4397" t="str">
            <v>追加</v>
          </cell>
        </row>
        <row r="4398">
          <cell r="C4398" t="str">
            <v>412-118S</v>
          </cell>
          <cell r="D4398" t="str">
            <v>Ti ロッキングスクリュー 3.5 mm</v>
          </cell>
          <cell r="E4398" t="str">
            <v>42mm ST スタードライブ</v>
          </cell>
          <cell r="F4398" t="str">
            <v>07611819152151</v>
          </cell>
          <cell r="G4398">
            <v>6440</v>
          </cell>
          <cell r="H4398" t="str">
            <v>FA-1</v>
          </cell>
          <cell r="I4398">
            <v>5970</v>
          </cell>
          <cell r="J4398">
            <v>5970</v>
          </cell>
          <cell r="K4398">
            <v>5970</v>
          </cell>
          <cell r="L4398">
            <v>5970</v>
          </cell>
          <cell r="M4398" t="str">
            <v>-</v>
          </cell>
          <cell r="O4398">
            <v>728890000</v>
          </cell>
          <cell r="P4398" t="str">
            <v>16101003</v>
          </cell>
          <cell r="Q4398" t="str">
            <v>ｸﾗｽⅢ</v>
          </cell>
          <cell r="R4398" t="str">
            <v>高度管理医療機器</v>
          </cell>
          <cell r="S4398" t="str">
            <v>単回使用</v>
          </cell>
        </row>
        <row r="4399">
          <cell r="C4399" t="str">
            <v>412-118TS</v>
          </cell>
          <cell r="D4399" t="str">
            <v>Ti ロッキングスクリュー 3.5 mm</v>
          </cell>
          <cell r="E4399" t="str">
            <v>42mm LCP ST スタードライブ</v>
          </cell>
          <cell r="F4399" t="str">
            <v>07612334178534</v>
          </cell>
          <cell r="G4399">
            <v>6440</v>
          </cell>
          <cell r="H4399" t="str">
            <v>FA-1</v>
          </cell>
          <cell r="I4399">
            <v>5970</v>
          </cell>
          <cell r="J4399">
            <v>5970</v>
          </cell>
          <cell r="K4399">
            <v>5970</v>
          </cell>
          <cell r="L4399">
            <v>5970</v>
          </cell>
          <cell r="M4399" t="str">
            <v>-</v>
          </cell>
          <cell r="O4399">
            <v>728890000</v>
          </cell>
          <cell r="P4399" t="str">
            <v>16101003</v>
          </cell>
          <cell r="Q4399" t="str">
            <v>ｸﾗｽⅢ</v>
          </cell>
          <cell r="R4399" t="str">
            <v>高度管理医療機器</v>
          </cell>
          <cell r="S4399" t="str">
            <v>単回使用</v>
          </cell>
          <cell r="U4399" t="str">
            <v>追加</v>
          </cell>
        </row>
        <row r="4400">
          <cell r="C4400" t="str">
            <v>412-119TS</v>
          </cell>
          <cell r="D4400" t="str">
            <v>Ti ロッキングスクリュー 3.5 mm</v>
          </cell>
          <cell r="E4400" t="str">
            <v>45mm LCP ST スタードライブ</v>
          </cell>
          <cell r="F4400" t="str">
            <v>07612334178541</v>
          </cell>
          <cell r="G4400">
            <v>6440</v>
          </cell>
          <cell r="H4400" t="str">
            <v>FA-1</v>
          </cell>
          <cell r="I4400">
            <v>5970</v>
          </cell>
          <cell r="J4400">
            <v>5970</v>
          </cell>
          <cell r="K4400">
            <v>5970</v>
          </cell>
          <cell r="L4400">
            <v>5970</v>
          </cell>
          <cell r="M4400" t="str">
            <v>-</v>
          </cell>
          <cell r="O4400">
            <v>728890000</v>
          </cell>
          <cell r="P4400" t="str">
            <v>16101003</v>
          </cell>
          <cell r="Q4400" t="str">
            <v>ｸﾗｽⅢ</v>
          </cell>
          <cell r="R4400" t="str">
            <v>高度管理医療機器</v>
          </cell>
          <cell r="S4400" t="str">
            <v>単回使用</v>
          </cell>
          <cell r="U4400" t="str">
            <v>追加</v>
          </cell>
        </row>
        <row r="4401">
          <cell r="C4401" t="str">
            <v>412-120S</v>
          </cell>
          <cell r="D4401" t="str">
            <v>Ti ロッキングスクリュー 3.5 mm</v>
          </cell>
          <cell r="E4401" t="str">
            <v>48mm ST スタードライブ</v>
          </cell>
          <cell r="F4401" t="str">
            <v>07611819152175</v>
          </cell>
          <cell r="G4401">
            <v>6440</v>
          </cell>
          <cell r="H4401" t="str">
            <v>FA-1</v>
          </cell>
          <cell r="I4401">
            <v>5970</v>
          </cell>
          <cell r="J4401">
            <v>5970</v>
          </cell>
          <cell r="K4401">
            <v>5970</v>
          </cell>
          <cell r="L4401">
            <v>5970</v>
          </cell>
          <cell r="M4401" t="str">
            <v>-</v>
          </cell>
          <cell r="O4401">
            <v>728890000</v>
          </cell>
          <cell r="P4401" t="str">
            <v>16101003</v>
          </cell>
          <cell r="Q4401" t="str">
            <v>ｸﾗｽⅢ</v>
          </cell>
          <cell r="R4401" t="str">
            <v>高度管理医療機器</v>
          </cell>
          <cell r="S4401" t="str">
            <v>単回使用</v>
          </cell>
        </row>
        <row r="4402">
          <cell r="C4402" t="str">
            <v>412-120TS</v>
          </cell>
          <cell r="D4402" t="str">
            <v>Ti ロッキングスクリュー 3.5 mm</v>
          </cell>
          <cell r="E4402" t="str">
            <v>48mm LCP ST スタードライブ</v>
          </cell>
          <cell r="F4402" t="str">
            <v>07612334178558</v>
          </cell>
          <cell r="G4402">
            <v>6440</v>
          </cell>
          <cell r="H4402" t="str">
            <v>FA-1</v>
          </cell>
          <cell r="I4402">
            <v>5970</v>
          </cell>
          <cell r="J4402">
            <v>5970</v>
          </cell>
          <cell r="K4402">
            <v>5970</v>
          </cell>
          <cell r="L4402">
            <v>5970</v>
          </cell>
          <cell r="M4402" t="str">
            <v>-</v>
          </cell>
          <cell r="O4402">
            <v>728890000</v>
          </cell>
          <cell r="P4402" t="str">
            <v>16101003</v>
          </cell>
          <cell r="Q4402" t="str">
            <v>ｸﾗｽⅢ</v>
          </cell>
          <cell r="R4402" t="str">
            <v>高度管理医療機器</v>
          </cell>
          <cell r="S4402" t="str">
            <v>単回使用</v>
          </cell>
          <cell r="U4402" t="str">
            <v>追加</v>
          </cell>
        </row>
        <row r="4403">
          <cell r="C4403" t="str">
            <v>412-121S</v>
          </cell>
          <cell r="D4403" t="str">
            <v>Ti ロッキングスクリュー 3.5 mm</v>
          </cell>
          <cell r="E4403" t="str">
            <v>50mm ST スタードライブ</v>
          </cell>
          <cell r="F4403" t="str">
            <v>07611819152182</v>
          </cell>
          <cell r="G4403">
            <v>6440</v>
          </cell>
          <cell r="H4403" t="str">
            <v>FA-1</v>
          </cell>
          <cell r="I4403">
            <v>5970</v>
          </cell>
          <cell r="J4403">
            <v>5970</v>
          </cell>
          <cell r="K4403">
            <v>5970</v>
          </cell>
          <cell r="L4403">
            <v>5970</v>
          </cell>
          <cell r="M4403" t="str">
            <v>-</v>
          </cell>
          <cell r="O4403">
            <v>728890000</v>
          </cell>
          <cell r="P4403" t="str">
            <v>16101003</v>
          </cell>
          <cell r="Q4403" t="str">
            <v>ｸﾗｽⅢ</v>
          </cell>
          <cell r="R4403" t="str">
            <v>高度管理医療機器</v>
          </cell>
          <cell r="S4403" t="str">
            <v>単回使用</v>
          </cell>
        </row>
        <row r="4404">
          <cell r="C4404" t="str">
            <v>412-121TS</v>
          </cell>
          <cell r="D4404" t="str">
            <v>Ti ロッキングスクリュー 3.5 mm</v>
          </cell>
          <cell r="E4404" t="str">
            <v>50mm LCP ST スタードライブ</v>
          </cell>
          <cell r="F4404" t="str">
            <v>07612334178565</v>
          </cell>
          <cell r="G4404">
            <v>6440</v>
          </cell>
          <cell r="H4404" t="str">
            <v>FA-1</v>
          </cell>
          <cell r="I4404">
            <v>5970</v>
          </cell>
          <cell r="J4404">
            <v>5970</v>
          </cell>
          <cell r="K4404">
            <v>5970</v>
          </cell>
          <cell r="L4404">
            <v>5970</v>
          </cell>
          <cell r="M4404" t="str">
            <v>-</v>
          </cell>
          <cell r="O4404">
            <v>728890000</v>
          </cell>
          <cell r="P4404" t="str">
            <v>16101003</v>
          </cell>
          <cell r="Q4404" t="str">
            <v>ｸﾗｽⅢ</v>
          </cell>
          <cell r="R4404" t="str">
            <v>高度管理医療機器</v>
          </cell>
          <cell r="S4404" t="str">
            <v>単回使用</v>
          </cell>
          <cell r="U4404" t="str">
            <v>追加</v>
          </cell>
        </row>
        <row r="4405">
          <cell r="C4405" t="str">
            <v>412-123S</v>
          </cell>
          <cell r="D4405" t="str">
            <v>Ti ロッキングスクリュー 3.5 mm</v>
          </cell>
          <cell r="E4405" t="str">
            <v>55mm ST スタードライブ</v>
          </cell>
          <cell r="F4405" t="str">
            <v>07611819152205</v>
          </cell>
          <cell r="G4405">
            <v>6440</v>
          </cell>
          <cell r="H4405" t="str">
            <v>FA-1</v>
          </cell>
          <cell r="I4405">
            <v>5970</v>
          </cell>
          <cell r="J4405">
            <v>5970</v>
          </cell>
          <cell r="K4405">
            <v>5970</v>
          </cell>
          <cell r="L4405">
            <v>5970</v>
          </cell>
          <cell r="M4405" t="str">
            <v>-</v>
          </cell>
          <cell r="O4405">
            <v>728890000</v>
          </cell>
          <cell r="P4405" t="str">
            <v>16101003</v>
          </cell>
          <cell r="Q4405" t="str">
            <v>ｸﾗｽⅢ</v>
          </cell>
          <cell r="R4405" t="str">
            <v>高度管理医療機器</v>
          </cell>
          <cell r="S4405" t="str">
            <v>単回使用</v>
          </cell>
        </row>
        <row r="4406">
          <cell r="C4406" t="str">
            <v>412-123TS</v>
          </cell>
          <cell r="D4406" t="str">
            <v>Ti ロッキングスクリュー 3.5 mm</v>
          </cell>
          <cell r="E4406" t="str">
            <v>55mm LCP ST スタードライブ</v>
          </cell>
          <cell r="F4406" t="str">
            <v>07612334178589</v>
          </cell>
          <cell r="G4406">
            <v>6440</v>
          </cell>
          <cell r="H4406" t="str">
            <v>FA-1</v>
          </cell>
          <cell r="I4406">
            <v>5970</v>
          </cell>
          <cell r="J4406">
            <v>5970</v>
          </cell>
          <cell r="K4406">
            <v>5970</v>
          </cell>
          <cell r="L4406">
            <v>5970</v>
          </cell>
          <cell r="M4406" t="str">
            <v>-</v>
          </cell>
          <cell r="O4406">
            <v>728890000</v>
          </cell>
          <cell r="P4406" t="str">
            <v>16101003</v>
          </cell>
          <cell r="Q4406" t="str">
            <v>ｸﾗｽⅢ</v>
          </cell>
          <cell r="R4406" t="str">
            <v>高度管理医療機器</v>
          </cell>
          <cell r="S4406" t="str">
            <v>単回使用</v>
          </cell>
          <cell r="U4406" t="str">
            <v>追加</v>
          </cell>
        </row>
        <row r="4407">
          <cell r="C4407" t="str">
            <v>412-124S</v>
          </cell>
          <cell r="D4407" t="str">
            <v>Ti ロッキングスクリュー 3.5 mm</v>
          </cell>
          <cell r="E4407" t="str">
            <v>60mm ST スタードライブ</v>
          </cell>
          <cell r="F4407" t="str">
            <v>07611819152212</v>
          </cell>
          <cell r="G4407">
            <v>6440</v>
          </cell>
          <cell r="H4407" t="str">
            <v>FA-1</v>
          </cell>
          <cell r="I4407">
            <v>5970</v>
          </cell>
          <cell r="J4407">
            <v>5970</v>
          </cell>
          <cell r="K4407">
            <v>5970</v>
          </cell>
          <cell r="L4407">
            <v>5970</v>
          </cell>
          <cell r="M4407" t="str">
            <v>-</v>
          </cell>
          <cell r="O4407">
            <v>728890000</v>
          </cell>
          <cell r="P4407" t="str">
            <v>16101003</v>
          </cell>
          <cell r="Q4407" t="str">
            <v>ｸﾗｽⅢ</v>
          </cell>
          <cell r="R4407" t="str">
            <v>高度管理医療機器</v>
          </cell>
          <cell r="S4407" t="str">
            <v>単回使用</v>
          </cell>
        </row>
        <row r="4408">
          <cell r="C4408" t="str">
            <v>412-124TS</v>
          </cell>
          <cell r="D4408" t="str">
            <v>Ti ロッキングスクリュー 3.5 mm</v>
          </cell>
          <cell r="E4408" t="str">
            <v>60mm LCP ST スタードライブ</v>
          </cell>
          <cell r="F4408" t="str">
            <v>07612334207623</v>
          </cell>
          <cell r="G4408">
            <v>6440</v>
          </cell>
          <cell r="H4408" t="str">
            <v>FA-1</v>
          </cell>
          <cell r="I4408">
            <v>5970</v>
          </cell>
          <cell r="J4408">
            <v>5970</v>
          </cell>
          <cell r="K4408">
            <v>5970</v>
          </cell>
          <cell r="L4408">
            <v>5970</v>
          </cell>
          <cell r="M4408" t="str">
            <v>-</v>
          </cell>
          <cell r="O4408">
            <v>728890000</v>
          </cell>
          <cell r="P4408" t="str">
            <v>16101003</v>
          </cell>
          <cell r="Q4408" t="str">
            <v>ｸﾗｽⅢ</v>
          </cell>
          <cell r="R4408" t="str">
            <v>高度管理医療機器</v>
          </cell>
          <cell r="S4408" t="str">
            <v>単回使用</v>
          </cell>
          <cell r="U4408" t="str">
            <v>追加</v>
          </cell>
        </row>
        <row r="4409">
          <cell r="C4409" t="str">
            <v>412-125S</v>
          </cell>
          <cell r="D4409" t="str">
            <v>Ti ロッキングスクリュー 3.5 mm</v>
          </cell>
          <cell r="E4409" t="str">
            <v>65mm ST スタードライブ</v>
          </cell>
          <cell r="F4409" t="str">
            <v>07611819752702</v>
          </cell>
          <cell r="G4409">
            <v>6440</v>
          </cell>
          <cell r="H4409" t="str">
            <v>FA-1</v>
          </cell>
          <cell r="I4409">
            <v>5970</v>
          </cell>
          <cell r="J4409">
            <v>5970</v>
          </cell>
          <cell r="K4409">
            <v>5970</v>
          </cell>
          <cell r="L4409">
            <v>5970</v>
          </cell>
          <cell r="M4409" t="str">
            <v>-</v>
          </cell>
          <cell r="O4409">
            <v>728890000</v>
          </cell>
          <cell r="P4409" t="str">
            <v>16101003</v>
          </cell>
          <cell r="Q4409" t="str">
            <v>ｸﾗｽⅢ</v>
          </cell>
          <cell r="R4409" t="str">
            <v>高度管理医療機器</v>
          </cell>
          <cell r="S4409" t="str">
            <v>単回使用</v>
          </cell>
        </row>
        <row r="4410">
          <cell r="C4410" t="str">
            <v>412-125TS</v>
          </cell>
          <cell r="D4410" t="str">
            <v>Ti ロッキングスクリュー 3.5 mm</v>
          </cell>
          <cell r="E4410" t="str">
            <v>65mm LCP ST スタードライブ</v>
          </cell>
          <cell r="F4410" t="str">
            <v>07612334207630</v>
          </cell>
          <cell r="G4410">
            <v>6440</v>
          </cell>
          <cell r="H4410" t="str">
            <v>FA-1</v>
          </cell>
          <cell r="I4410">
            <v>5970</v>
          </cell>
          <cell r="J4410">
            <v>5970</v>
          </cell>
          <cell r="K4410">
            <v>5970</v>
          </cell>
          <cell r="L4410">
            <v>5970</v>
          </cell>
          <cell r="M4410" t="str">
            <v>-</v>
          </cell>
          <cell r="O4410">
            <v>728890000</v>
          </cell>
          <cell r="P4410" t="str">
            <v>16101003</v>
          </cell>
          <cell r="Q4410" t="str">
            <v>ｸﾗｽⅢ</v>
          </cell>
          <cell r="R4410" t="str">
            <v>高度管理医療機器</v>
          </cell>
          <cell r="S4410" t="str">
            <v>単回使用</v>
          </cell>
          <cell r="U4410" t="str">
            <v>追加</v>
          </cell>
        </row>
        <row r="4411">
          <cell r="C4411" t="str">
            <v>412-126S</v>
          </cell>
          <cell r="D4411" t="str">
            <v>Ti ロッキングスクリュー 3.5 mm</v>
          </cell>
          <cell r="E4411" t="str">
            <v>70mm ST スタードライブ</v>
          </cell>
          <cell r="F4411" t="str">
            <v>07611819752726</v>
          </cell>
          <cell r="G4411">
            <v>6440</v>
          </cell>
          <cell r="H4411" t="str">
            <v>FA-1</v>
          </cell>
          <cell r="I4411">
            <v>5970</v>
          </cell>
          <cell r="J4411">
            <v>5970</v>
          </cell>
          <cell r="K4411">
            <v>5970</v>
          </cell>
          <cell r="L4411">
            <v>5970</v>
          </cell>
          <cell r="M4411" t="str">
            <v>-</v>
          </cell>
          <cell r="O4411">
            <v>728890000</v>
          </cell>
          <cell r="P4411" t="str">
            <v>16101003</v>
          </cell>
          <cell r="Q4411" t="str">
            <v>ｸﾗｽⅢ</v>
          </cell>
          <cell r="R4411" t="str">
            <v>高度管理医療機器</v>
          </cell>
          <cell r="S4411" t="str">
            <v>単回使用</v>
          </cell>
        </row>
        <row r="4412">
          <cell r="C4412" t="str">
            <v>412-126TS</v>
          </cell>
          <cell r="D4412" t="str">
            <v>Ti ロッキングスクリュー 3.5 mm</v>
          </cell>
          <cell r="E4412" t="str">
            <v>70mm LCP ST スタードライブ</v>
          </cell>
          <cell r="F4412" t="str">
            <v>07612334207647</v>
          </cell>
          <cell r="G4412">
            <v>6440</v>
          </cell>
          <cell r="H4412" t="str">
            <v>FA-1</v>
          </cell>
          <cell r="I4412">
            <v>5970</v>
          </cell>
          <cell r="J4412">
            <v>5970</v>
          </cell>
          <cell r="K4412">
            <v>5970</v>
          </cell>
          <cell r="L4412">
            <v>5970</v>
          </cell>
          <cell r="M4412" t="str">
            <v>-</v>
          </cell>
          <cell r="O4412">
            <v>728890000</v>
          </cell>
          <cell r="P4412" t="str">
            <v>16101003</v>
          </cell>
          <cell r="Q4412" t="str">
            <v>ｸﾗｽⅢ</v>
          </cell>
          <cell r="R4412" t="str">
            <v>高度管理医療機器</v>
          </cell>
          <cell r="S4412" t="str">
            <v>単回使用</v>
          </cell>
          <cell r="U4412" t="str">
            <v>追加</v>
          </cell>
        </row>
        <row r="4413">
          <cell r="C4413" t="str">
            <v>412-127S</v>
          </cell>
          <cell r="D4413" t="str">
            <v>Ti ロッキングスクリュー 3.5 mm</v>
          </cell>
          <cell r="E4413" t="str">
            <v>75mm ST スタードライブ</v>
          </cell>
          <cell r="F4413" t="str">
            <v>07611819752740</v>
          </cell>
          <cell r="G4413">
            <v>6440</v>
          </cell>
          <cell r="H4413" t="str">
            <v>FA-1</v>
          </cell>
          <cell r="I4413">
            <v>5970</v>
          </cell>
          <cell r="J4413">
            <v>5970</v>
          </cell>
          <cell r="K4413">
            <v>5970</v>
          </cell>
          <cell r="L4413">
            <v>5970</v>
          </cell>
          <cell r="M4413" t="str">
            <v>-</v>
          </cell>
          <cell r="O4413">
            <v>728890000</v>
          </cell>
          <cell r="P4413" t="str">
            <v>16101003</v>
          </cell>
          <cell r="Q4413" t="str">
            <v>ｸﾗｽⅢ</v>
          </cell>
          <cell r="R4413" t="str">
            <v>高度管理医療機器</v>
          </cell>
          <cell r="S4413" t="str">
            <v>単回使用</v>
          </cell>
        </row>
        <row r="4414">
          <cell r="C4414" t="str">
            <v>412-127TS</v>
          </cell>
          <cell r="D4414" t="str">
            <v>Ti ロッキングスクリュー 3.5 mm</v>
          </cell>
          <cell r="E4414" t="str">
            <v>75mm LCP ST スタードライブ</v>
          </cell>
          <cell r="F4414" t="str">
            <v>07612334207654</v>
          </cell>
          <cell r="G4414">
            <v>6440</v>
          </cell>
          <cell r="H4414" t="str">
            <v>FA-1</v>
          </cell>
          <cell r="I4414">
            <v>5970</v>
          </cell>
          <cell r="J4414">
            <v>5970</v>
          </cell>
          <cell r="K4414">
            <v>5970</v>
          </cell>
          <cell r="L4414">
            <v>5970</v>
          </cell>
          <cell r="M4414" t="str">
            <v>-</v>
          </cell>
          <cell r="O4414">
            <v>728890000</v>
          </cell>
          <cell r="P4414" t="str">
            <v>16101003</v>
          </cell>
          <cell r="Q4414" t="str">
            <v>ｸﾗｽⅢ</v>
          </cell>
          <cell r="R4414" t="str">
            <v>高度管理医療機器</v>
          </cell>
          <cell r="S4414" t="str">
            <v>単回使用</v>
          </cell>
          <cell r="U4414" t="str">
            <v>追加</v>
          </cell>
        </row>
        <row r="4415">
          <cell r="C4415" t="str">
            <v>412-128S</v>
          </cell>
          <cell r="D4415" t="str">
            <v>Ti ロッキングスクリュー 3.5 mm</v>
          </cell>
          <cell r="E4415" t="str">
            <v>80mm ST スタードライブ</v>
          </cell>
          <cell r="F4415" t="str">
            <v>07611819752764</v>
          </cell>
          <cell r="G4415">
            <v>6440</v>
          </cell>
          <cell r="H4415" t="str">
            <v>FA-1</v>
          </cell>
          <cell r="I4415">
            <v>5970</v>
          </cell>
          <cell r="J4415">
            <v>5970</v>
          </cell>
          <cell r="K4415">
            <v>5970</v>
          </cell>
          <cell r="L4415">
            <v>5970</v>
          </cell>
          <cell r="M4415" t="str">
            <v>-</v>
          </cell>
          <cell r="O4415">
            <v>728890000</v>
          </cell>
          <cell r="P4415" t="str">
            <v>16101003</v>
          </cell>
          <cell r="Q4415" t="str">
            <v>ｸﾗｽⅢ</v>
          </cell>
          <cell r="R4415" t="str">
            <v>高度管理医療機器</v>
          </cell>
          <cell r="S4415" t="str">
            <v>単回使用</v>
          </cell>
        </row>
        <row r="4416">
          <cell r="C4416" t="str">
            <v>412-128TS</v>
          </cell>
          <cell r="D4416" t="str">
            <v>Ti ロッキングスクリュー 3.5 mm</v>
          </cell>
          <cell r="E4416" t="str">
            <v>80mm LCP ST スタードライブ</v>
          </cell>
          <cell r="F4416" t="str">
            <v>07612334207661</v>
          </cell>
          <cell r="G4416">
            <v>6440</v>
          </cell>
          <cell r="H4416" t="str">
            <v>FA-1</v>
          </cell>
          <cell r="I4416">
            <v>5970</v>
          </cell>
          <cell r="J4416">
            <v>5970</v>
          </cell>
          <cell r="K4416">
            <v>5970</v>
          </cell>
          <cell r="L4416">
            <v>5970</v>
          </cell>
          <cell r="M4416" t="str">
            <v>-</v>
          </cell>
          <cell r="O4416">
            <v>728890000</v>
          </cell>
          <cell r="P4416" t="str">
            <v>16101003</v>
          </cell>
          <cell r="Q4416" t="str">
            <v>ｸﾗｽⅢ</v>
          </cell>
          <cell r="R4416" t="str">
            <v>高度管理医療機器</v>
          </cell>
          <cell r="S4416" t="str">
            <v>単回使用</v>
          </cell>
          <cell r="U4416" t="str">
            <v>追加</v>
          </cell>
        </row>
        <row r="4417">
          <cell r="C4417" t="str">
            <v>412-129TS</v>
          </cell>
          <cell r="D4417" t="str">
            <v>Ti ロッキングスクリュー 3.5 mm</v>
          </cell>
          <cell r="E4417" t="str">
            <v>85mm LCP ST スタードライブ</v>
          </cell>
          <cell r="F4417" t="str">
            <v>07612334207678</v>
          </cell>
          <cell r="G4417">
            <v>6440</v>
          </cell>
          <cell r="H4417" t="str">
            <v>FA-1</v>
          </cell>
          <cell r="I4417">
            <v>5970</v>
          </cell>
          <cell r="J4417">
            <v>5970</v>
          </cell>
          <cell r="K4417">
            <v>5970</v>
          </cell>
          <cell r="L4417">
            <v>5970</v>
          </cell>
          <cell r="M4417" t="str">
            <v>-</v>
          </cell>
          <cell r="O4417">
            <v>728890000</v>
          </cell>
          <cell r="P4417" t="str">
            <v>16101003</v>
          </cell>
          <cell r="Q4417" t="str">
            <v>ｸﾗｽⅢ</v>
          </cell>
          <cell r="R4417" t="str">
            <v>高度管理医療機器</v>
          </cell>
          <cell r="S4417" t="str">
            <v>単回使用</v>
          </cell>
          <cell r="U4417" t="str">
            <v>追加</v>
          </cell>
        </row>
        <row r="4418">
          <cell r="C4418" t="str">
            <v>412-130TS</v>
          </cell>
          <cell r="D4418" t="str">
            <v>Ti ロッキングスクリュー 3.5 mm</v>
          </cell>
          <cell r="E4418" t="str">
            <v>90mm LCP ST スタードライブ</v>
          </cell>
          <cell r="F4418" t="str">
            <v>07612334207685</v>
          </cell>
          <cell r="G4418">
            <v>6440</v>
          </cell>
          <cell r="H4418" t="str">
            <v>FA-1</v>
          </cell>
          <cell r="I4418">
            <v>5970</v>
          </cell>
          <cell r="J4418">
            <v>5970</v>
          </cell>
          <cell r="K4418">
            <v>5970</v>
          </cell>
          <cell r="L4418">
            <v>5970</v>
          </cell>
          <cell r="M4418" t="str">
            <v>-</v>
          </cell>
          <cell r="O4418">
            <v>728890000</v>
          </cell>
          <cell r="P4418" t="str">
            <v>16101003</v>
          </cell>
          <cell r="Q4418" t="str">
            <v>ｸﾗｽⅢ</v>
          </cell>
          <cell r="R4418" t="str">
            <v>高度管理医療機器</v>
          </cell>
          <cell r="S4418" t="str">
            <v>単回使用</v>
          </cell>
          <cell r="U4418" t="str">
            <v>追加</v>
          </cell>
        </row>
        <row r="4419">
          <cell r="C4419" t="str">
            <v>412-134S</v>
          </cell>
          <cell r="D4419" t="str">
            <v>Ti ロッキングスクリュー 3.5 mm</v>
          </cell>
          <cell r="E4419" t="str">
            <v>44mm ST スタードライブ</v>
          </cell>
          <cell r="F4419" t="str">
            <v>07611819286634</v>
          </cell>
          <cell r="G4419">
            <v>6440</v>
          </cell>
          <cell r="H4419" t="str">
            <v>FA-1</v>
          </cell>
          <cell r="I4419">
            <v>5970</v>
          </cell>
          <cell r="J4419">
            <v>5970</v>
          </cell>
          <cell r="K4419">
            <v>5970</v>
          </cell>
          <cell r="L4419">
            <v>5970</v>
          </cell>
          <cell r="M4419" t="str">
            <v>-</v>
          </cell>
          <cell r="O4419">
            <v>728890000</v>
          </cell>
          <cell r="P4419" t="str">
            <v>16101003</v>
          </cell>
          <cell r="Q4419" t="str">
            <v>ｸﾗｽⅢ</v>
          </cell>
          <cell r="R4419" t="str">
            <v>高度管理医療機器</v>
          </cell>
          <cell r="S4419" t="str">
            <v>単回使用</v>
          </cell>
        </row>
        <row r="4420">
          <cell r="C4420" t="str">
            <v>412-134TS</v>
          </cell>
          <cell r="D4420" t="str">
            <v>Ti ロッキングスクリュー 3.5 mm</v>
          </cell>
          <cell r="E4420" t="str">
            <v>44mm LCP ST スタードライブ</v>
          </cell>
          <cell r="F4420" t="str">
            <v>07612334178596</v>
          </cell>
          <cell r="G4420">
            <v>6440</v>
          </cell>
          <cell r="H4420" t="str">
            <v>FA-1</v>
          </cell>
          <cell r="I4420">
            <v>5970</v>
          </cell>
          <cell r="J4420">
            <v>5970</v>
          </cell>
          <cell r="K4420">
            <v>5970</v>
          </cell>
          <cell r="L4420">
            <v>5970</v>
          </cell>
          <cell r="M4420" t="str">
            <v>-</v>
          </cell>
          <cell r="O4420">
            <v>728890000</v>
          </cell>
          <cell r="P4420" t="str">
            <v>16101003</v>
          </cell>
          <cell r="Q4420" t="str">
            <v>ｸﾗｽⅢ</v>
          </cell>
          <cell r="R4420" t="str">
            <v>高度管理医療機器</v>
          </cell>
          <cell r="S4420" t="str">
            <v>単回使用</v>
          </cell>
          <cell r="U4420" t="str">
            <v>追加</v>
          </cell>
        </row>
        <row r="4421">
          <cell r="C4421" t="str">
            <v>412-136S</v>
          </cell>
          <cell r="D4421" t="str">
            <v>Ti ロッキングスクリュー 3.5 mm</v>
          </cell>
          <cell r="E4421" t="str">
            <v>46mm ST スタードライブ</v>
          </cell>
          <cell r="F4421" t="str">
            <v>07611819286641</v>
          </cell>
          <cell r="G4421">
            <v>6440</v>
          </cell>
          <cell r="H4421" t="str">
            <v>FA-1</v>
          </cell>
          <cell r="I4421">
            <v>5970</v>
          </cell>
          <cell r="J4421">
            <v>5970</v>
          </cell>
          <cell r="K4421">
            <v>5970</v>
          </cell>
          <cell r="L4421">
            <v>5970</v>
          </cell>
          <cell r="M4421" t="str">
            <v>-</v>
          </cell>
          <cell r="O4421">
            <v>728890000</v>
          </cell>
          <cell r="P4421" t="str">
            <v>16101003</v>
          </cell>
          <cell r="Q4421" t="str">
            <v>ｸﾗｽⅢ</v>
          </cell>
          <cell r="R4421" t="str">
            <v>高度管理医療機器</v>
          </cell>
          <cell r="S4421" t="str">
            <v>単回使用</v>
          </cell>
        </row>
        <row r="4422">
          <cell r="C4422" t="str">
            <v>412-136TS</v>
          </cell>
          <cell r="D4422" t="str">
            <v>Ti ロッキングスクリュー 3.5 mm</v>
          </cell>
          <cell r="E4422" t="str">
            <v>46mm LCP ST スタードライブ</v>
          </cell>
          <cell r="F4422" t="str">
            <v>07612334178602</v>
          </cell>
          <cell r="G4422">
            <v>6440</v>
          </cell>
          <cell r="H4422" t="str">
            <v>FA-1</v>
          </cell>
          <cell r="I4422">
            <v>5970</v>
          </cell>
          <cell r="J4422">
            <v>5970</v>
          </cell>
          <cell r="K4422">
            <v>5970</v>
          </cell>
          <cell r="L4422">
            <v>5970</v>
          </cell>
          <cell r="M4422" t="str">
            <v>-</v>
          </cell>
          <cell r="O4422">
            <v>728890000</v>
          </cell>
          <cell r="P4422" t="str">
            <v>16101003</v>
          </cell>
          <cell r="Q4422" t="str">
            <v>ｸﾗｽⅢ</v>
          </cell>
          <cell r="R4422" t="str">
            <v>高度管理医療機器</v>
          </cell>
          <cell r="S4422" t="str">
            <v>単回使用</v>
          </cell>
          <cell r="U4422" t="str">
            <v>追加</v>
          </cell>
        </row>
        <row r="4423">
          <cell r="C4423" t="str">
            <v>412-209S</v>
          </cell>
          <cell r="D4423" t="str">
            <v>Ti ロッキングスクリュー 5.0mm</v>
          </cell>
          <cell r="E4423" t="str">
            <v>30mm ST スタードライブ</v>
          </cell>
          <cell r="F4423" t="str">
            <v>07611819152304</v>
          </cell>
          <cell r="G4423">
            <v>6440</v>
          </cell>
          <cell r="H4423" t="str">
            <v>FA-1</v>
          </cell>
          <cell r="I4423">
            <v>5970</v>
          </cell>
          <cell r="J4423">
            <v>5970</v>
          </cell>
          <cell r="K4423">
            <v>5970</v>
          </cell>
          <cell r="L4423">
            <v>5970</v>
          </cell>
          <cell r="M4423" t="str">
            <v>-</v>
          </cell>
          <cell r="O4423">
            <v>728890000</v>
          </cell>
          <cell r="P4423" t="str">
            <v>35241003</v>
          </cell>
          <cell r="Q4423" t="str">
            <v>ｸﾗｽⅢ</v>
          </cell>
          <cell r="R4423" t="str">
            <v>高度管理医療機器</v>
          </cell>
          <cell r="S4423" t="str">
            <v>単回使用</v>
          </cell>
        </row>
        <row r="4424">
          <cell r="C4424" t="str">
            <v>412-210S</v>
          </cell>
          <cell r="D4424" t="str">
            <v>Ti ロッキングスクリュー 5.0mm</v>
          </cell>
          <cell r="E4424" t="str">
            <v>32mm ST スタードライブ</v>
          </cell>
          <cell r="F4424" t="str">
            <v>07611819152311</v>
          </cell>
          <cell r="G4424">
            <v>6440</v>
          </cell>
          <cell r="H4424" t="str">
            <v>FA-1</v>
          </cell>
          <cell r="I4424">
            <v>5970</v>
          </cell>
          <cell r="J4424">
            <v>5970</v>
          </cell>
          <cell r="K4424">
            <v>5970</v>
          </cell>
          <cell r="L4424">
            <v>5970</v>
          </cell>
          <cell r="M4424" t="str">
            <v>-</v>
          </cell>
          <cell r="O4424">
            <v>728890000</v>
          </cell>
          <cell r="P4424" t="str">
            <v>35241003</v>
          </cell>
          <cell r="Q4424" t="str">
            <v>ｸﾗｽⅢ</v>
          </cell>
          <cell r="R4424" t="str">
            <v>高度管理医療機器</v>
          </cell>
          <cell r="S4424" t="str">
            <v>単回使用</v>
          </cell>
        </row>
        <row r="4425">
          <cell r="C4425" t="str">
            <v>412-211S</v>
          </cell>
          <cell r="D4425" t="str">
            <v>Ti ロッキングスクリュー 5.0mm</v>
          </cell>
          <cell r="E4425" t="str">
            <v>34mm ST スタードライブ</v>
          </cell>
          <cell r="F4425" t="str">
            <v>07611819152328</v>
          </cell>
          <cell r="G4425">
            <v>6440</v>
          </cell>
          <cell r="H4425" t="str">
            <v>FA-1</v>
          </cell>
          <cell r="I4425">
            <v>5970</v>
          </cell>
          <cell r="J4425">
            <v>5970</v>
          </cell>
          <cell r="K4425">
            <v>5970</v>
          </cell>
          <cell r="L4425">
            <v>5970</v>
          </cell>
          <cell r="M4425" t="str">
            <v>-</v>
          </cell>
          <cell r="O4425">
            <v>728890000</v>
          </cell>
          <cell r="P4425" t="str">
            <v>35241003</v>
          </cell>
          <cell r="Q4425" t="str">
            <v>ｸﾗｽⅢ</v>
          </cell>
          <cell r="R4425" t="str">
            <v>高度管理医療機器</v>
          </cell>
          <cell r="S4425" t="str">
            <v>単回使用</v>
          </cell>
        </row>
        <row r="4426">
          <cell r="C4426" t="str">
            <v>412-212S</v>
          </cell>
          <cell r="D4426" t="str">
            <v>Ti ロッキングスクリュー 5.0mm</v>
          </cell>
          <cell r="E4426" t="str">
            <v>36mm ST スタードライブ</v>
          </cell>
          <cell r="F4426" t="str">
            <v>07611819152335</v>
          </cell>
          <cell r="G4426">
            <v>6440</v>
          </cell>
          <cell r="H4426" t="str">
            <v>FA-1</v>
          </cell>
          <cell r="I4426">
            <v>5970</v>
          </cell>
          <cell r="J4426">
            <v>5970</v>
          </cell>
          <cell r="K4426">
            <v>5970</v>
          </cell>
          <cell r="L4426">
            <v>5970</v>
          </cell>
          <cell r="M4426" t="str">
            <v>-</v>
          </cell>
          <cell r="O4426">
            <v>728890000</v>
          </cell>
          <cell r="P4426" t="str">
            <v>35241003</v>
          </cell>
          <cell r="Q4426" t="str">
            <v>ｸﾗｽⅢ</v>
          </cell>
          <cell r="R4426" t="str">
            <v>高度管理医療機器</v>
          </cell>
          <cell r="S4426" t="str">
            <v>単回使用</v>
          </cell>
        </row>
        <row r="4427">
          <cell r="C4427" t="str">
            <v>412-213S</v>
          </cell>
          <cell r="D4427" t="str">
            <v>Ti ロッキングスクリュー 5.0mm</v>
          </cell>
          <cell r="E4427" t="str">
            <v>38mm ST スタードライブ</v>
          </cell>
          <cell r="F4427" t="str">
            <v>07611819152342</v>
          </cell>
          <cell r="G4427">
            <v>6440</v>
          </cell>
          <cell r="H4427" t="str">
            <v>FA-1</v>
          </cell>
          <cell r="I4427">
            <v>5970</v>
          </cell>
          <cell r="J4427">
            <v>5970</v>
          </cell>
          <cell r="K4427">
            <v>5970</v>
          </cell>
          <cell r="L4427">
            <v>5970</v>
          </cell>
          <cell r="M4427" t="str">
            <v>-</v>
          </cell>
          <cell r="O4427">
            <v>728890000</v>
          </cell>
          <cell r="P4427" t="str">
            <v>35241003</v>
          </cell>
          <cell r="Q4427" t="str">
            <v>ｸﾗｽⅢ</v>
          </cell>
          <cell r="R4427" t="str">
            <v>高度管理医療機器</v>
          </cell>
          <cell r="S4427" t="str">
            <v>単回使用</v>
          </cell>
        </row>
        <row r="4428">
          <cell r="C4428" t="str">
            <v>412-214S</v>
          </cell>
          <cell r="D4428" t="str">
            <v>Ti ロッキングスクリュー 5.0mm</v>
          </cell>
          <cell r="E4428" t="str">
            <v>40mm ST スタードライブ</v>
          </cell>
          <cell r="F4428" t="str">
            <v>07611819152359</v>
          </cell>
          <cell r="G4428">
            <v>6440</v>
          </cell>
          <cell r="H4428" t="str">
            <v>FA-1</v>
          </cell>
          <cell r="I4428">
            <v>5970</v>
          </cell>
          <cell r="J4428">
            <v>5970</v>
          </cell>
          <cell r="K4428">
            <v>5970</v>
          </cell>
          <cell r="L4428">
            <v>5970</v>
          </cell>
          <cell r="M4428" t="str">
            <v>-</v>
          </cell>
          <cell r="O4428">
            <v>728890000</v>
          </cell>
          <cell r="P4428" t="str">
            <v>35241003</v>
          </cell>
          <cell r="Q4428" t="str">
            <v>ｸﾗｽⅢ</v>
          </cell>
          <cell r="R4428" t="str">
            <v>高度管理医療機器</v>
          </cell>
          <cell r="S4428" t="str">
            <v>単回使用</v>
          </cell>
        </row>
        <row r="4429">
          <cell r="C4429" t="str">
            <v>412-215S</v>
          </cell>
          <cell r="D4429" t="str">
            <v>Ti ロッキングスクリュー 5.0mm</v>
          </cell>
          <cell r="E4429" t="str">
            <v>42mm ST スタードライブ</v>
          </cell>
          <cell r="F4429" t="str">
            <v>07611819152366</v>
          </cell>
          <cell r="G4429">
            <v>6440</v>
          </cell>
          <cell r="H4429" t="str">
            <v>FA-1</v>
          </cell>
          <cell r="I4429">
            <v>5970</v>
          </cell>
          <cell r="J4429">
            <v>5970</v>
          </cell>
          <cell r="K4429">
            <v>5970</v>
          </cell>
          <cell r="L4429">
            <v>5970</v>
          </cell>
          <cell r="M4429" t="str">
            <v>-</v>
          </cell>
          <cell r="O4429">
            <v>728890000</v>
          </cell>
          <cell r="P4429" t="str">
            <v>35241003</v>
          </cell>
          <cell r="Q4429" t="str">
            <v>ｸﾗｽⅢ</v>
          </cell>
          <cell r="R4429" t="str">
            <v>高度管理医療機器</v>
          </cell>
          <cell r="S4429" t="str">
            <v>単回使用</v>
          </cell>
        </row>
        <row r="4430">
          <cell r="C4430" t="str">
            <v>412-216S</v>
          </cell>
          <cell r="D4430" t="str">
            <v>Ti ロッキングスクリュー 5.0mm</v>
          </cell>
          <cell r="E4430" t="str">
            <v>44mm ST スタードライブ</v>
          </cell>
          <cell r="F4430" t="str">
            <v>07611819152373</v>
          </cell>
          <cell r="G4430">
            <v>6440</v>
          </cell>
          <cell r="H4430" t="str">
            <v>FA-1</v>
          </cell>
          <cell r="I4430">
            <v>5970</v>
          </cell>
          <cell r="J4430">
            <v>5970</v>
          </cell>
          <cell r="K4430">
            <v>5970</v>
          </cell>
          <cell r="L4430">
            <v>5970</v>
          </cell>
          <cell r="M4430" t="str">
            <v>-</v>
          </cell>
          <cell r="O4430">
            <v>728890000</v>
          </cell>
          <cell r="P4430" t="str">
            <v>35241003</v>
          </cell>
          <cell r="Q4430" t="str">
            <v>ｸﾗｽⅢ</v>
          </cell>
          <cell r="R4430" t="str">
            <v>高度管理医療機器</v>
          </cell>
          <cell r="S4430" t="str">
            <v>単回使用</v>
          </cell>
        </row>
        <row r="4431">
          <cell r="C4431" t="str">
            <v>412-217S</v>
          </cell>
          <cell r="D4431" t="str">
            <v>Ti ロッキングスクリュー 5.0mm</v>
          </cell>
          <cell r="E4431" t="str">
            <v>46mm ST スタードライブ</v>
          </cell>
          <cell r="F4431" t="str">
            <v>07611819152380</v>
          </cell>
          <cell r="G4431">
            <v>6440</v>
          </cell>
          <cell r="H4431" t="str">
            <v>FA-1</v>
          </cell>
          <cell r="I4431">
            <v>5970</v>
          </cell>
          <cell r="J4431">
            <v>5970</v>
          </cell>
          <cell r="K4431">
            <v>5970</v>
          </cell>
          <cell r="L4431">
            <v>5970</v>
          </cell>
          <cell r="M4431" t="str">
            <v>-</v>
          </cell>
          <cell r="O4431">
            <v>728890000</v>
          </cell>
          <cell r="P4431" t="str">
            <v>35241003</v>
          </cell>
          <cell r="Q4431" t="str">
            <v>ｸﾗｽⅢ</v>
          </cell>
          <cell r="R4431" t="str">
            <v>高度管理医療機器</v>
          </cell>
          <cell r="S4431" t="str">
            <v>単回使用</v>
          </cell>
        </row>
        <row r="4432">
          <cell r="C4432" t="str">
            <v>412-219S</v>
          </cell>
          <cell r="D4432" t="str">
            <v>Ti ロッキングスクリュー 5.0mm</v>
          </cell>
          <cell r="E4432" t="str">
            <v>50mm ST スタードライブ</v>
          </cell>
          <cell r="F4432" t="str">
            <v>07611819152403</v>
          </cell>
          <cell r="G4432">
            <v>6440</v>
          </cell>
          <cell r="H4432" t="str">
            <v>FA-1</v>
          </cell>
          <cell r="I4432">
            <v>5970</v>
          </cell>
          <cell r="J4432">
            <v>5970</v>
          </cell>
          <cell r="K4432">
            <v>5970</v>
          </cell>
          <cell r="L4432">
            <v>5970</v>
          </cell>
          <cell r="M4432" t="str">
            <v>-</v>
          </cell>
          <cell r="O4432">
            <v>728890000</v>
          </cell>
          <cell r="P4432" t="str">
            <v>35241003</v>
          </cell>
          <cell r="Q4432" t="str">
            <v>ｸﾗｽⅢ</v>
          </cell>
          <cell r="R4432" t="str">
            <v>高度管理医療機器</v>
          </cell>
          <cell r="S4432" t="str">
            <v>単回使用</v>
          </cell>
        </row>
        <row r="4433">
          <cell r="C4433" t="str">
            <v>412-806S</v>
          </cell>
          <cell r="D4433" t="str">
            <v>Ti ロッキングスクリュー 2.4mm</v>
          </cell>
          <cell r="E4433" t="str">
            <v>6mm LCP® ST</v>
          </cell>
          <cell r="F4433" t="str">
            <v>07611819285330</v>
          </cell>
          <cell r="G4433">
            <v>6440</v>
          </cell>
          <cell r="H4433" t="str">
            <v>FA-1</v>
          </cell>
          <cell r="I4433">
            <v>5970</v>
          </cell>
          <cell r="J4433">
            <v>5970</v>
          </cell>
          <cell r="K4433">
            <v>5970</v>
          </cell>
          <cell r="L4433">
            <v>5970</v>
          </cell>
          <cell r="M4433" t="str">
            <v>-</v>
          </cell>
          <cell r="O4433">
            <v>728890000</v>
          </cell>
          <cell r="P4433" t="str">
            <v>35241003</v>
          </cell>
          <cell r="Q4433" t="str">
            <v>ｸﾗｽⅢ</v>
          </cell>
          <cell r="R4433" t="str">
            <v>高度管理医療機器</v>
          </cell>
          <cell r="S4433" t="str">
            <v>単回使用</v>
          </cell>
        </row>
        <row r="4434">
          <cell r="C4434" t="str">
            <v>412-808S</v>
          </cell>
          <cell r="D4434" t="str">
            <v>Ti ロッキングスクリュー 2.4mm</v>
          </cell>
          <cell r="E4434" t="str">
            <v>8mm LCP® ST</v>
          </cell>
          <cell r="F4434" t="str">
            <v>07611819285354</v>
          </cell>
          <cell r="G4434">
            <v>6440</v>
          </cell>
          <cell r="H4434" t="str">
            <v>FA-1</v>
          </cell>
          <cell r="I4434">
            <v>5970</v>
          </cell>
          <cell r="J4434">
            <v>5970</v>
          </cell>
          <cell r="K4434">
            <v>5970</v>
          </cell>
          <cell r="L4434">
            <v>5970</v>
          </cell>
          <cell r="M4434" t="str">
            <v>-</v>
          </cell>
          <cell r="O4434">
            <v>728890000</v>
          </cell>
          <cell r="P4434" t="str">
            <v>35241003</v>
          </cell>
          <cell r="Q4434" t="str">
            <v>ｸﾗｽⅢ</v>
          </cell>
          <cell r="R4434" t="str">
            <v>高度管理医療機器</v>
          </cell>
          <cell r="S4434" t="str">
            <v>単回使用</v>
          </cell>
        </row>
        <row r="4435">
          <cell r="C4435" t="str">
            <v>412-810S</v>
          </cell>
          <cell r="D4435" t="str">
            <v>Ti ロッキングスクリュー 2.4mm</v>
          </cell>
          <cell r="E4435" t="str">
            <v>10mm LCP® ST</v>
          </cell>
          <cell r="F4435" t="str">
            <v>07611819285378</v>
          </cell>
          <cell r="G4435">
            <v>6440</v>
          </cell>
          <cell r="H4435" t="str">
            <v>FA-1</v>
          </cell>
          <cell r="I4435">
            <v>5970</v>
          </cell>
          <cell r="J4435">
            <v>5970</v>
          </cell>
          <cell r="K4435">
            <v>5970</v>
          </cell>
          <cell r="L4435">
            <v>5970</v>
          </cell>
          <cell r="M4435" t="str">
            <v>-</v>
          </cell>
          <cell r="O4435">
            <v>728890000</v>
          </cell>
          <cell r="P4435" t="str">
            <v>35241003</v>
          </cell>
          <cell r="Q4435" t="str">
            <v>ｸﾗｽⅢ</v>
          </cell>
          <cell r="R4435" t="str">
            <v>高度管理医療機器</v>
          </cell>
          <cell r="S4435" t="str">
            <v>単回使用</v>
          </cell>
        </row>
        <row r="4436">
          <cell r="C4436" t="str">
            <v>412-812S</v>
          </cell>
          <cell r="D4436" t="str">
            <v>Ti ロッキングスクリュー 2.4mm</v>
          </cell>
          <cell r="E4436" t="str">
            <v>12mm LCP® ST</v>
          </cell>
          <cell r="F4436" t="str">
            <v>07611819285392</v>
          </cell>
          <cell r="G4436">
            <v>6440</v>
          </cell>
          <cell r="H4436" t="str">
            <v>FA-1</v>
          </cell>
          <cell r="I4436">
            <v>5970</v>
          </cell>
          <cell r="J4436">
            <v>5970</v>
          </cell>
          <cell r="K4436">
            <v>5970</v>
          </cell>
          <cell r="L4436">
            <v>5970</v>
          </cell>
          <cell r="M4436" t="str">
            <v>-</v>
          </cell>
          <cell r="O4436">
            <v>728890000</v>
          </cell>
          <cell r="P4436" t="str">
            <v>35241003</v>
          </cell>
          <cell r="Q4436" t="str">
            <v>ｸﾗｽⅢ</v>
          </cell>
          <cell r="R4436" t="str">
            <v>高度管理医療機器</v>
          </cell>
          <cell r="S4436" t="str">
            <v>単回使用</v>
          </cell>
        </row>
        <row r="4437">
          <cell r="C4437" t="str">
            <v>412-814S</v>
          </cell>
          <cell r="D4437" t="str">
            <v>Ti ロッキングスクリュー 2.4mm</v>
          </cell>
          <cell r="E4437" t="str">
            <v>14mm LCP® ST</v>
          </cell>
          <cell r="F4437" t="str">
            <v>07611819285415</v>
          </cell>
          <cell r="G4437">
            <v>6440</v>
          </cell>
          <cell r="H4437" t="str">
            <v>FA-1</v>
          </cell>
          <cell r="I4437">
            <v>5970</v>
          </cell>
          <cell r="J4437">
            <v>5970</v>
          </cell>
          <cell r="K4437">
            <v>5970</v>
          </cell>
          <cell r="L4437">
            <v>5970</v>
          </cell>
          <cell r="M4437" t="str">
            <v>-</v>
          </cell>
          <cell r="O4437">
            <v>728890000</v>
          </cell>
          <cell r="P4437" t="str">
            <v>35241003</v>
          </cell>
          <cell r="Q4437" t="str">
            <v>ｸﾗｽⅢ</v>
          </cell>
          <cell r="R4437" t="str">
            <v>高度管理医療機器</v>
          </cell>
          <cell r="S4437" t="str">
            <v>単回使用</v>
          </cell>
        </row>
        <row r="4438">
          <cell r="C4438" t="str">
            <v>412-816S</v>
          </cell>
          <cell r="D4438" t="str">
            <v>Ti ロッキングスクリュー 2.4mm</v>
          </cell>
          <cell r="E4438" t="str">
            <v>16mm LCP® ST</v>
          </cell>
          <cell r="F4438" t="str">
            <v>07611819285422</v>
          </cell>
          <cell r="G4438">
            <v>6440</v>
          </cell>
          <cell r="H4438" t="str">
            <v>FA-1</v>
          </cell>
          <cell r="I4438">
            <v>5970</v>
          </cell>
          <cell r="J4438">
            <v>5970</v>
          </cell>
          <cell r="K4438">
            <v>5970</v>
          </cell>
          <cell r="L4438">
            <v>5970</v>
          </cell>
          <cell r="M4438" t="str">
            <v>-</v>
          </cell>
          <cell r="O4438">
            <v>728890000</v>
          </cell>
          <cell r="P4438" t="str">
            <v>35241003</v>
          </cell>
          <cell r="Q4438" t="str">
            <v>ｸﾗｽⅢ</v>
          </cell>
          <cell r="R4438" t="str">
            <v>高度管理医療機器</v>
          </cell>
          <cell r="S4438" t="str">
            <v>単回使用</v>
          </cell>
        </row>
        <row r="4439">
          <cell r="C4439" t="str">
            <v>412-818S</v>
          </cell>
          <cell r="D4439" t="str">
            <v>Ti ロッキングスクリュー 2.4mm</v>
          </cell>
          <cell r="E4439" t="str">
            <v>18mm LCP® ST</v>
          </cell>
          <cell r="F4439" t="str">
            <v>07611819285439</v>
          </cell>
          <cell r="G4439">
            <v>6440</v>
          </cell>
          <cell r="H4439" t="str">
            <v>FA-1</v>
          </cell>
          <cell r="I4439">
            <v>5970</v>
          </cell>
          <cell r="J4439">
            <v>5970</v>
          </cell>
          <cell r="K4439">
            <v>5970</v>
          </cell>
          <cell r="L4439">
            <v>5970</v>
          </cell>
          <cell r="M4439" t="str">
            <v>-</v>
          </cell>
          <cell r="O4439">
            <v>728890000</v>
          </cell>
          <cell r="P4439" t="str">
            <v>35241003</v>
          </cell>
          <cell r="Q4439" t="str">
            <v>ｸﾗｽⅢ</v>
          </cell>
          <cell r="R4439" t="str">
            <v>高度管理医療機器</v>
          </cell>
          <cell r="S4439" t="str">
            <v>単回使用</v>
          </cell>
        </row>
        <row r="4440">
          <cell r="C4440" t="str">
            <v>412-820S</v>
          </cell>
          <cell r="D4440" t="str">
            <v>Ti ロッキングスクリュー 2.4mm</v>
          </cell>
          <cell r="E4440" t="str">
            <v>20mm LCP® ST</v>
          </cell>
          <cell r="F4440" t="str">
            <v>07611819285446</v>
          </cell>
          <cell r="G4440">
            <v>6440</v>
          </cell>
          <cell r="H4440" t="str">
            <v>FA-1</v>
          </cell>
          <cell r="I4440">
            <v>5970</v>
          </cell>
          <cell r="J4440">
            <v>5970</v>
          </cell>
          <cell r="K4440">
            <v>5970</v>
          </cell>
          <cell r="L4440">
            <v>5970</v>
          </cell>
          <cell r="M4440" t="str">
            <v>-</v>
          </cell>
          <cell r="O4440">
            <v>728890000</v>
          </cell>
          <cell r="P4440" t="str">
            <v>35241003</v>
          </cell>
          <cell r="Q4440" t="str">
            <v>ｸﾗｽⅢ</v>
          </cell>
          <cell r="R4440" t="str">
            <v>高度管理医療機器</v>
          </cell>
          <cell r="S4440" t="str">
            <v>単回使用</v>
          </cell>
        </row>
        <row r="4441">
          <cell r="C4441" t="str">
            <v>412-822S</v>
          </cell>
          <cell r="D4441" t="str">
            <v>Ti ロッキングスクリュー 2.4mm</v>
          </cell>
          <cell r="E4441" t="str">
            <v>22mm LCP® ST</v>
          </cell>
          <cell r="F4441" t="str">
            <v>07611819285453</v>
          </cell>
          <cell r="G4441">
            <v>6440</v>
          </cell>
          <cell r="H4441" t="str">
            <v>FA-1</v>
          </cell>
          <cell r="I4441">
            <v>5970</v>
          </cell>
          <cell r="J4441">
            <v>5970</v>
          </cell>
          <cell r="K4441">
            <v>5970</v>
          </cell>
          <cell r="L4441">
            <v>5970</v>
          </cell>
          <cell r="M4441" t="str">
            <v>-</v>
          </cell>
          <cell r="O4441">
            <v>728890000</v>
          </cell>
          <cell r="P4441" t="str">
            <v>35241003</v>
          </cell>
          <cell r="Q4441" t="str">
            <v>ｸﾗｽⅢ</v>
          </cell>
          <cell r="R4441" t="str">
            <v>高度管理医療機器</v>
          </cell>
          <cell r="S4441" t="str">
            <v>単回使用</v>
          </cell>
        </row>
        <row r="4442">
          <cell r="C4442" t="str">
            <v>412-824S</v>
          </cell>
          <cell r="D4442" t="str">
            <v>Ti ロッキングスクリュー 2.4mm</v>
          </cell>
          <cell r="E4442" t="str">
            <v>24mm LCP® ST</v>
          </cell>
          <cell r="F4442" t="str">
            <v>07611819285460</v>
          </cell>
          <cell r="G4442">
            <v>6440</v>
          </cell>
          <cell r="H4442" t="str">
            <v>FA-1</v>
          </cell>
          <cell r="I4442">
            <v>5970</v>
          </cell>
          <cell r="J4442">
            <v>5970</v>
          </cell>
          <cell r="K4442">
            <v>5970</v>
          </cell>
          <cell r="L4442">
            <v>5970</v>
          </cell>
          <cell r="M4442" t="str">
            <v>-</v>
          </cell>
          <cell r="O4442">
            <v>728890000</v>
          </cell>
          <cell r="P4442" t="str">
            <v>35241003</v>
          </cell>
          <cell r="Q4442" t="str">
            <v>ｸﾗｽⅢ</v>
          </cell>
          <cell r="R4442" t="str">
            <v>高度管理医療機器</v>
          </cell>
          <cell r="S4442" t="str">
            <v>単回使用</v>
          </cell>
        </row>
        <row r="4443">
          <cell r="C4443" t="str">
            <v>412-826S</v>
          </cell>
          <cell r="D4443" t="str">
            <v>Ti ロッキングスクリュー 2.4mm</v>
          </cell>
          <cell r="E4443" t="str">
            <v>26mm LCP® ST</v>
          </cell>
          <cell r="F4443" t="str">
            <v>07611819285477</v>
          </cell>
          <cell r="G4443">
            <v>6440</v>
          </cell>
          <cell r="H4443" t="str">
            <v>FA-1</v>
          </cell>
          <cell r="I4443">
            <v>5970</v>
          </cell>
          <cell r="J4443">
            <v>5970</v>
          </cell>
          <cell r="K4443">
            <v>5970</v>
          </cell>
          <cell r="L4443">
            <v>5970</v>
          </cell>
          <cell r="M4443" t="str">
            <v>-</v>
          </cell>
          <cell r="O4443">
            <v>728890000</v>
          </cell>
          <cell r="P4443" t="str">
            <v>35241003</v>
          </cell>
          <cell r="Q4443" t="str">
            <v>ｸﾗｽⅢ</v>
          </cell>
          <cell r="R4443" t="str">
            <v>高度管理医療機器</v>
          </cell>
          <cell r="S4443" t="str">
            <v>単回使用</v>
          </cell>
        </row>
        <row r="4444">
          <cell r="C4444" t="str">
            <v>412-828S</v>
          </cell>
          <cell r="D4444" t="str">
            <v>Ti ロッキングスクリュー 2.4mm</v>
          </cell>
          <cell r="E4444" t="str">
            <v>28mm LCP® ST</v>
          </cell>
          <cell r="F4444" t="str">
            <v>07611819285484</v>
          </cell>
          <cell r="G4444">
            <v>6440</v>
          </cell>
          <cell r="H4444" t="str">
            <v>FA-1</v>
          </cell>
          <cell r="I4444">
            <v>5970</v>
          </cell>
          <cell r="J4444">
            <v>5970</v>
          </cell>
          <cell r="K4444">
            <v>5970</v>
          </cell>
          <cell r="L4444">
            <v>5970</v>
          </cell>
          <cell r="M4444" t="str">
            <v>-</v>
          </cell>
          <cell r="O4444">
            <v>728890000</v>
          </cell>
          <cell r="P4444" t="str">
            <v>35241003</v>
          </cell>
          <cell r="Q4444" t="str">
            <v>ｸﾗｽⅢ</v>
          </cell>
          <cell r="R4444" t="str">
            <v>高度管理医療機器</v>
          </cell>
          <cell r="S4444" t="str">
            <v>単回使用</v>
          </cell>
        </row>
        <row r="4445">
          <cell r="C4445" t="str">
            <v>412-830S</v>
          </cell>
          <cell r="D4445" t="str">
            <v>Ti ロッキングスクリュー 2.4mm</v>
          </cell>
          <cell r="E4445" t="str">
            <v>30mm LCP® ST</v>
          </cell>
          <cell r="F4445" t="str">
            <v>07611819285491</v>
          </cell>
          <cell r="G4445">
            <v>6440</v>
          </cell>
          <cell r="H4445" t="str">
            <v>FA-1</v>
          </cell>
          <cell r="I4445">
            <v>5970</v>
          </cell>
          <cell r="J4445">
            <v>5970</v>
          </cell>
          <cell r="K4445">
            <v>5970</v>
          </cell>
          <cell r="L4445">
            <v>5970</v>
          </cell>
          <cell r="M4445" t="str">
            <v>-</v>
          </cell>
          <cell r="O4445">
            <v>728890000</v>
          </cell>
          <cell r="P4445" t="str">
            <v>35241003</v>
          </cell>
          <cell r="Q4445" t="str">
            <v>ｸﾗｽⅢ</v>
          </cell>
          <cell r="R4445" t="str">
            <v>高度管理医療機器</v>
          </cell>
          <cell r="S4445" t="str">
            <v>単回使用</v>
          </cell>
        </row>
        <row r="4446">
          <cell r="C4446" t="str">
            <v>413-010S</v>
          </cell>
          <cell r="D4446" t="str">
            <v>Ti ロッキングスクリュー 3.5mm</v>
          </cell>
          <cell r="E4446" t="str">
            <v>10mm LCP® ST</v>
          </cell>
          <cell r="F4446" t="str">
            <v>07611819268517</v>
          </cell>
          <cell r="G4446">
            <v>6440</v>
          </cell>
          <cell r="H4446" t="str">
            <v>FA-1</v>
          </cell>
          <cell r="I4446">
            <v>5970</v>
          </cell>
          <cell r="J4446">
            <v>5970</v>
          </cell>
          <cell r="K4446">
            <v>5970</v>
          </cell>
          <cell r="L4446">
            <v>5970</v>
          </cell>
          <cell r="M4446" t="str">
            <v>-</v>
          </cell>
          <cell r="O4446">
            <v>728890000</v>
          </cell>
          <cell r="P4446" t="str">
            <v>35241003</v>
          </cell>
          <cell r="Q4446" t="str">
            <v>ｸﾗｽⅢ</v>
          </cell>
          <cell r="R4446" t="str">
            <v>高度管理医療機器</v>
          </cell>
          <cell r="S4446" t="str">
            <v>単回使用</v>
          </cell>
        </row>
        <row r="4447">
          <cell r="C4447" t="str">
            <v>413-012S</v>
          </cell>
          <cell r="D4447" t="str">
            <v>Ti ロッキングスクリュー 3.5mm</v>
          </cell>
          <cell r="E4447" t="str">
            <v>12mm LCP® ST</v>
          </cell>
          <cell r="F4447" t="str">
            <v>07611819268524</v>
          </cell>
          <cell r="G4447">
            <v>6440</v>
          </cell>
          <cell r="H4447" t="str">
            <v>FA-1</v>
          </cell>
          <cell r="I4447">
            <v>5970</v>
          </cell>
          <cell r="J4447">
            <v>5970</v>
          </cell>
          <cell r="K4447">
            <v>5970</v>
          </cell>
          <cell r="L4447">
            <v>5970</v>
          </cell>
          <cell r="M4447" t="str">
            <v>-</v>
          </cell>
          <cell r="O4447">
            <v>728890000</v>
          </cell>
          <cell r="P4447" t="str">
            <v>35241003</v>
          </cell>
          <cell r="Q4447" t="str">
            <v>ｸﾗｽⅢ</v>
          </cell>
          <cell r="R4447" t="str">
            <v>高度管理医療機器</v>
          </cell>
          <cell r="S4447" t="str">
            <v>単回使用</v>
          </cell>
        </row>
        <row r="4448">
          <cell r="C4448" t="str">
            <v>413-014S</v>
          </cell>
          <cell r="D4448" t="str">
            <v>Ti ロッキングスクリュー 3.5mm</v>
          </cell>
          <cell r="E4448" t="str">
            <v>14mm LCP® ST</v>
          </cell>
          <cell r="F4448" t="str">
            <v>07611819268531</v>
          </cell>
          <cell r="G4448">
            <v>6440</v>
          </cell>
          <cell r="H4448" t="str">
            <v>FA-1</v>
          </cell>
          <cell r="I4448">
            <v>5970</v>
          </cell>
          <cell r="J4448">
            <v>5970</v>
          </cell>
          <cell r="K4448">
            <v>5970</v>
          </cell>
          <cell r="L4448">
            <v>5970</v>
          </cell>
          <cell r="M4448" t="str">
            <v>-</v>
          </cell>
          <cell r="O4448">
            <v>728890000</v>
          </cell>
          <cell r="P4448" t="str">
            <v>35241003</v>
          </cell>
          <cell r="Q4448" t="str">
            <v>ｸﾗｽⅢ</v>
          </cell>
          <cell r="R4448" t="str">
            <v>高度管理医療機器</v>
          </cell>
          <cell r="S4448" t="str">
            <v>単回使用</v>
          </cell>
        </row>
        <row r="4449">
          <cell r="C4449" t="str">
            <v>413-016S</v>
          </cell>
          <cell r="D4449" t="str">
            <v>Ti ロッキングスクリュー 3.5mm</v>
          </cell>
          <cell r="E4449" t="str">
            <v>16mm LCP® ST</v>
          </cell>
          <cell r="F4449" t="str">
            <v>07611819268548</v>
          </cell>
          <cell r="G4449">
            <v>6440</v>
          </cell>
          <cell r="H4449" t="str">
            <v>FA-1</v>
          </cell>
          <cell r="I4449">
            <v>5970</v>
          </cell>
          <cell r="J4449">
            <v>5970</v>
          </cell>
          <cell r="K4449">
            <v>5970</v>
          </cell>
          <cell r="L4449">
            <v>5970</v>
          </cell>
          <cell r="M4449" t="str">
            <v>-</v>
          </cell>
          <cell r="O4449">
            <v>728890000</v>
          </cell>
          <cell r="P4449" t="str">
            <v>35241003</v>
          </cell>
          <cell r="Q4449" t="str">
            <v>ｸﾗｽⅢ</v>
          </cell>
          <cell r="R4449" t="str">
            <v>高度管理医療機器</v>
          </cell>
          <cell r="S4449" t="str">
            <v>単回使用</v>
          </cell>
        </row>
        <row r="4450">
          <cell r="C4450" t="str">
            <v>413-018S</v>
          </cell>
          <cell r="D4450" t="str">
            <v>Ti ロッキングスクリュー 3.5mm</v>
          </cell>
          <cell r="E4450" t="str">
            <v>18mm LCP® ST</v>
          </cell>
          <cell r="F4450" t="str">
            <v>07611819268555</v>
          </cell>
          <cell r="G4450">
            <v>6440</v>
          </cell>
          <cell r="H4450" t="str">
            <v>FA-1</v>
          </cell>
          <cell r="I4450">
            <v>5970</v>
          </cell>
          <cell r="J4450">
            <v>5970</v>
          </cell>
          <cell r="K4450">
            <v>5970</v>
          </cell>
          <cell r="L4450">
            <v>5970</v>
          </cell>
          <cell r="M4450" t="str">
            <v>-</v>
          </cell>
          <cell r="O4450">
            <v>728890000</v>
          </cell>
          <cell r="P4450" t="str">
            <v>35241003</v>
          </cell>
          <cell r="Q4450" t="str">
            <v>ｸﾗｽⅢ</v>
          </cell>
          <cell r="R4450" t="str">
            <v>高度管理医療機器</v>
          </cell>
          <cell r="S4450" t="str">
            <v>単回使用</v>
          </cell>
        </row>
        <row r="4451">
          <cell r="C4451" t="str">
            <v>413-020S</v>
          </cell>
          <cell r="D4451" t="str">
            <v>Ti ロッキングスクリュー 3.5mm</v>
          </cell>
          <cell r="E4451" t="str">
            <v>20mm LCP® ST</v>
          </cell>
          <cell r="F4451" t="str">
            <v>07611819268562</v>
          </cell>
          <cell r="G4451">
            <v>6440</v>
          </cell>
          <cell r="H4451" t="str">
            <v>FA-1</v>
          </cell>
          <cell r="I4451">
            <v>5970</v>
          </cell>
          <cell r="J4451">
            <v>5970</v>
          </cell>
          <cell r="K4451">
            <v>5970</v>
          </cell>
          <cell r="L4451">
            <v>5970</v>
          </cell>
          <cell r="M4451" t="str">
            <v>-</v>
          </cell>
          <cell r="O4451">
            <v>728890000</v>
          </cell>
          <cell r="P4451" t="str">
            <v>35241003</v>
          </cell>
          <cell r="Q4451" t="str">
            <v>ｸﾗｽⅢ</v>
          </cell>
          <cell r="R4451" t="str">
            <v>高度管理医療機器</v>
          </cell>
          <cell r="S4451" t="str">
            <v>単回使用</v>
          </cell>
        </row>
        <row r="4452">
          <cell r="C4452" t="str">
            <v>413-022S</v>
          </cell>
          <cell r="D4452" t="str">
            <v>Ti ロッキングスクリュー 3.5mm</v>
          </cell>
          <cell r="E4452" t="str">
            <v>22mm LCP® ST</v>
          </cell>
          <cell r="F4452" t="str">
            <v>07611819268579</v>
          </cell>
          <cell r="G4452">
            <v>6440</v>
          </cell>
          <cell r="H4452" t="str">
            <v>FA-1</v>
          </cell>
          <cell r="I4452">
            <v>5970</v>
          </cell>
          <cell r="J4452">
            <v>5970</v>
          </cell>
          <cell r="K4452">
            <v>5970</v>
          </cell>
          <cell r="L4452">
            <v>5970</v>
          </cell>
          <cell r="M4452" t="str">
            <v>-</v>
          </cell>
          <cell r="O4452">
            <v>728890000</v>
          </cell>
          <cell r="P4452" t="str">
            <v>35241003</v>
          </cell>
          <cell r="Q4452" t="str">
            <v>ｸﾗｽⅢ</v>
          </cell>
          <cell r="R4452" t="str">
            <v>高度管理医療機器</v>
          </cell>
          <cell r="S4452" t="str">
            <v>単回使用</v>
          </cell>
        </row>
        <row r="4453">
          <cell r="C4453" t="str">
            <v>413-024S</v>
          </cell>
          <cell r="D4453" t="str">
            <v>Ti ロッキングスクリュー 3.5mm</v>
          </cell>
          <cell r="E4453" t="str">
            <v>24mm LCP® ST</v>
          </cell>
          <cell r="F4453" t="str">
            <v>07611819268586</v>
          </cell>
          <cell r="G4453">
            <v>6440</v>
          </cell>
          <cell r="H4453" t="str">
            <v>FA-1</v>
          </cell>
          <cell r="I4453">
            <v>5970</v>
          </cell>
          <cell r="J4453">
            <v>5970</v>
          </cell>
          <cell r="K4453">
            <v>5970</v>
          </cell>
          <cell r="L4453">
            <v>5970</v>
          </cell>
          <cell r="M4453" t="str">
            <v>-</v>
          </cell>
          <cell r="O4453">
            <v>728890000</v>
          </cell>
          <cell r="P4453" t="str">
            <v>35241003</v>
          </cell>
          <cell r="Q4453" t="str">
            <v>ｸﾗｽⅢ</v>
          </cell>
          <cell r="R4453" t="str">
            <v>高度管理医療機器</v>
          </cell>
          <cell r="S4453" t="str">
            <v>単回使用</v>
          </cell>
        </row>
        <row r="4454">
          <cell r="C4454" t="str">
            <v>413-026S</v>
          </cell>
          <cell r="D4454" t="str">
            <v>Ti ロッキングスクリュー 3.5mm</v>
          </cell>
          <cell r="E4454" t="str">
            <v>26mm LCP® ST</v>
          </cell>
          <cell r="F4454" t="str">
            <v>07611819268593</v>
          </cell>
          <cell r="G4454">
            <v>6440</v>
          </cell>
          <cell r="H4454" t="str">
            <v>FA-1</v>
          </cell>
          <cell r="I4454">
            <v>5970</v>
          </cell>
          <cell r="J4454">
            <v>5970</v>
          </cell>
          <cell r="K4454">
            <v>5970</v>
          </cell>
          <cell r="L4454">
            <v>5970</v>
          </cell>
          <cell r="M4454" t="str">
            <v>-</v>
          </cell>
          <cell r="O4454">
            <v>728890000</v>
          </cell>
          <cell r="P4454" t="str">
            <v>35241003</v>
          </cell>
          <cell r="Q4454" t="str">
            <v>ｸﾗｽⅢ</v>
          </cell>
          <cell r="R4454" t="str">
            <v>高度管理医療機器</v>
          </cell>
          <cell r="S4454" t="str">
            <v>単回使用</v>
          </cell>
        </row>
        <row r="4455">
          <cell r="C4455" t="str">
            <v>413-028S</v>
          </cell>
          <cell r="D4455" t="str">
            <v>Ti ロッキングスクリュー 3.5mm</v>
          </cell>
          <cell r="E4455" t="str">
            <v>28mm LCP® ST</v>
          </cell>
          <cell r="F4455" t="str">
            <v>07611819268678</v>
          </cell>
          <cell r="G4455">
            <v>6440</v>
          </cell>
          <cell r="H4455" t="str">
            <v>FA-1</v>
          </cell>
          <cell r="I4455">
            <v>5970</v>
          </cell>
          <cell r="J4455">
            <v>5970</v>
          </cell>
          <cell r="K4455">
            <v>5970</v>
          </cell>
          <cell r="L4455">
            <v>5970</v>
          </cell>
          <cell r="M4455" t="str">
            <v>-</v>
          </cell>
          <cell r="O4455">
            <v>728890000</v>
          </cell>
          <cell r="P4455" t="str">
            <v>35241003</v>
          </cell>
          <cell r="Q4455" t="str">
            <v>ｸﾗｽⅢ</v>
          </cell>
          <cell r="R4455" t="str">
            <v>高度管理医療機器</v>
          </cell>
          <cell r="S4455" t="str">
            <v>単回使用</v>
          </cell>
        </row>
        <row r="4456">
          <cell r="C4456" t="str">
            <v>413-030S</v>
          </cell>
          <cell r="D4456" t="str">
            <v>Ti ロッキングスクリュー 3.5mm</v>
          </cell>
          <cell r="E4456" t="str">
            <v>30mm LCP® ST</v>
          </cell>
          <cell r="F4456" t="str">
            <v>07611819268609</v>
          </cell>
          <cell r="G4456">
            <v>6440</v>
          </cell>
          <cell r="H4456" t="str">
            <v>FA-1</v>
          </cell>
          <cell r="I4456">
            <v>5970</v>
          </cell>
          <cell r="J4456">
            <v>5970</v>
          </cell>
          <cell r="K4456">
            <v>5970</v>
          </cell>
          <cell r="L4456">
            <v>5970</v>
          </cell>
          <cell r="M4456" t="str">
            <v>-</v>
          </cell>
          <cell r="O4456">
            <v>728890000</v>
          </cell>
          <cell r="P4456" t="str">
            <v>35241003</v>
          </cell>
          <cell r="Q4456" t="str">
            <v>ｸﾗｽⅢ</v>
          </cell>
          <cell r="R4456" t="str">
            <v>高度管理医療機器</v>
          </cell>
          <cell r="S4456" t="str">
            <v>単回使用</v>
          </cell>
        </row>
        <row r="4457">
          <cell r="C4457" t="str">
            <v>413-032S</v>
          </cell>
          <cell r="D4457" t="str">
            <v>Ti ロッキングスクリュー 3.5mm</v>
          </cell>
          <cell r="E4457" t="str">
            <v>32mm LCP® ST</v>
          </cell>
          <cell r="F4457" t="str">
            <v>07611819761438</v>
          </cell>
          <cell r="G4457">
            <v>6440</v>
          </cell>
          <cell r="H4457" t="str">
            <v>FA-1</v>
          </cell>
          <cell r="I4457">
            <v>5970</v>
          </cell>
          <cell r="J4457">
            <v>5970</v>
          </cell>
          <cell r="K4457">
            <v>5970</v>
          </cell>
          <cell r="L4457">
            <v>5970</v>
          </cell>
          <cell r="M4457" t="str">
            <v>-</v>
          </cell>
          <cell r="O4457">
            <v>728890000</v>
          </cell>
          <cell r="P4457" t="str">
            <v>35241003</v>
          </cell>
          <cell r="Q4457" t="str">
            <v>ｸﾗｽⅢ</v>
          </cell>
          <cell r="R4457" t="str">
            <v>高度管理医療機器</v>
          </cell>
          <cell r="S4457" t="str">
            <v>単回使用</v>
          </cell>
        </row>
        <row r="4458">
          <cell r="C4458" t="str">
            <v>413-034S</v>
          </cell>
          <cell r="D4458" t="str">
            <v>Ti ロッキングスクリュー 3.5mm</v>
          </cell>
          <cell r="E4458" t="str">
            <v>34mm LCP® ST</v>
          </cell>
          <cell r="F4458" t="str">
            <v>07611819761452</v>
          </cell>
          <cell r="G4458">
            <v>6440</v>
          </cell>
          <cell r="H4458" t="str">
            <v>FA-1</v>
          </cell>
          <cell r="I4458">
            <v>5970</v>
          </cell>
          <cell r="J4458">
            <v>5970</v>
          </cell>
          <cell r="K4458">
            <v>5970</v>
          </cell>
          <cell r="L4458">
            <v>5970</v>
          </cell>
          <cell r="M4458" t="str">
            <v>-</v>
          </cell>
          <cell r="O4458">
            <v>728890000</v>
          </cell>
          <cell r="P4458" t="str">
            <v>35241003</v>
          </cell>
          <cell r="Q4458" t="str">
            <v>ｸﾗｽⅢ</v>
          </cell>
          <cell r="R4458" t="str">
            <v>高度管理医療機器</v>
          </cell>
          <cell r="S4458" t="str">
            <v>単回使用</v>
          </cell>
        </row>
        <row r="4459">
          <cell r="C4459" t="str">
            <v>413-035S</v>
          </cell>
          <cell r="D4459" t="str">
            <v>Ti ロッキングスクリュー 3.5mm</v>
          </cell>
          <cell r="E4459" t="str">
            <v>35mm LCP® ST</v>
          </cell>
          <cell r="F4459" t="str">
            <v>07611819268616</v>
          </cell>
          <cell r="G4459">
            <v>6440</v>
          </cell>
          <cell r="H4459" t="str">
            <v>FA-1</v>
          </cell>
          <cell r="I4459">
            <v>5970</v>
          </cell>
          <cell r="J4459">
            <v>5970</v>
          </cell>
          <cell r="K4459">
            <v>5970</v>
          </cell>
          <cell r="L4459">
            <v>5970</v>
          </cell>
          <cell r="M4459" t="str">
            <v>-</v>
          </cell>
          <cell r="O4459">
            <v>728890000</v>
          </cell>
          <cell r="P4459" t="str">
            <v>35241003</v>
          </cell>
          <cell r="Q4459" t="str">
            <v>ｸﾗｽⅢ</v>
          </cell>
          <cell r="R4459" t="str">
            <v>高度管理医療機器</v>
          </cell>
          <cell r="S4459" t="str">
            <v>単回使用</v>
          </cell>
        </row>
        <row r="4460">
          <cell r="C4460" t="str">
            <v>413-036S</v>
          </cell>
          <cell r="D4460" t="str">
            <v>Ti ロッキングスクリュー 3.5mm</v>
          </cell>
          <cell r="E4460" t="str">
            <v>36mm LCP® ST</v>
          </cell>
          <cell r="F4460" t="str">
            <v>07611819761476</v>
          </cell>
          <cell r="G4460">
            <v>6440</v>
          </cell>
          <cell r="H4460" t="str">
            <v>FA-1</v>
          </cell>
          <cell r="I4460">
            <v>5970</v>
          </cell>
          <cell r="J4460">
            <v>5970</v>
          </cell>
          <cell r="K4460">
            <v>5970</v>
          </cell>
          <cell r="L4460">
            <v>5970</v>
          </cell>
          <cell r="M4460" t="str">
            <v>-</v>
          </cell>
          <cell r="O4460">
            <v>728890000</v>
          </cell>
          <cell r="P4460" t="str">
            <v>35241003</v>
          </cell>
          <cell r="Q4460" t="str">
            <v>ｸﾗｽⅢ</v>
          </cell>
          <cell r="R4460" t="str">
            <v>高度管理医療機器</v>
          </cell>
          <cell r="S4460" t="str">
            <v>単回使用</v>
          </cell>
        </row>
        <row r="4461">
          <cell r="C4461" t="str">
            <v>413-038S</v>
          </cell>
          <cell r="D4461" t="str">
            <v>Ti ロッキングスクリュー 3.5mm</v>
          </cell>
          <cell r="E4461" t="str">
            <v>38mm LCP® ST</v>
          </cell>
          <cell r="F4461" t="str">
            <v>07611819761483</v>
          </cell>
          <cell r="G4461">
            <v>6440</v>
          </cell>
          <cell r="H4461" t="str">
            <v>FA-1</v>
          </cell>
          <cell r="I4461">
            <v>5970</v>
          </cell>
          <cell r="J4461">
            <v>5970</v>
          </cell>
          <cell r="K4461">
            <v>5970</v>
          </cell>
          <cell r="L4461">
            <v>5970</v>
          </cell>
          <cell r="M4461" t="str">
            <v>-</v>
          </cell>
          <cell r="O4461">
            <v>728890000</v>
          </cell>
          <cell r="P4461" t="str">
            <v>35241003</v>
          </cell>
          <cell r="Q4461" t="str">
            <v>ｸﾗｽⅢ</v>
          </cell>
          <cell r="R4461" t="str">
            <v>高度管理医療機器</v>
          </cell>
          <cell r="S4461" t="str">
            <v>単回使用</v>
          </cell>
        </row>
        <row r="4462">
          <cell r="C4462" t="str">
            <v>413-040S</v>
          </cell>
          <cell r="D4462" t="str">
            <v>Ti ロッキングスクリュー 3.5mm</v>
          </cell>
          <cell r="E4462" t="str">
            <v>40mm LCP® ST</v>
          </cell>
          <cell r="F4462" t="str">
            <v>07611819268623</v>
          </cell>
          <cell r="G4462">
            <v>6440</v>
          </cell>
          <cell r="H4462" t="str">
            <v>FA-1</v>
          </cell>
          <cell r="I4462">
            <v>5970</v>
          </cell>
          <cell r="J4462">
            <v>5970</v>
          </cell>
          <cell r="K4462">
            <v>5970</v>
          </cell>
          <cell r="L4462">
            <v>5970</v>
          </cell>
          <cell r="M4462" t="str">
            <v>-</v>
          </cell>
          <cell r="O4462">
            <v>728890000</v>
          </cell>
          <cell r="P4462" t="str">
            <v>35241003</v>
          </cell>
          <cell r="Q4462" t="str">
            <v>ｸﾗｽⅢ</v>
          </cell>
          <cell r="R4462" t="str">
            <v>高度管理医療機器</v>
          </cell>
          <cell r="S4462" t="str">
            <v>単回使用</v>
          </cell>
        </row>
        <row r="4463">
          <cell r="C4463" t="str">
            <v>413-042S</v>
          </cell>
          <cell r="D4463" t="str">
            <v>Ti ロッキングスクリュー 3.5mm</v>
          </cell>
          <cell r="E4463" t="str">
            <v>42mm LCP® ST</v>
          </cell>
          <cell r="F4463" t="str">
            <v>07611819757820</v>
          </cell>
          <cell r="G4463">
            <v>6440</v>
          </cell>
          <cell r="H4463" t="str">
            <v>FA-1</v>
          </cell>
          <cell r="I4463">
            <v>5970</v>
          </cell>
          <cell r="J4463">
            <v>5970</v>
          </cell>
          <cell r="K4463">
            <v>5970</v>
          </cell>
          <cell r="L4463">
            <v>5970</v>
          </cell>
          <cell r="M4463" t="str">
            <v>-</v>
          </cell>
          <cell r="O4463">
            <v>728890000</v>
          </cell>
          <cell r="P4463" t="str">
            <v>35241003</v>
          </cell>
          <cell r="Q4463" t="str">
            <v>ｸﾗｽⅢ</v>
          </cell>
          <cell r="R4463" t="str">
            <v>高度管理医療機器</v>
          </cell>
          <cell r="S4463" t="str">
            <v>単回使用</v>
          </cell>
        </row>
        <row r="4464">
          <cell r="C4464" t="str">
            <v>413-044S</v>
          </cell>
          <cell r="D4464" t="str">
            <v>Ti ロッキングスクリュー 3.5mm</v>
          </cell>
          <cell r="E4464" t="str">
            <v>44mm LCP® ST</v>
          </cell>
          <cell r="F4464" t="str">
            <v>07611819292819</v>
          </cell>
          <cell r="G4464">
            <v>6440</v>
          </cell>
          <cell r="H4464" t="str">
            <v>FA-1</v>
          </cell>
          <cell r="I4464">
            <v>5970</v>
          </cell>
          <cell r="J4464">
            <v>5970</v>
          </cell>
          <cell r="K4464">
            <v>5970</v>
          </cell>
          <cell r="L4464">
            <v>5970</v>
          </cell>
          <cell r="M4464" t="str">
            <v>-</v>
          </cell>
          <cell r="O4464">
            <v>728890000</v>
          </cell>
          <cell r="P4464" t="str">
            <v>35241003</v>
          </cell>
          <cell r="Q4464" t="str">
            <v>ｸﾗｽⅢ</v>
          </cell>
          <cell r="R4464" t="str">
            <v>高度管理医療機器</v>
          </cell>
          <cell r="S4464" t="str">
            <v>単回使用</v>
          </cell>
        </row>
        <row r="4465">
          <cell r="C4465" t="str">
            <v>413-045S</v>
          </cell>
          <cell r="D4465" t="str">
            <v>Ti ロッキングスクリュー 3.5mm</v>
          </cell>
          <cell r="E4465" t="str">
            <v>45mm LCP® ST</v>
          </cell>
          <cell r="F4465" t="str">
            <v>07611819268630</v>
          </cell>
          <cell r="G4465">
            <v>6440</v>
          </cell>
          <cell r="H4465" t="str">
            <v>FA-1</v>
          </cell>
          <cell r="I4465">
            <v>5970</v>
          </cell>
          <cell r="J4465">
            <v>5970</v>
          </cell>
          <cell r="K4465">
            <v>5970</v>
          </cell>
          <cell r="L4465">
            <v>5970</v>
          </cell>
          <cell r="M4465" t="str">
            <v>-</v>
          </cell>
          <cell r="O4465">
            <v>728890000</v>
          </cell>
          <cell r="P4465" t="str">
            <v>35241003</v>
          </cell>
          <cell r="Q4465" t="str">
            <v>ｸﾗｽⅢ</v>
          </cell>
          <cell r="R4465" t="str">
            <v>高度管理医療機器</v>
          </cell>
          <cell r="S4465" t="str">
            <v>単回使用</v>
          </cell>
        </row>
        <row r="4466">
          <cell r="C4466" t="str">
            <v>413-046S</v>
          </cell>
          <cell r="D4466" t="str">
            <v>Ti ロッキングスクリュー 3.5mm</v>
          </cell>
          <cell r="E4466" t="str">
            <v>46mm LCP® ST</v>
          </cell>
          <cell r="F4466" t="str">
            <v>07611819292826</v>
          </cell>
          <cell r="G4466">
            <v>6440</v>
          </cell>
          <cell r="H4466" t="str">
            <v>FA-1</v>
          </cell>
          <cell r="I4466">
            <v>5970</v>
          </cell>
          <cell r="J4466">
            <v>5970</v>
          </cell>
          <cell r="K4466">
            <v>5970</v>
          </cell>
          <cell r="L4466">
            <v>5970</v>
          </cell>
          <cell r="M4466" t="str">
            <v>-</v>
          </cell>
          <cell r="O4466">
            <v>728890000</v>
          </cell>
          <cell r="P4466" t="str">
            <v>35241003</v>
          </cell>
          <cell r="Q4466" t="str">
            <v>ｸﾗｽⅢ</v>
          </cell>
          <cell r="R4466" t="str">
            <v>高度管理医療機器</v>
          </cell>
          <cell r="S4466" t="str">
            <v>単回使用</v>
          </cell>
        </row>
        <row r="4467">
          <cell r="C4467" t="str">
            <v>413-048S</v>
          </cell>
          <cell r="D4467" t="str">
            <v>Ti ロッキングスクリュー 3.5mm</v>
          </cell>
          <cell r="E4467" t="str">
            <v>48mm LCP® ST</v>
          </cell>
          <cell r="F4467" t="str">
            <v>07611819757844</v>
          </cell>
          <cell r="G4467">
            <v>6440</v>
          </cell>
          <cell r="H4467" t="str">
            <v>FA-1</v>
          </cell>
          <cell r="I4467">
            <v>5970</v>
          </cell>
          <cell r="J4467">
            <v>5970</v>
          </cell>
          <cell r="K4467">
            <v>5970</v>
          </cell>
          <cell r="L4467">
            <v>5970</v>
          </cell>
          <cell r="M4467" t="str">
            <v>-</v>
          </cell>
          <cell r="O4467">
            <v>728890000</v>
          </cell>
          <cell r="P4467" t="str">
            <v>35241003</v>
          </cell>
          <cell r="Q4467" t="str">
            <v>ｸﾗｽⅢ</v>
          </cell>
          <cell r="R4467" t="str">
            <v>高度管理医療機器</v>
          </cell>
          <cell r="S4467" t="str">
            <v>単回使用</v>
          </cell>
        </row>
        <row r="4468">
          <cell r="C4468" t="str">
            <v>413-050S</v>
          </cell>
          <cell r="D4468" t="str">
            <v>Ti ロッキングスクリュー 3.5mm</v>
          </cell>
          <cell r="E4468" t="str">
            <v>50mm LCP® ST</v>
          </cell>
          <cell r="F4468" t="str">
            <v>07611819268647</v>
          </cell>
          <cell r="G4468">
            <v>6440</v>
          </cell>
          <cell r="H4468" t="str">
            <v>FA-1</v>
          </cell>
          <cell r="I4468">
            <v>5970</v>
          </cell>
          <cell r="J4468">
            <v>5970</v>
          </cell>
          <cell r="K4468">
            <v>5970</v>
          </cell>
          <cell r="L4468">
            <v>5970</v>
          </cell>
          <cell r="M4468" t="str">
            <v>-</v>
          </cell>
          <cell r="O4468">
            <v>728890000</v>
          </cell>
          <cell r="P4468" t="str">
            <v>35241003</v>
          </cell>
          <cell r="Q4468" t="str">
            <v>ｸﾗｽⅢ</v>
          </cell>
          <cell r="R4468" t="str">
            <v>高度管理医療機器</v>
          </cell>
          <cell r="S4468" t="str">
            <v>単回使用</v>
          </cell>
        </row>
        <row r="4469">
          <cell r="C4469" t="str">
            <v>413-055S</v>
          </cell>
          <cell r="D4469" t="str">
            <v>Ti ロッキングスクリュー 3.5mm</v>
          </cell>
          <cell r="E4469" t="str">
            <v>55mm LCP® ST</v>
          </cell>
          <cell r="F4469" t="str">
            <v>07611819268654</v>
          </cell>
          <cell r="G4469">
            <v>6440</v>
          </cell>
          <cell r="H4469" t="str">
            <v>FA-1</v>
          </cell>
          <cell r="I4469">
            <v>5970</v>
          </cell>
          <cell r="J4469">
            <v>5970</v>
          </cell>
          <cell r="K4469">
            <v>5970</v>
          </cell>
          <cell r="L4469">
            <v>5970</v>
          </cell>
          <cell r="M4469" t="str">
            <v>-</v>
          </cell>
          <cell r="O4469">
            <v>728890000</v>
          </cell>
          <cell r="P4469" t="str">
            <v>35241003</v>
          </cell>
          <cell r="Q4469" t="str">
            <v>ｸﾗｽⅢ</v>
          </cell>
          <cell r="R4469" t="str">
            <v>高度管理医療機器</v>
          </cell>
          <cell r="S4469" t="str">
            <v>単回使用</v>
          </cell>
        </row>
        <row r="4470">
          <cell r="C4470" t="str">
            <v>413-060S</v>
          </cell>
          <cell r="D4470" t="str">
            <v>Ti ロッキングスクリュー 3.5mm</v>
          </cell>
          <cell r="E4470" t="str">
            <v>60mm LCP® ST</v>
          </cell>
          <cell r="F4470" t="str">
            <v>07611819268661</v>
          </cell>
          <cell r="G4470">
            <v>6440</v>
          </cell>
          <cell r="H4470" t="str">
            <v>FA-1</v>
          </cell>
          <cell r="I4470">
            <v>5970</v>
          </cell>
          <cell r="J4470">
            <v>5970</v>
          </cell>
          <cell r="K4470">
            <v>5970</v>
          </cell>
          <cell r="L4470">
            <v>5970</v>
          </cell>
          <cell r="M4470" t="str">
            <v>-</v>
          </cell>
          <cell r="O4470">
            <v>728890000</v>
          </cell>
          <cell r="P4470" t="str">
            <v>35241003</v>
          </cell>
          <cell r="Q4470" t="str">
            <v>ｸﾗｽⅢ</v>
          </cell>
          <cell r="R4470" t="str">
            <v>高度管理医療機器</v>
          </cell>
          <cell r="S4470" t="str">
            <v>単回使用</v>
          </cell>
        </row>
        <row r="4471">
          <cell r="C4471" t="str">
            <v>413-065S</v>
          </cell>
          <cell r="D4471" t="str">
            <v>Ti ロッキングスクリュー 3.5mm</v>
          </cell>
          <cell r="E4471" t="str">
            <v>65mm LCP® ST</v>
          </cell>
          <cell r="F4471" t="str">
            <v>07611819268685</v>
          </cell>
          <cell r="G4471">
            <v>6440</v>
          </cell>
          <cell r="H4471" t="str">
            <v>FA-1</v>
          </cell>
          <cell r="I4471">
            <v>5970</v>
          </cell>
          <cell r="J4471">
            <v>5970</v>
          </cell>
          <cell r="K4471">
            <v>5970</v>
          </cell>
          <cell r="L4471">
            <v>5970</v>
          </cell>
          <cell r="M4471" t="str">
            <v>-</v>
          </cell>
          <cell r="O4471">
            <v>728890000</v>
          </cell>
          <cell r="P4471" t="str">
            <v>35241003</v>
          </cell>
          <cell r="Q4471" t="str">
            <v>ｸﾗｽⅢ</v>
          </cell>
          <cell r="R4471" t="str">
            <v>高度管理医療機器</v>
          </cell>
          <cell r="S4471" t="str">
            <v>単回使用</v>
          </cell>
        </row>
        <row r="4472">
          <cell r="C4472" t="str">
            <v>413-070S</v>
          </cell>
          <cell r="D4472" t="str">
            <v>Ti ロッキングスクリュー 3.5mm</v>
          </cell>
          <cell r="E4472" t="str">
            <v>70mm LCP® ST</v>
          </cell>
          <cell r="F4472" t="str">
            <v>07611819268692</v>
          </cell>
          <cell r="G4472">
            <v>6440</v>
          </cell>
          <cell r="H4472" t="str">
            <v>FA-1</v>
          </cell>
          <cell r="I4472">
            <v>5970</v>
          </cell>
          <cell r="J4472">
            <v>5970</v>
          </cell>
          <cell r="K4472">
            <v>5970</v>
          </cell>
          <cell r="L4472">
            <v>5970</v>
          </cell>
          <cell r="M4472" t="str">
            <v>-</v>
          </cell>
          <cell r="O4472">
            <v>728890000</v>
          </cell>
          <cell r="P4472" t="str">
            <v>35241003</v>
          </cell>
          <cell r="Q4472" t="str">
            <v>ｸﾗｽⅢ</v>
          </cell>
          <cell r="R4472" t="str">
            <v>高度管理医療機器</v>
          </cell>
          <cell r="S4472" t="str">
            <v>単回使用</v>
          </cell>
        </row>
        <row r="4473">
          <cell r="C4473" t="str">
            <v>413-075S</v>
          </cell>
          <cell r="D4473" t="str">
            <v>Ti ロッキングスクリュー 3.5mm</v>
          </cell>
          <cell r="E4473" t="str">
            <v>75mm LCP® ST</v>
          </cell>
          <cell r="F4473" t="str">
            <v>07611819268708</v>
          </cell>
          <cell r="G4473">
            <v>6440</v>
          </cell>
          <cell r="H4473" t="str">
            <v>FA-1</v>
          </cell>
          <cell r="I4473">
            <v>5970</v>
          </cell>
          <cell r="J4473">
            <v>5970</v>
          </cell>
          <cell r="K4473">
            <v>5970</v>
          </cell>
          <cell r="L4473">
            <v>5970</v>
          </cell>
          <cell r="M4473" t="str">
            <v>-</v>
          </cell>
          <cell r="O4473">
            <v>728890000</v>
          </cell>
          <cell r="P4473" t="str">
            <v>35241003</v>
          </cell>
          <cell r="Q4473" t="str">
            <v>ｸﾗｽⅢ</v>
          </cell>
          <cell r="R4473" t="str">
            <v>高度管理医療機器</v>
          </cell>
          <cell r="S4473" t="str">
            <v>単回使用</v>
          </cell>
        </row>
        <row r="4474">
          <cell r="C4474" t="str">
            <v>413-080S</v>
          </cell>
          <cell r="D4474" t="str">
            <v>Ti ロッキングスクリュー 3.5mm</v>
          </cell>
          <cell r="E4474" t="str">
            <v>80mm LCP® ST</v>
          </cell>
          <cell r="F4474" t="str">
            <v>07611819268715</v>
          </cell>
          <cell r="G4474">
            <v>6440</v>
          </cell>
          <cell r="H4474" t="str">
            <v>FA-1</v>
          </cell>
          <cell r="I4474">
            <v>5970</v>
          </cell>
          <cell r="J4474">
            <v>5970</v>
          </cell>
          <cell r="K4474">
            <v>5970</v>
          </cell>
          <cell r="L4474">
            <v>5970</v>
          </cell>
          <cell r="M4474" t="str">
            <v>-</v>
          </cell>
          <cell r="O4474">
            <v>728890000</v>
          </cell>
          <cell r="P4474" t="str">
            <v>35241003</v>
          </cell>
          <cell r="Q4474" t="str">
            <v>ｸﾗｽⅢ</v>
          </cell>
          <cell r="R4474" t="str">
            <v>高度管理医療機器</v>
          </cell>
          <cell r="S4474" t="str">
            <v>単回使用</v>
          </cell>
        </row>
        <row r="4475">
          <cell r="C4475" t="str">
            <v>413-309S</v>
          </cell>
          <cell r="D4475" t="str">
            <v>Ti ロッキングスクリュー 5.0mm</v>
          </cell>
          <cell r="E4475" t="str">
            <v>スペーサー</v>
          </cell>
          <cell r="F4475" t="str">
            <v>07611819179332</v>
          </cell>
          <cell r="G4475">
            <v>6440</v>
          </cell>
          <cell r="H4475" t="str">
            <v>FA-1</v>
          </cell>
          <cell r="I4475">
            <v>5970</v>
          </cell>
          <cell r="J4475">
            <v>5970</v>
          </cell>
          <cell r="K4475">
            <v>5970</v>
          </cell>
          <cell r="L4475">
            <v>5970</v>
          </cell>
          <cell r="M4475" t="str">
            <v>-</v>
          </cell>
          <cell r="O4475">
            <v>728890000</v>
          </cell>
          <cell r="P4475" t="str">
            <v>35241003</v>
          </cell>
          <cell r="Q4475" t="str">
            <v>ｸﾗｽⅢ</v>
          </cell>
          <cell r="R4475" t="str">
            <v>高度管理医療機器</v>
          </cell>
          <cell r="S4475" t="str">
            <v>単回使用</v>
          </cell>
        </row>
        <row r="4476">
          <cell r="C4476" t="str">
            <v>413-314S</v>
          </cell>
          <cell r="D4476" t="str">
            <v>Ti ロッキングスクリュー 5.0mm</v>
          </cell>
          <cell r="E4476" t="str">
            <v>14mm LCP® ST</v>
          </cell>
          <cell r="F4476" t="str">
            <v>07611819268722</v>
          </cell>
          <cell r="G4476">
            <v>6440</v>
          </cell>
          <cell r="H4476" t="str">
            <v>FA-1</v>
          </cell>
          <cell r="I4476">
            <v>5970</v>
          </cell>
          <cell r="J4476">
            <v>5970</v>
          </cell>
          <cell r="K4476">
            <v>5970</v>
          </cell>
          <cell r="L4476">
            <v>5970</v>
          </cell>
          <cell r="M4476" t="str">
            <v>-</v>
          </cell>
          <cell r="O4476">
            <v>728890000</v>
          </cell>
          <cell r="P4476" t="str">
            <v>35241003</v>
          </cell>
          <cell r="Q4476" t="str">
            <v>ｸﾗｽⅢ</v>
          </cell>
          <cell r="R4476" t="str">
            <v>高度管理医療機器</v>
          </cell>
          <cell r="S4476" t="str">
            <v>単回使用</v>
          </cell>
        </row>
        <row r="4477">
          <cell r="C4477" t="str">
            <v>413-316S</v>
          </cell>
          <cell r="D4477" t="str">
            <v>Ti ロッキングスクリュー 5.0mm</v>
          </cell>
          <cell r="E4477" t="str">
            <v>16mm LCP® ST</v>
          </cell>
          <cell r="F4477" t="str">
            <v>07611819268739</v>
          </cell>
          <cell r="G4477">
            <v>6440</v>
          </cell>
          <cell r="H4477" t="str">
            <v>FA-1</v>
          </cell>
          <cell r="I4477">
            <v>5970</v>
          </cell>
          <cell r="J4477">
            <v>5970</v>
          </cell>
          <cell r="K4477">
            <v>5970</v>
          </cell>
          <cell r="L4477">
            <v>5970</v>
          </cell>
          <cell r="M4477" t="str">
            <v>-</v>
          </cell>
          <cell r="O4477">
            <v>728890000</v>
          </cell>
          <cell r="P4477" t="str">
            <v>35241003</v>
          </cell>
          <cell r="Q4477" t="str">
            <v>ｸﾗｽⅢ</v>
          </cell>
          <cell r="R4477" t="str">
            <v>高度管理医療機器</v>
          </cell>
          <cell r="S4477" t="str">
            <v>単回使用</v>
          </cell>
        </row>
        <row r="4478">
          <cell r="C4478" t="str">
            <v>413-318S</v>
          </cell>
          <cell r="D4478" t="str">
            <v>Ti ロッキングスクリュー 5.0mm</v>
          </cell>
          <cell r="E4478" t="str">
            <v>18mm LCP® ST</v>
          </cell>
          <cell r="F4478" t="str">
            <v>07611819268746</v>
          </cell>
          <cell r="G4478">
            <v>6440</v>
          </cell>
          <cell r="H4478" t="str">
            <v>FA-1</v>
          </cell>
          <cell r="I4478">
            <v>5970</v>
          </cell>
          <cell r="J4478">
            <v>5970</v>
          </cell>
          <cell r="K4478">
            <v>5970</v>
          </cell>
          <cell r="L4478">
            <v>5970</v>
          </cell>
          <cell r="M4478" t="str">
            <v>-</v>
          </cell>
          <cell r="O4478">
            <v>728890000</v>
          </cell>
          <cell r="P4478" t="str">
            <v>35241003</v>
          </cell>
          <cell r="Q4478" t="str">
            <v>ｸﾗｽⅢ</v>
          </cell>
          <cell r="R4478" t="str">
            <v>高度管理医療機器</v>
          </cell>
          <cell r="S4478" t="str">
            <v>単回使用</v>
          </cell>
        </row>
        <row r="4479">
          <cell r="C4479" t="str">
            <v>413-320S</v>
          </cell>
          <cell r="D4479" t="str">
            <v>Ti ロッキングスクリュー 5.0mm</v>
          </cell>
          <cell r="E4479" t="str">
            <v>20mm LCP® ST</v>
          </cell>
          <cell r="F4479" t="str">
            <v>07611819268753</v>
          </cell>
          <cell r="G4479">
            <v>6440</v>
          </cell>
          <cell r="H4479" t="str">
            <v>FA-1</v>
          </cell>
          <cell r="I4479">
            <v>5970</v>
          </cell>
          <cell r="J4479">
            <v>5970</v>
          </cell>
          <cell r="K4479">
            <v>5970</v>
          </cell>
          <cell r="L4479">
            <v>5970</v>
          </cell>
          <cell r="M4479" t="str">
            <v>-</v>
          </cell>
          <cell r="O4479">
            <v>728890000</v>
          </cell>
          <cell r="P4479" t="str">
            <v>35241003</v>
          </cell>
          <cell r="Q4479" t="str">
            <v>ｸﾗｽⅢ</v>
          </cell>
          <cell r="R4479" t="str">
            <v>高度管理医療機器</v>
          </cell>
          <cell r="S4479" t="str">
            <v>単回使用</v>
          </cell>
        </row>
        <row r="4480">
          <cell r="C4480" t="str">
            <v>413-322S</v>
          </cell>
          <cell r="D4480" t="str">
            <v>Ti ロッキングスクリュー 5.0mm</v>
          </cell>
          <cell r="E4480" t="str">
            <v>22mm LCP® ST</v>
          </cell>
          <cell r="F4480" t="str">
            <v>07611819268760</v>
          </cell>
          <cell r="G4480">
            <v>6440</v>
          </cell>
          <cell r="H4480" t="str">
            <v>FA-1</v>
          </cell>
          <cell r="I4480">
            <v>5970</v>
          </cell>
          <cell r="J4480">
            <v>5970</v>
          </cell>
          <cell r="K4480">
            <v>5970</v>
          </cell>
          <cell r="L4480">
            <v>5970</v>
          </cell>
          <cell r="M4480" t="str">
            <v>-</v>
          </cell>
          <cell r="O4480">
            <v>728890000</v>
          </cell>
          <cell r="P4480" t="str">
            <v>35241003</v>
          </cell>
          <cell r="Q4480" t="str">
            <v>ｸﾗｽⅢ</v>
          </cell>
          <cell r="R4480" t="str">
            <v>高度管理医療機器</v>
          </cell>
          <cell r="S4480" t="str">
            <v>単回使用</v>
          </cell>
        </row>
        <row r="4481">
          <cell r="C4481" t="str">
            <v>413-324S</v>
          </cell>
          <cell r="D4481" t="str">
            <v>Ti ロッキングスクリュー 5.0mm</v>
          </cell>
          <cell r="E4481" t="str">
            <v>24mm LCP® ST</v>
          </cell>
          <cell r="F4481" t="str">
            <v>07611819268777</v>
          </cell>
          <cell r="G4481">
            <v>6440</v>
          </cell>
          <cell r="H4481" t="str">
            <v>FA-1</v>
          </cell>
          <cell r="I4481">
            <v>5970</v>
          </cell>
          <cell r="J4481">
            <v>5970</v>
          </cell>
          <cell r="K4481">
            <v>5970</v>
          </cell>
          <cell r="L4481">
            <v>5970</v>
          </cell>
          <cell r="M4481" t="str">
            <v>-</v>
          </cell>
          <cell r="O4481">
            <v>728890000</v>
          </cell>
          <cell r="P4481" t="str">
            <v>35241003</v>
          </cell>
          <cell r="Q4481" t="str">
            <v>ｸﾗｽⅢ</v>
          </cell>
          <cell r="R4481" t="str">
            <v>高度管理医療機器</v>
          </cell>
          <cell r="S4481" t="str">
            <v>単回使用</v>
          </cell>
        </row>
        <row r="4482">
          <cell r="C4482" t="str">
            <v>413-326S</v>
          </cell>
          <cell r="D4482" t="str">
            <v>Ti ロッキングスクリュー 5.0mm</v>
          </cell>
          <cell r="E4482" t="str">
            <v>26mm LCP® ST</v>
          </cell>
          <cell r="F4482" t="str">
            <v>07611819268784</v>
          </cell>
          <cell r="G4482">
            <v>6440</v>
          </cell>
          <cell r="H4482" t="str">
            <v>FA-1</v>
          </cell>
          <cell r="I4482">
            <v>5970</v>
          </cell>
          <cell r="J4482">
            <v>5970</v>
          </cell>
          <cell r="K4482">
            <v>5970</v>
          </cell>
          <cell r="L4482">
            <v>5970</v>
          </cell>
          <cell r="M4482" t="str">
            <v>-</v>
          </cell>
          <cell r="O4482">
            <v>728890000</v>
          </cell>
          <cell r="P4482" t="str">
            <v>35241003</v>
          </cell>
          <cell r="Q4482" t="str">
            <v>ｸﾗｽⅢ</v>
          </cell>
          <cell r="R4482" t="str">
            <v>高度管理医療機器</v>
          </cell>
          <cell r="S4482" t="str">
            <v>単回使用</v>
          </cell>
        </row>
        <row r="4483">
          <cell r="C4483" t="str">
            <v>413-328S</v>
          </cell>
          <cell r="D4483" t="str">
            <v>Ti ロッキングスクリュー 5.0mm</v>
          </cell>
          <cell r="E4483" t="str">
            <v>28mm LCP® ST</v>
          </cell>
          <cell r="F4483" t="str">
            <v>07611819268791</v>
          </cell>
          <cell r="G4483">
            <v>6440</v>
          </cell>
          <cell r="H4483" t="str">
            <v>FA-1</v>
          </cell>
          <cell r="I4483">
            <v>5970</v>
          </cell>
          <cell r="J4483">
            <v>5970</v>
          </cell>
          <cell r="K4483">
            <v>5970</v>
          </cell>
          <cell r="L4483">
            <v>5970</v>
          </cell>
          <cell r="M4483" t="str">
            <v>-</v>
          </cell>
          <cell r="O4483">
            <v>728890000</v>
          </cell>
          <cell r="P4483" t="str">
            <v>35241003</v>
          </cell>
          <cell r="Q4483" t="str">
            <v>ｸﾗｽⅢ</v>
          </cell>
          <cell r="R4483" t="str">
            <v>高度管理医療機器</v>
          </cell>
          <cell r="S4483" t="str">
            <v>単回使用</v>
          </cell>
        </row>
        <row r="4484">
          <cell r="C4484" t="str">
            <v>413-330S</v>
          </cell>
          <cell r="D4484" t="str">
            <v>Ti ロッキングスクリュー 5.0mm</v>
          </cell>
          <cell r="E4484" t="str">
            <v>30mm LCP® ST</v>
          </cell>
          <cell r="F4484" t="str">
            <v>07611819268807</v>
          </cell>
          <cell r="G4484">
            <v>6440</v>
          </cell>
          <cell r="H4484" t="str">
            <v>FA-1</v>
          </cell>
          <cell r="I4484">
            <v>5970</v>
          </cell>
          <cell r="J4484">
            <v>5970</v>
          </cell>
          <cell r="K4484">
            <v>5970</v>
          </cell>
          <cell r="L4484">
            <v>5970</v>
          </cell>
          <cell r="M4484" t="str">
            <v>-</v>
          </cell>
          <cell r="O4484">
            <v>728890000</v>
          </cell>
          <cell r="P4484" t="str">
            <v>35241003</v>
          </cell>
          <cell r="Q4484" t="str">
            <v>ｸﾗｽⅢ</v>
          </cell>
          <cell r="R4484" t="str">
            <v>高度管理医療機器</v>
          </cell>
          <cell r="S4484" t="str">
            <v>単回使用</v>
          </cell>
        </row>
        <row r="4485">
          <cell r="C4485" t="str">
            <v>413-332S</v>
          </cell>
          <cell r="D4485" t="str">
            <v>Ti ロッキングスクリュー 5.0mm</v>
          </cell>
          <cell r="E4485" t="str">
            <v>32mm LCP® ST</v>
          </cell>
          <cell r="F4485" t="str">
            <v>07611819268814</v>
          </cell>
          <cell r="G4485">
            <v>6440</v>
          </cell>
          <cell r="H4485" t="str">
            <v>FA-1</v>
          </cell>
          <cell r="I4485">
            <v>5970</v>
          </cell>
          <cell r="J4485">
            <v>5970</v>
          </cell>
          <cell r="K4485">
            <v>5970</v>
          </cell>
          <cell r="L4485">
            <v>5970</v>
          </cell>
          <cell r="M4485" t="str">
            <v>-</v>
          </cell>
          <cell r="O4485">
            <v>728890000</v>
          </cell>
          <cell r="P4485" t="str">
            <v>35241003</v>
          </cell>
          <cell r="Q4485" t="str">
            <v>ｸﾗｽⅢ</v>
          </cell>
          <cell r="R4485" t="str">
            <v>高度管理医療機器</v>
          </cell>
          <cell r="S4485" t="str">
            <v>単回使用</v>
          </cell>
        </row>
        <row r="4486">
          <cell r="C4486" t="str">
            <v>413-334S</v>
          </cell>
          <cell r="D4486" t="str">
            <v>Ti ロッキングスクリュー 5.0mm</v>
          </cell>
          <cell r="E4486" t="str">
            <v>34mm LCP® ST</v>
          </cell>
          <cell r="F4486" t="str">
            <v>07611819268821</v>
          </cell>
          <cell r="G4486">
            <v>6440</v>
          </cell>
          <cell r="H4486" t="str">
            <v>FA-1</v>
          </cell>
          <cell r="I4486">
            <v>5970</v>
          </cell>
          <cell r="J4486">
            <v>5970</v>
          </cell>
          <cell r="K4486">
            <v>5970</v>
          </cell>
          <cell r="L4486">
            <v>5970</v>
          </cell>
          <cell r="M4486" t="str">
            <v>-</v>
          </cell>
          <cell r="O4486">
            <v>728890000</v>
          </cell>
          <cell r="P4486" t="str">
            <v>35241003</v>
          </cell>
          <cell r="Q4486" t="str">
            <v>ｸﾗｽⅢ</v>
          </cell>
          <cell r="R4486" t="str">
            <v>高度管理医療機器</v>
          </cell>
          <cell r="S4486" t="str">
            <v>単回使用</v>
          </cell>
        </row>
        <row r="4487">
          <cell r="C4487" t="str">
            <v>413-336S</v>
          </cell>
          <cell r="D4487" t="str">
            <v>Ti ロッキングスクリュー 5.0mm</v>
          </cell>
          <cell r="E4487" t="str">
            <v>36mm LCP® ST</v>
          </cell>
          <cell r="F4487" t="str">
            <v>07611819268838</v>
          </cell>
          <cell r="G4487">
            <v>6440</v>
          </cell>
          <cell r="H4487" t="str">
            <v>FA-1</v>
          </cell>
          <cell r="I4487">
            <v>5970</v>
          </cell>
          <cell r="J4487">
            <v>5970</v>
          </cell>
          <cell r="K4487">
            <v>5970</v>
          </cell>
          <cell r="L4487">
            <v>5970</v>
          </cell>
          <cell r="M4487" t="str">
            <v>-</v>
          </cell>
          <cell r="O4487">
            <v>728890000</v>
          </cell>
          <cell r="P4487" t="str">
            <v>35241003</v>
          </cell>
          <cell r="Q4487" t="str">
            <v>ｸﾗｽⅢ</v>
          </cell>
          <cell r="R4487" t="str">
            <v>高度管理医療機器</v>
          </cell>
          <cell r="S4487" t="str">
            <v>単回使用</v>
          </cell>
        </row>
        <row r="4488">
          <cell r="C4488" t="str">
            <v>413-338S</v>
          </cell>
          <cell r="D4488" t="str">
            <v>Ti ロッキングスクリュー 5.0mm</v>
          </cell>
          <cell r="E4488" t="str">
            <v>38mm LCP® ST</v>
          </cell>
          <cell r="F4488" t="str">
            <v>07611819268845</v>
          </cell>
          <cell r="G4488">
            <v>6440</v>
          </cell>
          <cell r="H4488" t="str">
            <v>FA-1</v>
          </cell>
          <cell r="I4488">
            <v>5970</v>
          </cell>
          <cell r="J4488">
            <v>5970</v>
          </cell>
          <cell r="K4488">
            <v>5970</v>
          </cell>
          <cell r="L4488">
            <v>5970</v>
          </cell>
          <cell r="M4488" t="str">
            <v>-</v>
          </cell>
          <cell r="O4488">
            <v>728890000</v>
          </cell>
          <cell r="P4488" t="str">
            <v>35241003</v>
          </cell>
          <cell r="Q4488" t="str">
            <v>ｸﾗｽⅢ</v>
          </cell>
          <cell r="R4488" t="str">
            <v>高度管理医療機器</v>
          </cell>
          <cell r="S4488" t="str">
            <v>単回使用</v>
          </cell>
        </row>
        <row r="4489">
          <cell r="C4489" t="str">
            <v>413-340S</v>
          </cell>
          <cell r="D4489" t="str">
            <v>Ti ロッキングスクリュー 5.0mm</v>
          </cell>
          <cell r="E4489" t="str">
            <v>40mm LCP® ST</v>
          </cell>
          <cell r="F4489" t="str">
            <v>07611819268852</v>
          </cell>
          <cell r="G4489">
            <v>6440</v>
          </cell>
          <cell r="H4489" t="str">
            <v>FA-1</v>
          </cell>
          <cell r="I4489">
            <v>5970</v>
          </cell>
          <cell r="J4489">
            <v>5970</v>
          </cell>
          <cell r="K4489">
            <v>5970</v>
          </cell>
          <cell r="L4489">
            <v>5970</v>
          </cell>
          <cell r="M4489" t="str">
            <v>-</v>
          </cell>
          <cell r="O4489">
            <v>728890000</v>
          </cell>
          <cell r="P4489" t="str">
            <v>35241003</v>
          </cell>
          <cell r="Q4489" t="str">
            <v>ｸﾗｽⅢ</v>
          </cell>
          <cell r="R4489" t="str">
            <v>高度管理医療機器</v>
          </cell>
          <cell r="S4489" t="str">
            <v>単回使用</v>
          </cell>
        </row>
        <row r="4490">
          <cell r="C4490" t="str">
            <v>413-342S</v>
          </cell>
          <cell r="D4490" t="str">
            <v>Ti ロッキングスクリュー 5.0mm</v>
          </cell>
          <cell r="E4490" t="str">
            <v>42mm LCP® ST</v>
          </cell>
          <cell r="F4490" t="str">
            <v>07611819268869</v>
          </cell>
          <cell r="G4490">
            <v>6440</v>
          </cell>
          <cell r="H4490" t="str">
            <v>FA-1</v>
          </cell>
          <cell r="I4490">
            <v>5970</v>
          </cell>
          <cell r="J4490">
            <v>5970</v>
          </cell>
          <cell r="K4490">
            <v>5970</v>
          </cell>
          <cell r="L4490">
            <v>5970</v>
          </cell>
          <cell r="M4490" t="str">
            <v>-</v>
          </cell>
          <cell r="O4490">
            <v>728890000</v>
          </cell>
          <cell r="P4490" t="str">
            <v>35241003</v>
          </cell>
          <cell r="Q4490" t="str">
            <v>ｸﾗｽⅢ</v>
          </cell>
          <cell r="R4490" t="str">
            <v>高度管理医療機器</v>
          </cell>
          <cell r="S4490" t="str">
            <v>単回使用</v>
          </cell>
        </row>
        <row r="4491">
          <cell r="C4491" t="str">
            <v>413-344S</v>
          </cell>
          <cell r="D4491" t="str">
            <v>Ti ロッキングスクリュー 5.0mm</v>
          </cell>
          <cell r="E4491" t="str">
            <v>44mm LCP® ST</v>
          </cell>
          <cell r="F4491" t="str">
            <v>07611819268876</v>
          </cell>
          <cell r="G4491">
            <v>6440</v>
          </cell>
          <cell r="H4491" t="str">
            <v>FA-1</v>
          </cell>
          <cell r="I4491">
            <v>5970</v>
          </cell>
          <cell r="J4491">
            <v>5970</v>
          </cell>
          <cell r="K4491">
            <v>5970</v>
          </cell>
          <cell r="L4491">
            <v>5970</v>
          </cell>
          <cell r="M4491" t="str">
            <v>-</v>
          </cell>
          <cell r="O4491">
            <v>728890000</v>
          </cell>
          <cell r="P4491" t="str">
            <v>35241003</v>
          </cell>
          <cell r="Q4491" t="str">
            <v>ｸﾗｽⅢ</v>
          </cell>
          <cell r="R4491" t="str">
            <v>高度管理医療機器</v>
          </cell>
          <cell r="S4491" t="str">
            <v>単回使用</v>
          </cell>
        </row>
        <row r="4492">
          <cell r="C4492" t="str">
            <v>413-346S</v>
          </cell>
          <cell r="D4492" t="str">
            <v>Ti ロッキングスクリュー 5.0mm</v>
          </cell>
          <cell r="E4492" t="str">
            <v>46mm LCP® ST</v>
          </cell>
          <cell r="F4492" t="str">
            <v>07611819268883</v>
          </cell>
          <cell r="G4492">
            <v>6440</v>
          </cell>
          <cell r="H4492" t="str">
            <v>FA-1</v>
          </cell>
          <cell r="I4492">
            <v>5970</v>
          </cell>
          <cell r="J4492">
            <v>5970</v>
          </cell>
          <cell r="K4492">
            <v>5970</v>
          </cell>
          <cell r="L4492">
            <v>5970</v>
          </cell>
          <cell r="M4492" t="str">
            <v>-</v>
          </cell>
          <cell r="O4492">
            <v>728890000</v>
          </cell>
          <cell r="P4492" t="str">
            <v>35241003</v>
          </cell>
          <cell r="Q4492" t="str">
            <v>ｸﾗｽⅢ</v>
          </cell>
          <cell r="R4492" t="str">
            <v>高度管理医療機器</v>
          </cell>
          <cell r="S4492" t="str">
            <v>単回使用</v>
          </cell>
        </row>
        <row r="4493">
          <cell r="C4493" t="str">
            <v>413-348S</v>
          </cell>
          <cell r="D4493" t="str">
            <v>Ti ロッキングスクリュー 5.0mm</v>
          </cell>
          <cell r="E4493" t="str">
            <v>48mm LCP® ST</v>
          </cell>
          <cell r="F4493" t="str">
            <v>07611819268890</v>
          </cell>
          <cell r="G4493">
            <v>6440</v>
          </cell>
          <cell r="H4493" t="str">
            <v>FA-1</v>
          </cell>
          <cell r="I4493">
            <v>5970</v>
          </cell>
          <cell r="J4493">
            <v>5970</v>
          </cell>
          <cell r="K4493">
            <v>5970</v>
          </cell>
          <cell r="L4493">
            <v>5970</v>
          </cell>
          <cell r="M4493" t="str">
            <v>-</v>
          </cell>
          <cell r="O4493">
            <v>728890000</v>
          </cell>
          <cell r="P4493" t="str">
            <v>35241003</v>
          </cell>
          <cell r="Q4493" t="str">
            <v>ｸﾗｽⅢ</v>
          </cell>
          <cell r="R4493" t="str">
            <v>高度管理医療機器</v>
          </cell>
          <cell r="S4493" t="str">
            <v>単回使用</v>
          </cell>
        </row>
        <row r="4494">
          <cell r="C4494" t="str">
            <v>413-350S</v>
          </cell>
          <cell r="D4494" t="str">
            <v>Ti ロッキングスクリュー 5.0mm</v>
          </cell>
          <cell r="E4494" t="str">
            <v>50mm LCP® ST</v>
          </cell>
          <cell r="F4494" t="str">
            <v>07611819268906</v>
          </cell>
          <cell r="G4494">
            <v>6440</v>
          </cell>
          <cell r="H4494" t="str">
            <v>FA-1</v>
          </cell>
          <cell r="I4494">
            <v>5970</v>
          </cell>
          <cell r="J4494">
            <v>5970</v>
          </cell>
          <cell r="K4494">
            <v>5970</v>
          </cell>
          <cell r="L4494">
            <v>5970</v>
          </cell>
          <cell r="M4494" t="str">
            <v>-</v>
          </cell>
          <cell r="O4494">
            <v>728890000</v>
          </cell>
          <cell r="P4494" t="str">
            <v>35241003</v>
          </cell>
          <cell r="Q4494" t="str">
            <v>ｸﾗｽⅢ</v>
          </cell>
          <cell r="R4494" t="str">
            <v>高度管理医療機器</v>
          </cell>
          <cell r="S4494" t="str">
            <v>単回使用</v>
          </cell>
        </row>
        <row r="4495">
          <cell r="C4495" t="str">
            <v>413-355S</v>
          </cell>
          <cell r="D4495" t="str">
            <v>Ti ロッキングスクリュー 5.0mm</v>
          </cell>
          <cell r="E4495" t="str">
            <v>55mm LCP® ST</v>
          </cell>
          <cell r="F4495" t="str">
            <v>07611819268913</v>
          </cell>
          <cell r="G4495">
            <v>6440</v>
          </cell>
          <cell r="H4495" t="str">
            <v>FA-1</v>
          </cell>
          <cell r="I4495">
            <v>5970</v>
          </cell>
          <cell r="J4495">
            <v>5970</v>
          </cell>
          <cell r="K4495">
            <v>5970</v>
          </cell>
          <cell r="L4495">
            <v>5970</v>
          </cell>
          <cell r="M4495" t="str">
            <v>-</v>
          </cell>
          <cell r="O4495">
            <v>728890000</v>
          </cell>
          <cell r="P4495" t="str">
            <v>35241003</v>
          </cell>
          <cell r="Q4495" t="str">
            <v>ｸﾗｽⅢ</v>
          </cell>
          <cell r="R4495" t="str">
            <v>高度管理医療機器</v>
          </cell>
          <cell r="S4495" t="str">
            <v>単回使用</v>
          </cell>
        </row>
        <row r="4496">
          <cell r="C4496" t="str">
            <v>413-360S</v>
          </cell>
          <cell r="D4496" t="str">
            <v>Ti ロッキングスクリュー 5.0mm</v>
          </cell>
          <cell r="E4496" t="str">
            <v>60mm LCP® ST</v>
          </cell>
          <cell r="F4496" t="str">
            <v>07611819268920</v>
          </cell>
          <cell r="G4496">
            <v>6440</v>
          </cell>
          <cell r="H4496" t="str">
            <v>FA-1</v>
          </cell>
          <cell r="I4496">
            <v>5970</v>
          </cell>
          <cell r="J4496">
            <v>5970</v>
          </cell>
          <cell r="K4496">
            <v>5970</v>
          </cell>
          <cell r="L4496">
            <v>5970</v>
          </cell>
          <cell r="M4496" t="str">
            <v>-</v>
          </cell>
          <cell r="O4496">
            <v>728890000</v>
          </cell>
          <cell r="P4496" t="str">
            <v>35241003</v>
          </cell>
          <cell r="Q4496" t="str">
            <v>ｸﾗｽⅢ</v>
          </cell>
          <cell r="R4496" t="str">
            <v>高度管理医療機器</v>
          </cell>
          <cell r="S4496" t="str">
            <v>単回使用</v>
          </cell>
        </row>
        <row r="4497">
          <cell r="C4497" t="str">
            <v>413-365S</v>
          </cell>
          <cell r="D4497" t="str">
            <v>Ti ロッキングスクリュー 5.0mm</v>
          </cell>
          <cell r="E4497" t="str">
            <v>65mm LCP® ST</v>
          </cell>
          <cell r="F4497" t="str">
            <v>07611819268937</v>
          </cell>
          <cell r="G4497">
            <v>6440</v>
          </cell>
          <cell r="H4497" t="str">
            <v>FA-1</v>
          </cell>
          <cell r="I4497">
            <v>5970</v>
          </cell>
          <cell r="J4497">
            <v>5970</v>
          </cell>
          <cell r="K4497">
            <v>5970</v>
          </cell>
          <cell r="L4497">
            <v>5970</v>
          </cell>
          <cell r="M4497" t="str">
            <v>-</v>
          </cell>
          <cell r="O4497">
            <v>728890000</v>
          </cell>
          <cell r="P4497" t="str">
            <v>35241003</v>
          </cell>
          <cell r="Q4497" t="str">
            <v>ｸﾗｽⅢ</v>
          </cell>
          <cell r="R4497" t="str">
            <v>高度管理医療機器</v>
          </cell>
          <cell r="S4497" t="str">
            <v>単回使用</v>
          </cell>
        </row>
        <row r="4498">
          <cell r="C4498" t="str">
            <v>413-370S</v>
          </cell>
          <cell r="D4498" t="str">
            <v>Ti ロッキングスクリュー 5.0mm</v>
          </cell>
          <cell r="E4498" t="str">
            <v>70mm LCP® ST</v>
          </cell>
          <cell r="F4498" t="str">
            <v>07611819268944</v>
          </cell>
          <cell r="G4498">
            <v>6440</v>
          </cell>
          <cell r="H4498" t="str">
            <v>FA-1</v>
          </cell>
          <cell r="I4498">
            <v>5970</v>
          </cell>
          <cell r="J4498">
            <v>5970</v>
          </cell>
          <cell r="K4498">
            <v>5970</v>
          </cell>
          <cell r="L4498">
            <v>5970</v>
          </cell>
          <cell r="M4498" t="str">
            <v>-</v>
          </cell>
          <cell r="O4498">
            <v>728890000</v>
          </cell>
          <cell r="P4498" t="str">
            <v>35241003</v>
          </cell>
          <cell r="Q4498" t="str">
            <v>ｸﾗｽⅢ</v>
          </cell>
          <cell r="R4498" t="str">
            <v>高度管理医療機器</v>
          </cell>
          <cell r="S4498" t="str">
            <v>単回使用</v>
          </cell>
        </row>
        <row r="4499">
          <cell r="C4499" t="str">
            <v>413-375S</v>
          </cell>
          <cell r="D4499" t="str">
            <v>Ti ロッキングスクリュー 5.0mm</v>
          </cell>
          <cell r="E4499" t="str">
            <v>75mm LCP® ST</v>
          </cell>
          <cell r="F4499" t="str">
            <v>07611819268951</v>
          </cell>
          <cell r="G4499">
            <v>6440</v>
          </cell>
          <cell r="H4499" t="str">
            <v>FA-1</v>
          </cell>
          <cell r="I4499">
            <v>5970</v>
          </cell>
          <cell r="J4499">
            <v>5970</v>
          </cell>
          <cell r="K4499">
            <v>5970</v>
          </cell>
          <cell r="L4499">
            <v>5970</v>
          </cell>
          <cell r="M4499" t="str">
            <v>-</v>
          </cell>
          <cell r="O4499">
            <v>728890000</v>
          </cell>
          <cell r="P4499" t="str">
            <v>35241003</v>
          </cell>
          <cell r="Q4499" t="str">
            <v>ｸﾗｽⅢ</v>
          </cell>
          <cell r="R4499" t="str">
            <v>高度管理医療機器</v>
          </cell>
          <cell r="S4499" t="str">
            <v>単回使用</v>
          </cell>
        </row>
        <row r="4500">
          <cell r="C4500" t="str">
            <v>413-380S</v>
          </cell>
          <cell r="D4500" t="str">
            <v>Ti ロッキングスクリュー 5.0mm</v>
          </cell>
          <cell r="E4500" t="str">
            <v>80mm LCP® ST</v>
          </cell>
          <cell r="F4500" t="str">
            <v>07611819268968</v>
          </cell>
          <cell r="G4500">
            <v>6440</v>
          </cell>
          <cell r="H4500" t="str">
            <v>FA-1</v>
          </cell>
          <cell r="I4500">
            <v>5970</v>
          </cell>
          <cell r="J4500">
            <v>5970</v>
          </cell>
          <cell r="K4500">
            <v>5970</v>
          </cell>
          <cell r="L4500">
            <v>5970</v>
          </cell>
          <cell r="M4500" t="str">
            <v>-</v>
          </cell>
          <cell r="O4500">
            <v>728890000</v>
          </cell>
          <cell r="P4500" t="str">
            <v>35241003</v>
          </cell>
          <cell r="Q4500" t="str">
            <v>ｸﾗｽⅢ</v>
          </cell>
          <cell r="R4500" t="str">
            <v>高度管理医療機器</v>
          </cell>
          <cell r="S4500" t="str">
            <v>単回使用</v>
          </cell>
        </row>
        <row r="4501">
          <cell r="C4501" t="str">
            <v>413-385S</v>
          </cell>
          <cell r="D4501" t="str">
            <v>Ti ロッキングスクリュー 5.0mm</v>
          </cell>
          <cell r="E4501" t="str">
            <v>85mm LCP® ST</v>
          </cell>
          <cell r="F4501" t="str">
            <v>07611819268975</v>
          </cell>
          <cell r="G4501">
            <v>6440</v>
          </cell>
          <cell r="H4501" t="str">
            <v>FA-1</v>
          </cell>
          <cell r="I4501">
            <v>5970</v>
          </cell>
          <cell r="J4501">
            <v>5970</v>
          </cell>
          <cell r="K4501">
            <v>5970</v>
          </cell>
          <cell r="L4501">
            <v>5970</v>
          </cell>
          <cell r="M4501" t="str">
            <v>-</v>
          </cell>
          <cell r="O4501">
            <v>728890000</v>
          </cell>
          <cell r="P4501" t="str">
            <v>35241003</v>
          </cell>
          <cell r="Q4501" t="str">
            <v>ｸﾗｽⅢ</v>
          </cell>
          <cell r="R4501" t="str">
            <v>高度管理医療機器</v>
          </cell>
          <cell r="S4501" t="str">
            <v>単回使用</v>
          </cell>
        </row>
        <row r="4502">
          <cell r="C4502" t="str">
            <v>413-390S</v>
          </cell>
          <cell r="D4502" t="str">
            <v>Ti ロッキングスクリュー 5.0mm</v>
          </cell>
          <cell r="E4502" t="str">
            <v>90mm LCP® ST</v>
          </cell>
          <cell r="F4502" t="str">
            <v>07611819268982</v>
          </cell>
          <cell r="G4502">
            <v>6440</v>
          </cell>
          <cell r="H4502" t="str">
            <v>FA-1</v>
          </cell>
          <cell r="I4502">
            <v>5970</v>
          </cell>
          <cell r="J4502">
            <v>5970</v>
          </cell>
          <cell r="K4502">
            <v>5970</v>
          </cell>
          <cell r="L4502">
            <v>5970</v>
          </cell>
          <cell r="M4502" t="str">
            <v>-</v>
          </cell>
          <cell r="O4502">
            <v>728890000</v>
          </cell>
          <cell r="P4502" t="str">
            <v>35241003</v>
          </cell>
          <cell r="Q4502" t="str">
            <v>ｸﾗｽⅢ</v>
          </cell>
          <cell r="R4502" t="str">
            <v>高度管理医療機器</v>
          </cell>
          <cell r="S4502" t="str">
            <v>単回使用</v>
          </cell>
        </row>
        <row r="4503">
          <cell r="C4503" t="str">
            <v>414-520S</v>
          </cell>
          <cell r="D4503" t="str">
            <v>キャニュレイテッドスクリュー 4.5mm</v>
          </cell>
          <cell r="E4503" t="str">
            <v>ショート 20mm</v>
          </cell>
          <cell r="F4503" t="str">
            <v>07611819734784</v>
          </cell>
          <cell r="G4503">
            <v>18200</v>
          </cell>
          <cell r="H4503" t="str">
            <v>FB-1-S</v>
          </cell>
          <cell r="I4503">
            <v>17500</v>
          </cell>
          <cell r="J4503">
            <v>17500</v>
          </cell>
          <cell r="K4503">
            <v>17500</v>
          </cell>
          <cell r="L4503">
            <v>17500</v>
          </cell>
          <cell r="M4503" t="str">
            <v>-</v>
          </cell>
          <cell r="O4503">
            <v>728920000</v>
          </cell>
          <cell r="P4503" t="str">
            <v>16101003</v>
          </cell>
          <cell r="Q4503" t="str">
            <v>ｸﾗｽⅢ</v>
          </cell>
          <cell r="R4503" t="str">
            <v>高度管理医療機器</v>
          </cell>
          <cell r="S4503" t="str">
            <v>単回使用</v>
          </cell>
        </row>
        <row r="4504">
          <cell r="C4504" t="str">
            <v>414-522S</v>
          </cell>
          <cell r="D4504" t="str">
            <v>キャニュレイテッドスクリュー 4.5mm</v>
          </cell>
          <cell r="E4504" t="str">
            <v>ショート 22mm</v>
          </cell>
          <cell r="F4504" t="str">
            <v>07611819734791</v>
          </cell>
          <cell r="G4504">
            <v>18200</v>
          </cell>
          <cell r="H4504" t="str">
            <v>FB-1-S</v>
          </cell>
          <cell r="I4504">
            <v>17500</v>
          </cell>
          <cell r="J4504">
            <v>17500</v>
          </cell>
          <cell r="K4504">
            <v>17500</v>
          </cell>
          <cell r="L4504">
            <v>17500</v>
          </cell>
          <cell r="M4504" t="str">
            <v>-</v>
          </cell>
          <cell r="O4504">
            <v>728920000</v>
          </cell>
          <cell r="P4504" t="str">
            <v>16101003</v>
          </cell>
          <cell r="Q4504" t="str">
            <v>ｸﾗｽⅢ</v>
          </cell>
          <cell r="R4504" t="str">
            <v>高度管理医療機器</v>
          </cell>
          <cell r="S4504" t="str">
            <v>単回使用</v>
          </cell>
        </row>
        <row r="4505">
          <cell r="C4505" t="str">
            <v>414-524S</v>
          </cell>
          <cell r="D4505" t="str">
            <v>キャニュレイテッドスクリュー 4.5mm</v>
          </cell>
          <cell r="E4505" t="str">
            <v>ショート 24mm</v>
          </cell>
          <cell r="F4505" t="str">
            <v>07611819734807</v>
          </cell>
          <cell r="G4505">
            <v>18200</v>
          </cell>
          <cell r="H4505" t="str">
            <v>FB-1-S</v>
          </cell>
          <cell r="I4505">
            <v>17500</v>
          </cell>
          <cell r="J4505">
            <v>17500</v>
          </cell>
          <cell r="K4505">
            <v>17500</v>
          </cell>
          <cell r="L4505">
            <v>17500</v>
          </cell>
          <cell r="M4505" t="str">
            <v>-</v>
          </cell>
          <cell r="O4505">
            <v>728920000</v>
          </cell>
          <cell r="P4505" t="str">
            <v>16101003</v>
          </cell>
          <cell r="Q4505" t="str">
            <v>ｸﾗｽⅢ</v>
          </cell>
          <cell r="R4505" t="str">
            <v>高度管理医療機器</v>
          </cell>
          <cell r="S4505" t="str">
            <v>単回使用</v>
          </cell>
        </row>
        <row r="4506">
          <cell r="C4506" t="str">
            <v>414-526S</v>
          </cell>
          <cell r="D4506" t="str">
            <v>キャニュレイテッドスクリュー 4.5mm</v>
          </cell>
          <cell r="E4506" t="str">
            <v>ショート 26mm</v>
          </cell>
          <cell r="F4506" t="str">
            <v>07611819734814</v>
          </cell>
          <cell r="G4506">
            <v>18200</v>
          </cell>
          <cell r="H4506" t="str">
            <v>FB-1-S</v>
          </cell>
          <cell r="I4506">
            <v>17500</v>
          </cell>
          <cell r="J4506">
            <v>17500</v>
          </cell>
          <cell r="K4506">
            <v>17500</v>
          </cell>
          <cell r="L4506">
            <v>17500</v>
          </cell>
          <cell r="M4506" t="str">
            <v>-</v>
          </cell>
          <cell r="O4506">
            <v>728920000</v>
          </cell>
          <cell r="P4506" t="str">
            <v>16101003</v>
          </cell>
          <cell r="Q4506" t="str">
            <v>ｸﾗｽⅢ</v>
          </cell>
          <cell r="R4506" t="str">
            <v>高度管理医療機器</v>
          </cell>
          <cell r="S4506" t="str">
            <v>単回使用</v>
          </cell>
        </row>
        <row r="4507">
          <cell r="C4507" t="str">
            <v>414-528S</v>
          </cell>
          <cell r="D4507" t="str">
            <v>キャニュレイテッドスクリュー 4.5mm</v>
          </cell>
          <cell r="E4507" t="str">
            <v>ショート 28mm</v>
          </cell>
          <cell r="F4507" t="str">
            <v>07611819734821</v>
          </cell>
          <cell r="G4507">
            <v>18200</v>
          </cell>
          <cell r="H4507" t="str">
            <v>FB-1-S</v>
          </cell>
          <cell r="I4507">
            <v>17500</v>
          </cell>
          <cell r="J4507">
            <v>17500</v>
          </cell>
          <cell r="K4507">
            <v>17500</v>
          </cell>
          <cell r="L4507">
            <v>17500</v>
          </cell>
          <cell r="M4507" t="str">
            <v>-</v>
          </cell>
          <cell r="O4507">
            <v>728920000</v>
          </cell>
          <cell r="P4507" t="str">
            <v>16101003</v>
          </cell>
          <cell r="Q4507" t="str">
            <v>ｸﾗｽⅢ</v>
          </cell>
          <cell r="R4507" t="str">
            <v>高度管理医療機器</v>
          </cell>
          <cell r="S4507" t="str">
            <v>単回使用</v>
          </cell>
        </row>
        <row r="4508">
          <cell r="C4508" t="str">
            <v>414-530S</v>
          </cell>
          <cell r="D4508" t="str">
            <v>キャニュレイテッドスクリュー 4.5mm</v>
          </cell>
          <cell r="E4508" t="str">
            <v>ショート 30mm</v>
          </cell>
          <cell r="F4508" t="str">
            <v>07611819734838</v>
          </cell>
          <cell r="G4508">
            <v>18200</v>
          </cell>
          <cell r="H4508" t="str">
            <v>FB-1-S</v>
          </cell>
          <cell r="I4508">
            <v>17500</v>
          </cell>
          <cell r="J4508">
            <v>17500</v>
          </cell>
          <cell r="K4508">
            <v>17500</v>
          </cell>
          <cell r="L4508">
            <v>17500</v>
          </cell>
          <cell r="M4508" t="str">
            <v>-</v>
          </cell>
          <cell r="O4508">
            <v>728920000</v>
          </cell>
          <cell r="P4508" t="str">
            <v>16101003</v>
          </cell>
          <cell r="Q4508" t="str">
            <v>ｸﾗｽⅢ</v>
          </cell>
          <cell r="R4508" t="str">
            <v>高度管理医療機器</v>
          </cell>
          <cell r="S4508" t="str">
            <v>単回使用</v>
          </cell>
        </row>
        <row r="4509">
          <cell r="C4509" t="str">
            <v>414-532S</v>
          </cell>
          <cell r="D4509" t="str">
            <v>キャニュレイテッドスクリュー 4.5mm</v>
          </cell>
          <cell r="E4509" t="str">
            <v>ショート 32mm</v>
          </cell>
          <cell r="F4509" t="str">
            <v>07611819734845</v>
          </cell>
          <cell r="G4509">
            <v>18200</v>
          </cell>
          <cell r="H4509" t="str">
            <v>FB-1-S</v>
          </cell>
          <cell r="I4509">
            <v>17500</v>
          </cell>
          <cell r="J4509">
            <v>17500</v>
          </cell>
          <cell r="K4509">
            <v>17500</v>
          </cell>
          <cell r="L4509">
            <v>17500</v>
          </cell>
          <cell r="M4509" t="str">
            <v>-</v>
          </cell>
          <cell r="O4509">
            <v>728920000</v>
          </cell>
          <cell r="P4509" t="str">
            <v>16101003</v>
          </cell>
          <cell r="Q4509" t="str">
            <v>ｸﾗｽⅢ</v>
          </cell>
          <cell r="R4509" t="str">
            <v>高度管理医療機器</v>
          </cell>
          <cell r="S4509" t="str">
            <v>単回使用</v>
          </cell>
        </row>
        <row r="4510">
          <cell r="C4510" t="str">
            <v>414-534S</v>
          </cell>
          <cell r="D4510" t="str">
            <v>キャニュレイテッドスクリュー 4.5mm</v>
          </cell>
          <cell r="E4510" t="str">
            <v>ショート 34mm</v>
          </cell>
          <cell r="F4510" t="str">
            <v>07611819734852</v>
          </cell>
          <cell r="G4510">
            <v>18200</v>
          </cell>
          <cell r="H4510" t="str">
            <v>FB-1-S</v>
          </cell>
          <cell r="I4510">
            <v>17500</v>
          </cell>
          <cell r="J4510">
            <v>17500</v>
          </cell>
          <cell r="K4510">
            <v>17500</v>
          </cell>
          <cell r="L4510">
            <v>17500</v>
          </cell>
          <cell r="M4510" t="str">
            <v>-</v>
          </cell>
          <cell r="O4510">
            <v>728920000</v>
          </cell>
          <cell r="P4510" t="str">
            <v>16101003</v>
          </cell>
          <cell r="Q4510" t="str">
            <v>ｸﾗｽⅢ</v>
          </cell>
          <cell r="R4510" t="str">
            <v>高度管理医療機器</v>
          </cell>
          <cell r="S4510" t="str">
            <v>単回使用</v>
          </cell>
        </row>
        <row r="4511">
          <cell r="C4511" t="str">
            <v>414-536S</v>
          </cell>
          <cell r="D4511" t="str">
            <v>キャニュレイテッドスクリュー 4.5mm</v>
          </cell>
          <cell r="E4511" t="str">
            <v>ショート 36mm</v>
          </cell>
          <cell r="F4511" t="str">
            <v>07611819734869</v>
          </cell>
          <cell r="G4511">
            <v>18200</v>
          </cell>
          <cell r="H4511" t="str">
            <v>FB-1-S</v>
          </cell>
          <cell r="I4511">
            <v>17500</v>
          </cell>
          <cell r="J4511">
            <v>17500</v>
          </cell>
          <cell r="K4511">
            <v>17500</v>
          </cell>
          <cell r="L4511">
            <v>17500</v>
          </cell>
          <cell r="M4511" t="str">
            <v>-</v>
          </cell>
          <cell r="O4511">
            <v>728920000</v>
          </cell>
          <cell r="P4511" t="str">
            <v>16101003</v>
          </cell>
          <cell r="Q4511" t="str">
            <v>ｸﾗｽⅢ</v>
          </cell>
          <cell r="R4511" t="str">
            <v>高度管理医療機器</v>
          </cell>
          <cell r="S4511" t="str">
            <v>単回使用</v>
          </cell>
        </row>
        <row r="4512">
          <cell r="C4512" t="str">
            <v>414-538S</v>
          </cell>
          <cell r="D4512" t="str">
            <v>キャニュレイテッドスクリュー 4.5mm</v>
          </cell>
          <cell r="E4512" t="str">
            <v>ショート 38mm</v>
          </cell>
          <cell r="F4512" t="str">
            <v>07611819734876</v>
          </cell>
          <cell r="G4512">
            <v>18200</v>
          </cell>
          <cell r="H4512" t="str">
            <v>FB-1-S</v>
          </cell>
          <cell r="I4512">
            <v>17500</v>
          </cell>
          <cell r="J4512">
            <v>17500</v>
          </cell>
          <cell r="K4512">
            <v>17500</v>
          </cell>
          <cell r="L4512">
            <v>17500</v>
          </cell>
          <cell r="M4512" t="str">
            <v>-</v>
          </cell>
          <cell r="O4512">
            <v>728920000</v>
          </cell>
          <cell r="P4512" t="str">
            <v>16101003</v>
          </cell>
          <cell r="Q4512" t="str">
            <v>ｸﾗｽⅢ</v>
          </cell>
          <cell r="R4512" t="str">
            <v>高度管理医療機器</v>
          </cell>
          <cell r="S4512" t="str">
            <v>単回使用</v>
          </cell>
        </row>
        <row r="4513">
          <cell r="C4513" t="str">
            <v>414-540S</v>
          </cell>
          <cell r="D4513" t="str">
            <v>キャニュレイテッドスクリュー 4.5mm</v>
          </cell>
          <cell r="E4513" t="str">
            <v>ショート 40mm</v>
          </cell>
          <cell r="F4513" t="str">
            <v>07611819734883</v>
          </cell>
          <cell r="G4513">
            <v>18200</v>
          </cell>
          <cell r="H4513" t="str">
            <v>FB-1-S</v>
          </cell>
          <cell r="I4513">
            <v>17500</v>
          </cell>
          <cell r="J4513">
            <v>17500</v>
          </cell>
          <cell r="K4513">
            <v>17500</v>
          </cell>
          <cell r="L4513">
            <v>17500</v>
          </cell>
          <cell r="M4513" t="str">
            <v>-</v>
          </cell>
          <cell r="O4513">
            <v>728920000</v>
          </cell>
          <cell r="P4513" t="str">
            <v>16101003</v>
          </cell>
          <cell r="Q4513" t="str">
            <v>ｸﾗｽⅢ</v>
          </cell>
          <cell r="R4513" t="str">
            <v>高度管理医療機器</v>
          </cell>
          <cell r="S4513" t="str">
            <v>単回使用</v>
          </cell>
        </row>
        <row r="4514">
          <cell r="C4514" t="str">
            <v>414-542S</v>
          </cell>
          <cell r="D4514" t="str">
            <v>キャニュレイテッドスクリュー 4.5mm</v>
          </cell>
          <cell r="E4514" t="str">
            <v>ショート 42mm</v>
          </cell>
          <cell r="F4514" t="str">
            <v>07611819734890</v>
          </cell>
          <cell r="G4514">
            <v>18200</v>
          </cell>
          <cell r="H4514" t="str">
            <v>FB-1-S</v>
          </cell>
          <cell r="I4514">
            <v>17500</v>
          </cell>
          <cell r="J4514">
            <v>17500</v>
          </cell>
          <cell r="K4514">
            <v>17500</v>
          </cell>
          <cell r="L4514">
            <v>17500</v>
          </cell>
          <cell r="M4514" t="str">
            <v>-</v>
          </cell>
          <cell r="O4514">
            <v>728920000</v>
          </cell>
          <cell r="P4514" t="str">
            <v>16101003</v>
          </cell>
          <cell r="Q4514" t="str">
            <v>ｸﾗｽⅢ</v>
          </cell>
          <cell r="R4514" t="str">
            <v>高度管理医療機器</v>
          </cell>
          <cell r="S4514" t="str">
            <v>単回使用</v>
          </cell>
        </row>
        <row r="4515">
          <cell r="C4515" t="str">
            <v>414-544S</v>
          </cell>
          <cell r="D4515" t="str">
            <v>キャニュレイテッドスクリュー 4.5mm</v>
          </cell>
          <cell r="E4515" t="str">
            <v>ショート 44mm</v>
          </cell>
          <cell r="F4515" t="str">
            <v>07611819734906</v>
          </cell>
          <cell r="G4515">
            <v>18200</v>
          </cell>
          <cell r="H4515" t="str">
            <v>FB-1-S</v>
          </cell>
          <cell r="I4515">
            <v>17500</v>
          </cell>
          <cell r="J4515">
            <v>17500</v>
          </cell>
          <cell r="K4515">
            <v>17500</v>
          </cell>
          <cell r="L4515">
            <v>17500</v>
          </cell>
          <cell r="M4515" t="str">
            <v>-</v>
          </cell>
          <cell r="O4515">
            <v>728920000</v>
          </cell>
          <cell r="P4515" t="str">
            <v>16101003</v>
          </cell>
          <cell r="Q4515" t="str">
            <v>ｸﾗｽⅢ</v>
          </cell>
          <cell r="R4515" t="str">
            <v>高度管理医療機器</v>
          </cell>
          <cell r="S4515" t="str">
            <v>単回使用</v>
          </cell>
        </row>
        <row r="4516">
          <cell r="C4516" t="str">
            <v>414-546S</v>
          </cell>
          <cell r="D4516" t="str">
            <v>キャニュレイテッドスクリュー 4.5mm</v>
          </cell>
          <cell r="E4516" t="str">
            <v>ショート 46mm</v>
          </cell>
          <cell r="F4516" t="str">
            <v>07611819734913</v>
          </cell>
          <cell r="G4516">
            <v>18200</v>
          </cell>
          <cell r="H4516" t="str">
            <v>FB-1-S</v>
          </cell>
          <cell r="I4516">
            <v>17500</v>
          </cell>
          <cell r="J4516">
            <v>17500</v>
          </cell>
          <cell r="K4516">
            <v>17500</v>
          </cell>
          <cell r="L4516">
            <v>17500</v>
          </cell>
          <cell r="M4516" t="str">
            <v>-</v>
          </cell>
          <cell r="O4516">
            <v>728920000</v>
          </cell>
          <cell r="P4516" t="str">
            <v>16101003</v>
          </cell>
          <cell r="Q4516" t="str">
            <v>ｸﾗｽⅢ</v>
          </cell>
          <cell r="R4516" t="str">
            <v>高度管理医療機器</v>
          </cell>
          <cell r="S4516" t="str">
            <v>単回使用</v>
          </cell>
        </row>
        <row r="4517">
          <cell r="C4517" t="str">
            <v>414-548S</v>
          </cell>
          <cell r="D4517" t="str">
            <v>キャニュレイテッドスクリュー 4.5mm</v>
          </cell>
          <cell r="E4517" t="str">
            <v>ショート 48mm</v>
          </cell>
          <cell r="F4517" t="str">
            <v>07611819734920</v>
          </cell>
          <cell r="G4517">
            <v>18200</v>
          </cell>
          <cell r="H4517" t="str">
            <v>FB-1-S</v>
          </cell>
          <cell r="I4517">
            <v>17500</v>
          </cell>
          <cell r="J4517">
            <v>17500</v>
          </cell>
          <cell r="K4517">
            <v>17500</v>
          </cell>
          <cell r="L4517">
            <v>17500</v>
          </cell>
          <cell r="M4517" t="str">
            <v>-</v>
          </cell>
          <cell r="O4517">
            <v>728920000</v>
          </cell>
          <cell r="P4517" t="str">
            <v>16101003</v>
          </cell>
          <cell r="Q4517" t="str">
            <v>ｸﾗｽⅢ</v>
          </cell>
          <cell r="R4517" t="str">
            <v>高度管理医療機器</v>
          </cell>
          <cell r="S4517" t="str">
            <v>単回使用</v>
          </cell>
        </row>
        <row r="4518">
          <cell r="C4518" t="str">
            <v>414-550S</v>
          </cell>
          <cell r="D4518" t="str">
            <v>キャニュレイテッドスクリュー 4.5mm</v>
          </cell>
          <cell r="E4518" t="str">
            <v>ショート 50mm</v>
          </cell>
          <cell r="F4518" t="str">
            <v>07611819734937</v>
          </cell>
          <cell r="G4518">
            <v>18200</v>
          </cell>
          <cell r="H4518" t="str">
            <v>FB-1-S</v>
          </cell>
          <cell r="I4518">
            <v>17500</v>
          </cell>
          <cell r="J4518">
            <v>17500</v>
          </cell>
          <cell r="K4518">
            <v>17500</v>
          </cell>
          <cell r="L4518">
            <v>17500</v>
          </cell>
          <cell r="M4518" t="str">
            <v>-</v>
          </cell>
          <cell r="O4518">
            <v>728920000</v>
          </cell>
          <cell r="P4518" t="str">
            <v>16101003</v>
          </cell>
          <cell r="Q4518" t="str">
            <v>ｸﾗｽⅢ</v>
          </cell>
          <cell r="R4518" t="str">
            <v>高度管理医療機器</v>
          </cell>
          <cell r="S4518" t="str">
            <v>単回使用</v>
          </cell>
        </row>
        <row r="4519">
          <cell r="C4519" t="str">
            <v>414-552S</v>
          </cell>
          <cell r="D4519" t="str">
            <v>キャニュレイテッドスクリュー 4.5mm</v>
          </cell>
          <cell r="E4519" t="str">
            <v>ショート 52mm</v>
          </cell>
          <cell r="F4519" t="str">
            <v>07611819734944</v>
          </cell>
          <cell r="G4519">
            <v>18200</v>
          </cell>
          <cell r="H4519" t="str">
            <v>FB-1-S</v>
          </cell>
          <cell r="I4519">
            <v>17500</v>
          </cell>
          <cell r="J4519">
            <v>17500</v>
          </cell>
          <cell r="K4519">
            <v>17500</v>
          </cell>
          <cell r="L4519">
            <v>17500</v>
          </cell>
          <cell r="M4519" t="str">
            <v>-</v>
          </cell>
          <cell r="O4519">
            <v>728920000</v>
          </cell>
          <cell r="P4519" t="str">
            <v>16101003</v>
          </cell>
          <cell r="Q4519" t="str">
            <v>ｸﾗｽⅢ</v>
          </cell>
          <cell r="R4519" t="str">
            <v>高度管理医療機器</v>
          </cell>
          <cell r="S4519" t="str">
            <v>単回使用</v>
          </cell>
        </row>
        <row r="4520">
          <cell r="C4520" t="str">
            <v>414-554S</v>
          </cell>
          <cell r="D4520" t="str">
            <v>キャニュレイテッドスクリュー 4.5mm</v>
          </cell>
          <cell r="E4520" t="str">
            <v>ショート 54mm</v>
          </cell>
          <cell r="F4520" t="str">
            <v>07611819734951</v>
          </cell>
          <cell r="G4520">
            <v>18200</v>
          </cell>
          <cell r="H4520" t="str">
            <v>FB-1-S</v>
          </cell>
          <cell r="I4520">
            <v>17500</v>
          </cell>
          <cell r="J4520">
            <v>17500</v>
          </cell>
          <cell r="K4520">
            <v>17500</v>
          </cell>
          <cell r="L4520">
            <v>17500</v>
          </cell>
          <cell r="M4520" t="str">
            <v>-</v>
          </cell>
          <cell r="O4520">
            <v>728920000</v>
          </cell>
          <cell r="P4520" t="str">
            <v>16101003</v>
          </cell>
          <cell r="Q4520" t="str">
            <v>ｸﾗｽⅢ</v>
          </cell>
          <cell r="R4520" t="str">
            <v>高度管理医療機器</v>
          </cell>
          <cell r="S4520" t="str">
            <v>単回使用</v>
          </cell>
        </row>
        <row r="4521">
          <cell r="C4521" t="str">
            <v>414-556S</v>
          </cell>
          <cell r="D4521" t="str">
            <v>キャニュレイテッドスクリュー 4.5mm</v>
          </cell>
          <cell r="E4521" t="str">
            <v>ショート 56mm</v>
          </cell>
          <cell r="F4521" t="str">
            <v>07611819734968</v>
          </cell>
          <cell r="G4521">
            <v>18200</v>
          </cell>
          <cell r="H4521" t="str">
            <v>FB-1-S</v>
          </cell>
          <cell r="I4521">
            <v>17500</v>
          </cell>
          <cell r="J4521">
            <v>17500</v>
          </cell>
          <cell r="K4521">
            <v>17500</v>
          </cell>
          <cell r="L4521">
            <v>17500</v>
          </cell>
          <cell r="M4521" t="str">
            <v>-</v>
          </cell>
          <cell r="O4521">
            <v>728920000</v>
          </cell>
          <cell r="P4521" t="str">
            <v>16101003</v>
          </cell>
          <cell r="Q4521" t="str">
            <v>ｸﾗｽⅢ</v>
          </cell>
          <cell r="R4521" t="str">
            <v>高度管理医療機器</v>
          </cell>
          <cell r="S4521" t="str">
            <v>単回使用</v>
          </cell>
        </row>
        <row r="4522">
          <cell r="C4522" t="str">
            <v>414-560S</v>
          </cell>
          <cell r="D4522" t="str">
            <v>キャニュレイテッドスクリュー 4.5mm</v>
          </cell>
          <cell r="E4522" t="str">
            <v>ショート 60mm</v>
          </cell>
          <cell r="F4522" t="str">
            <v>07611819734975</v>
          </cell>
          <cell r="G4522">
            <v>18200</v>
          </cell>
          <cell r="H4522" t="str">
            <v>FB-1-S</v>
          </cell>
          <cell r="I4522">
            <v>17500</v>
          </cell>
          <cell r="J4522">
            <v>17500</v>
          </cell>
          <cell r="K4522">
            <v>17500</v>
          </cell>
          <cell r="L4522">
            <v>17500</v>
          </cell>
          <cell r="M4522" t="str">
            <v>-</v>
          </cell>
          <cell r="O4522">
            <v>728920000</v>
          </cell>
          <cell r="P4522" t="str">
            <v>16101003</v>
          </cell>
          <cell r="Q4522" t="str">
            <v>ｸﾗｽⅢ</v>
          </cell>
          <cell r="R4522" t="str">
            <v>高度管理医療機器</v>
          </cell>
          <cell r="S4522" t="str">
            <v>単回使用</v>
          </cell>
        </row>
        <row r="4523">
          <cell r="C4523" t="str">
            <v>414-564S</v>
          </cell>
          <cell r="D4523" t="str">
            <v>キャニュレイテッドスクリュー 4.5mm</v>
          </cell>
          <cell r="E4523" t="str">
            <v>ショート 64mm</v>
          </cell>
          <cell r="F4523" t="str">
            <v>07611819734982</v>
          </cell>
          <cell r="G4523">
            <v>18200</v>
          </cell>
          <cell r="H4523" t="str">
            <v>FB-1-S</v>
          </cell>
          <cell r="I4523">
            <v>17500</v>
          </cell>
          <cell r="J4523">
            <v>17500</v>
          </cell>
          <cell r="K4523">
            <v>17500</v>
          </cell>
          <cell r="L4523">
            <v>17500</v>
          </cell>
          <cell r="M4523" t="str">
            <v>-</v>
          </cell>
          <cell r="O4523">
            <v>728920000</v>
          </cell>
          <cell r="P4523" t="str">
            <v>16101003</v>
          </cell>
          <cell r="Q4523" t="str">
            <v>ｸﾗｽⅢ</v>
          </cell>
          <cell r="R4523" t="str">
            <v>高度管理医療機器</v>
          </cell>
          <cell r="S4523" t="str">
            <v>単回使用</v>
          </cell>
        </row>
        <row r="4524">
          <cell r="C4524" t="str">
            <v>414-568S</v>
          </cell>
          <cell r="D4524" t="str">
            <v>キャニュレイテッドスクリュー 4.5mm</v>
          </cell>
          <cell r="E4524" t="str">
            <v>ショート 68mm</v>
          </cell>
          <cell r="F4524" t="str">
            <v>07611819734999</v>
          </cell>
          <cell r="G4524">
            <v>18200</v>
          </cell>
          <cell r="H4524" t="str">
            <v>FB-1-S</v>
          </cell>
          <cell r="I4524">
            <v>17500</v>
          </cell>
          <cell r="J4524">
            <v>17500</v>
          </cell>
          <cell r="K4524">
            <v>17500</v>
          </cell>
          <cell r="L4524">
            <v>17500</v>
          </cell>
          <cell r="M4524" t="str">
            <v>-</v>
          </cell>
          <cell r="O4524">
            <v>728920000</v>
          </cell>
          <cell r="P4524" t="str">
            <v>16101003</v>
          </cell>
          <cell r="Q4524" t="str">
            <v>ｸﾗｽⅢ</v>
          </cell>
          <cell r="R4524" t="str">
            <v>高度管理医療機器</v>
          </cell>
          <cell r="S4524" t="str">
            <v>単回使用</v>
          </cell>
        </row>
        <row r="4525">
          <cell r="C4525" t="str">
            <v>414-572S</v>
          </cell>
          <cell r="D4525" t="str">
            <v>キャニュレイテッドスクリュー 4.5mm</v>
          </cell>
          <cell r="E4525" t="str">
            <v>ショート 72mm</v>
          </cell>
          <cell r="F4525" t="str">
            <v>07611819735002</v>
          </cell>
          <cell r="G4525">
            <v>18200</v>
          </cell>
          <cell r="H4525" t="str">
            <v>FB-1-S</v>
          </cell>
          <cell r="I4525">
            <v>17500</v>
          </cell>
          <cell r="J4525">
            <v>17500</v>
          </cell>
          <cell r="K4525">
            <v>17500</v>
          </cell>
          <cell r="L4525">
            <v>17500</v>
          </cell>
          <cell r="M4525" t="str">
            <v>-</v>
          </cell>
          <cell r="O4525">
            <v>728920000</v>
          </cell>
          <cell r="P4525" t="str">
            <v>16101003</v>
          </cell>
          <cell r="Q4525" t="str">
            <v>ｸﾗｽⅢ</v>
          </cell>
          <cell r="R4525" t="str">
            <v>高度管理医療機器</v>
          </cell>
          <cell r="S4525" t="str">
            <v>単回使用</v>
          </cell>
        </row>
        <row r="4526">
          <cell r="C4526" t="str">
            <v>414-814S</v>
          </cell>
          <cell r="D4526" t="str">
            <v>コーテックススクリュー 4.5mm</v>
          </cell>
          <cell r="E4526" t="str">
            <v>長 14mm セルフタップ</v>
          </cell>
          <cell r="F4526" t="str">
            <v>07611819231450</v>
          </cell>
          <cell r="G4526">
            <v>6160</v>
          </cell>
          <cell r="H4526" t="str">
            <v>FA-1</v>
          </cell>
          <cell r="I4526">
            <v>5970</v>
          </cell>
          <cell r="J4526">
            <v>5970</v>
          </cell>
          <cell r="K4526">
            <v>5970</v>
          </cell>
          <cell r="L4526">
            <v>5970</v>
          </cell>
          <cell r="M4526" t="str">
            <v>-</v>
          </cell>
          <cell r="O4526">
            <v>728890000</v>
          </cell>
          <cell r="P4526" t="str">
            <v>35241003</v>
          </cell>
          <cell r="Q4526" t="str">
            <v>ｸﾗｽⅢ</v>
          </cell>
          <cell r="R4526" t="str">
            <v>高度管理医療機器</v>
          </cell>
          <cell r="S4526" t="str">
            <v>単回使用</v>
          </cell>
        </row>
        <row r="4527">
          <cell r="C4527" t="str">
            <v>414-816S</v>
          </cell>
          <cell r="D4527" t="str">
            <v>コーテックススクリュー 4.5mm</v>
          </cell>
          <cell r="E4527" t="str">
            <v>長 16mm セルフタップ</v>
          </cell>
          <cell r="F4527" t="str">
            <v>07611819231467</v>
          </cell>
          <cell r="G4527">
            <v>6160</v>
          </cell>
          <cell r="H4527" t="str">
            <v>FA-1</v>
          </cell>
          <cell r="I4527">
            <v>5970</v>
          </cell>
          <cell r="J4527">
            <v>5970</v>
          </cell>
          <cell r="K4527">
            <v>5970</v>
          </cell>
          <cell r="L4527">
            <v>5970</v>
          </cell>
          <cell r="M4527" t="str">
            <v>-</v>
          </cell>
          <cell r="O4527">
            <v>728890000</v>
          </cell>
          <cell r="P4527" t="str">
            <v>35241003</v>
          </cell>
          <cell r="Q4527" t="str">
            <v>ｸﾗｽⅢ</v>
          </cell>
          <cell r="R4527" t="str">
            <v>高度管理医療機器</v>
          </cell>
          <cell r="S4527" t="str">
            <v>単回使用</v>
          </cell>
        </row>
        <row r="4528">
          <cell r="C4528" t="str">
            <v>414-818S</v>
          </cell>
          <cell r="D4528" t="str">
            <v>コーテックススクリュー 4.5mm</v>
          </cell>
          <cell r="E4528" t="str">
            <v>長 18mm セルフタップ</v>
          </cell>
          <cell r="F4528" t="str">
            <v>07611819231474</v>
          </cell>
          <cell r="G4528">
            <v>6160</v>
          </cell>
          <cell r="H4528" t="str">
            <v>FA-1</v>
          </cell>
          <cell r="I4528">
            <v>5970</v>
          </cell>
          <cell r="J4528">
            <v>5970</v>
          </cell>
          <cell r="K4528">
            <v>5970</v>
          </cell>
          <cell r="L4528">
            <v>5970</v>
          </cell>
          <cell r="M4528" t="str">
            <v>-</v>
          </cell>
          <cell r="O4528">
            <v>728890000</v>
          </cell>
          <cell r="P4528" t="str">
            <v>35241003</v>
          </cell>
          <cell r="Q4528" t="str">
            <v>ｸﾗｽⅢ</v>
          </cell>
          <cell r="R4528" t="str">
            <v>高度管理医療機器</v>
          </cell>
          <cell r="S4528" t="str">
            <v>単回使用</v>
          </cell>
        </row>
        <row r="4529">
          <cell r="C4529" t="str">
            <v>414-820S</v>
          </cell>
          <cell r="D4529" t="str">
            <v>コーテックススクリュー 4.5mm</v>
          </cell>
          <cell r="E4529" t="str">
            <v>長 20mm セルフタップ</v>
          </cell>
          <cell r="F4529" t="str">
            <v>07611819231481</v>
          </cell>
          <cell r="G4529">
            <v>6160</v>
          </cell>
          <cell r="H4529" t="str">
            <v>FA-1</v>
          </cell>
          <cell r="I4529">
            <v>5970</v>
          </cell>
          <cell r="J4529">
            <v>5970</v>
          </cell>
          <cell r="K4529">
            <v>5970</v>
          </cell>
          <cell r="L4529">
            <v>5970</v>
          </cell>
          <cell r="M4529" t="str">
            <v>-</v>
          </cell>
          <cell r="O4529">
            <v>728890000</v>
          </cell>
          <cell r="P4529" t="str">
            <v>35241003</v>
          </cell>
          <cell r="Q4529" t="str">
            <v>ｸﾗｽⅢ</v>
          </cell>
          <cell r="R4529" t="str">
            <v>高度管理医療機器</v>
          </cell>
          <cell r="S4529" t="str">
            <v>単回使用</v>
          </cell>
        </row>
        <row r="4530">
          <cell r="C4530" t="str">
            <v>414-822S</v>
          </cell>
          <cell r="D4530" t="str">
            <v>コーテックススクリュー 4.5mm</v>
          </cell>
          <cell r="E4530" t="str">
            <v>長 22mm セルフタップ</v>
          </cell>
          <cell r="F4530" t="str">
            <v>07611819231498</v>
          </cell>
          <cell r="G4530">
            <v>6160</v>
          </cell>
          <cell r="H4530" t="str">
            <v>FA-1</v>
          </cell>
          <cell r="I4530">
            <v>5970</v>
          </cell>
          <cell r="J4530">
            <v>5970</v>
          </cell>
          <cell r="K4530">
            <v>5970</v>
          </cell>
          <cell r="L4530">
            <v>5970</v>
          </cell>
          <cell r="M4530" t="str">
            <v>-</v>
          </cell>
          <cell r="O4530">
            <v>728890000</v>
          </cell>
          <cell r="P4530" t="str">
            <v>35241003</v>
          </cell>
          <cell r="Q4530" t="str">
            <v>ｸﾗｽⅢ</v>
          </cell>
          <cell r="R4530" t="str">
            <v>高度管理医療機器</v>
          </cell>
          <cell r="S4530" t="str">
            <v>単回使用</v>
          </cell>
        </row>
        <row r="4531">
          <cell r="C4531" t="str">
            <v>414-824S</v>
          </cell>
          <cell r="D4531" t="str">
            <v>コーテックススクリュー 4.5mm</v>
          </cell>
          <cell r="E4531" t="str">
            <v>長 24mm セルフタップ</v>
          </cell>
          <cell r="F4531" t="str">
            <v>07611819231504</v>
          </cell>
          <cell r="G4531">
            <v>6160</v>
          </cell>
          <cell r="H4531" t="str">
            <v>FA-1</v>
          </cell>
          <cell r="I4531">
            <v>5970</v>
          </cell>
          <cell r="J4531">
            <v>5970</v>
          </cell>
          <cell r="K4531">
            <v>5970</v>
          </cell>
          <cell r="L4531">
            <v>5970</v>
          </cell>
          <cell r="M4531" t="str">
            <v>-</v>
          </cell>
          <cell r="O4531">
            <v>728890000</v>
          </cell>
          <cell r="P4531" t="str">
            <v>35241003</v>
          </cell>
          <cell r="Q4531" t="str">
            <v>ｸﾗｽⅢ</v>
          </cell>
          <cell r="R4531" t="str">
            <v>高度管理医療機器</v>
          </cell>
          <cell r="S4531" t="str">
            <v>単回使用</v>
          </cell>
        </row>
        <row r="4532">
          <cell r="C4532" t="str">
            <v>414-826S</v>
          </cell>
          <cell r="D4532" t="str">
            <v>コーテックススクリュー 4.5mm</v>
          </cell>
          <cell r="E4532" t="str">
            <v>長 26mm セルフタップ</v>
          </cell>
          <cell r="F4532" t="str">
            <v>07611819231511</v>
          </cell>
          <cell r="G4532">
            <v>6160</v>
          </cell>
          <cell r="H4532" t="str">
            <v>FA-1</v>
          </cell>
          <cell r="I4532">
            <v>5970</v>
          </cell>
          <cell r="J4532">
            <v>5970</v>
          </cell>
          <cell r="K4532">
            <v>5970</v>
          </cell>
          <cell r="L4532">
            <v>5970</v>
          </cell>
          <cell r="M4532" t="str">
            <v>-</v>
          </cell>
          <cell r="O4532">
            <v>728890000</v>
          </cell>
          <cell r="P4532" t="str">
            <v>35241003</v>
          </cell>
          <cell r="Q4532" t="str">
            <v>ｸﾗｽⅢ</v>
          </cell>
          <cell r="R4532" t="str">
            <v>高度管理医療機器</v>
          </cell>
          <cell r="S4532" t="str">
            <v>単回使用</v>
          </cell>
        </row>
        <row r="4533">
          <cell r="C4533" t="str">
            <v>414-828S</v>
          </cell>
          <cell r="D4533" t="str">
            <v>コーテックススクリュー 4.5mm</v>
          </cell>
          <cell r="E4533" t="str">
            <v>長 28mm セルフタップ</v>
          </cell>
          <cell r="F4533" t="str">
            <v>07611819231528</v>
          </cell>
          <cell r="G4533">
            <v>6160</v>
          </cell>
          <cell r="H4533" t="str">
            <v>FA-1</v>
          </cell>
          <cell r="I4533">
            <v>5970</v>
          </cell>
          <cell r="J4533">
            <v>5970</v>
          </cell>
          <cell r="K4533">
            <v>5970</v>
          </cell>
          <cell r="L4533">
            <v>5970</v>
          </cell>
          <cell r="M4533" t="str">
            <v>-</v>
          </cell>
          <cell r="O4533">
            <v>728890000</v>
          </cell>
          <cell r="P4533" t="str">
            <v>35241003</v>
          </cell>
          <cell r="Q4533" t="str">
            <v>ｸﾗｽⅢ</v>
          </cell>
          <cell r="R4533" t="str">
            <v>高度管理医療機器</v>
          </cell>
          <cell r="S4533" t="str">
            <v>単回使用</v>
          </cell>
        </row>
        <row r="4534">
          <cell r="C4534" t="str">
            <v>414-830S</v>
          </cell>
          <cell r="D4534" t="str">
            <v>コーテックススクリュー 4.5mm</v>
          </cell>
          <cell r="E4534" t="str">
            <v>長 30mm セルフタップ</v>
          </cell>
          <cell r="F4534" t="str">
            <v>07611819231535</v>
          </cell>
          <cell r="G4534">
            <v>6160</v>
          </cell>
          <cell r="H4534" t="str">
            <v>FA-1</v>
          </cell>
          <cell r="I4534">
            <v>5970</v>
          </cell>
          <cell r="J4534">
            <v>5970</v>
          </cell>
          <cell r="K4534">
            <v>5970</v>
          </cell>
          <cell r="L4534">
            <v>5970</v>
          </cell>
          <cell r="M4534" t="str">
            <v>-</v>
          </cell>
          <cell r="O4534">
            <v>728890000</v>
          </cell>
          <cell r="P4534" t="str">
            <v>35241003</v>
          </cell>
          <cell r="Q4534" t="str">
            <v>ｸﾗｽⅢ</v>
          </cell>
          <cell r="R4534" t="str">
            <v>高度管理医療機器</v>
          </cell>
          <cell r="S4534" t="str">
            <v>単回使用</v>
          </cell>
        </row>
        <row r="4535">
          <cell r="C4535" t="str">
            <v>414-832S</v>
          </cell>
          <cell r="D4535" t="str">
            <v>コーテックススクリュー 4.5mm</v>
          </cell>
          <cell r="E4535" t="str">
            <v>長 32mm セルフタップ</v>
          </cell>
          <cell r="F4535" t="str">
            <v>07611819231542</v>
          </cell>
          <cell r="G4535">
            <v>6160</v>
          </cell>
          <cell r="H4535" t="str">
            <v>FA-1</v>
          </cell>
          <cell r="I4535">
            <v>5970</v>
          </cell>
          <cell r="J4535">
            <v>5970</v>
          </cell>
          <cell r="K4535">
            <v>5970</v>
          </cell>
          <cell r="L4535">
            <v>5970</v>
          </cell>
          <cell r="M4535" t="str">
            <v>-</v>
          </cell>
          <cell r="O4535">
            <v>728890000</v>
          </cell>
          <cell r="P4535" t="str">
            <v>35241003</v>
          </cell>
          <cell r="Q4535" t="str">
            <v>ｸﾗｽⅢ</v>
          </cell>
          <cell r="R4535" t="str">
            <v>高度管理医療機器</v>
          </cell>
          <cell r="S4535" t="str">
            <v>単回使用</v>
          </cell>
        </row>
        <row r="4536">
          <cell r="C4536" t="str">
            <v>414-834S</v>
          </cell>
          <cell r="D4536" t="str">
            <v>コーテックススクリュー 4.5mm</v>
          </cell>
          <cell r="E4536" t="str">
            <v>長 34mm セルフタップ</v>
          </cell>
          <cell r="F4536" t="str">
            <v>07611819231559</v>
          </cell>
          <cell r="G4536">
            <v>6160</v>
          </cell>
          <cell r="H4536" t="str">
            <v>FA-1</v>
          </cell>
          <cell r="I4536">
            <v>5970</v>
          </cell>
          <cell r="J4536">
            <v>5970</v>
          </cell>
          <cell r="K4536">
            <v>5970</v>
          </cell>
          <cell r="L4536">
            <v>5970</v>
          </cell>
          <cell r="M4536" t="str">
            <v>-</v>
          </cell>
          <cell r="O4536">
            <v>728890000</v>
          </cell>
          <cell r="P4536" t="str">
            <v>35241003</v>
          </cell>
          <cell r="Q4536" t="str">
            <v>ｸﾗｽⅢ</v>
          </cell>
          <cell r="R4536" t="str">
            <v>高度管理医療機器</v>
          </cell>
          <cell r="S4536" t="str">
            <v>単回使用</v>
          </cell>
        </row>
        <row r="4537">
          <cell r="C4537" t="str">
            <v>414-836S</v>
          </cell>
          <cell r="D4537" t="str">
            <v>コーテックススクリュー 4.5mm</v>
          </cell>
          <cell r="E4537" t="str">
            <v>長 36mm セルフタップ</v>
          </cell>
          <cell r="F4537" t="str">
            <v>07611819231566</v>
          </cell>
          <cell r="G4537">
            <v>6160</v>
          </cell>
          <cell r="H4537" t="str">
            <v>FA-1</v>
          </cell>
          <cell r="I4537">
            <v>5970</v>
          </cell>
          <cell r="J4537">
            <v>5970</v>
          </cell>
          <cell r="K4537">
            <v>5970</v>
          </cell>
          <cell r="L4537">
            <v>5970</v>
          </cell>
          <cell r="M4537" t="str">
            <v>-</v>
          </cell>
          <cell r="O4537">
            <v>728890000</v>
          </cell>
          <cell r="P4537" t="str">
            <v>35241003</v>
          </cell>
          <cell r="Q4537" t="str">
            <v>ｸﾗｽⅢ</v>
          </cell>
          <cell r="R4537" t="str">
            <v>高度管理医療機器</v>
          </cell>
          <cell r="S4537" t="str">
            <v>単回使用</v>
          </cell>
        </row>
        <row r="4538">
          <cell r="C4538" t="str">
            <v>414-838S</v>
          </cell>
          <cell r="D4538" t="str">
            <v>コーテックススクリュー 4.5mm</v>
          </cell>
          <cell r="E4538" t="str">
            <v>長 38mm セルフタップ</v>
          </cell>
          <cell r="F4538" t="str">
            <v>07611819231573</v>
          </cell>
          <cell r="G4538">
            <v>6160</v>
          </cell>
          <cell r="H4538" t="str">
            <v>FA-1</v>
          </cell>
          <cell r="I4538">
            <v>5970</v>
          </cell>
          <cell r="J4538">
            <v>5970</v>
          </cell>
          <cell r="K4538">
            <v>5970</v>
          </cell>
          <cell r="L4538">
            <v>5970</v>
          </cell>
          <cell r="M4538" t="str">
            <v>-</v>
          </cell>
          <cell r="O4538">
            <v>728890000</v>
          </cell>
          <cell r="P4538" t="str">
            <v>35241003</v>
          </cell>
          <cell r="Q4538" t="str">
            <v>ｸﾗｽⅢ</v>
          </cell>
          <cell r="R4538" t="str">
            <v>高度管理医療機器</v>
          </cell>
          <cell r="S4538" t="str">
            <v>単回使用</v>
          </cell>
        </row>
        <row r="4539">
          <cell r="C4539" t="str">
            <v>414-840S</v>
          </cell>
          <cell r="D4539" t="str">
            <v>コーテックススクリュー 4.5mm</v>
          </cell>
          <cell r="E4539" t="str">
            <v>長 40mm セルフタップ</v>
          </cell>
          <cell r="F4539" t="str">
            <v>07611819231580</v>
          </cell>
          <cell r="G4539">
            <v>6160</v>
          </cell>
          <cell r="H4539" t="str">
            <v>FA-1</v>
          </cell>
          <cell r="I4539">
            <v>5970</v>
          </cell>
          <cell r="J4539">
            <v>5970</v>
          </cell>
          <cell r="K4539">
            <v>5970</v>
          </cell>
          <cell r="L4539">
            <v>5970</v>
          </cell>
          <cell r="M4539" t="str">
            <v>-</v>
          </cell>
          <cell r="O4539">
            <v>728890000</v>
          </cell>
          <cell r="P4539" t="str">
            <v>35241003</v>
          </cell>
          <cell r="Q4539" t="str">
            <v>ｸﾗｽⅢ</v>
          </cell>
          <cell r="R4539" t="str">
            <v>高度管理医療機器</v>
          </cell>
          <cell r="S4539" t="str">
            <v>単回使用</v>
          </cell>
        </row>
        <row r="4540">
          <cell r="C4540" t="str">
            <v>414-842S</v>
          </cell>
          <cell r="D4540" t="str">
            <v>コーテックススクリュー 4.5mm</v>
          </cell>
          <cell r="E4540" t="str">
            <v>長 42mm セルフタップ</v>
          </cell>
          <cell r="F4540" t="str">
            <v>07611819231597</v>
          </cell>
          <cell r="G4540">
            <v>6160</v>
          </cell>
          <cell r="H4540" t="str">
            <v>FA-1</v>
          </cell>
          <cell r="I4540">
            <v>5970</v>
          </cell>
          <cell r="J4540">
            <v>5970</v>
          </cell>
          <cell r="K4540">
            <v>5970</v>
          </cell>
          <cell r="L4540">
            <v>5970</v>
          </cell>
          <cell r="M4540" t="str">
            <v>-</v>
          </cell>
          <cell r="O4540">
            <v>728890000</v>
          </cell>
          <cell r="P4540" t="str">
            <v>35241003</v>
          </cell>
          <cell r="Q4540" t="str">
            <v>ｸﾗｽⅢ</v>
          </cell>
          <cell r="R4540" t="str">
            <v>高度管理医療機器</v>
          </cell>
          <cell r="S4540" t="str">
            <v>単回使用</v>
          </cell>
        </row>
        <row r="4541">
          <cell r="C4541" t="str">
            <v>414-844S</v>
          </cell>
          <cell r="D4541" t="str">
            <v>コーテックススクリュー 4.5mm</v>
          </cell>
          <cell r="E4541" t="str">
            <v>長 44mm セルフタップ</v>
          </cell>
          <cell r="F4541" t="str">
            <v>07611819231603</v>
          </cell>
          <cell r="G4541">
            <v>6160</v>
          </cell>
          <cell r="H4541" t="str">
            <v>FA-1</v>
          </cell>
          <cell r="I4541">
            <v>5970</v>
          </cell>
          <cell r="J4541">
            <v>5970</v>
          </cell>
          <cell r="K4541">
            <v>5970</v>
          </cell>
          <cell r="L4541">
            <v>5970</v>
          </cell>
          <cell r="M4541" t="str">
            <v>-</v>
          </cell>
          <cell r="O4541">
            <v>728890000</v>
          </cell>
          <cell r="P4541" t="str">
            <v>35241003</v>
          </cell>
          <cell r="Q4541" t="str">
            <v>ｸﾗｽⅢ</v>
          </cell>
          <cell r="R4541" t="str">
            <v>高度管理医療機器</v>
          </cell>
          <cell r="S4541" t="str">
            <v>単回使用</v>
          </cell>
        </row>
        <row r="4542">
          <cell r="C4542" t="str">
            <v>414-846S</v>
          </cell>
          <cell r="D4542" t="str">
            <v>コーテックススクリュー 4.5mm</v>
          </cell>
          <cell r="E4542" t="str">
            <v>長 46mm セルフタップ</v>
          </cell>
          <cell r="F4542" t="str">
            <v>07611819231610</v>
          </cell>
          <cell r="G4542">
            <v>6160</v>
          </cell>
          <cell r="H4542" t="str">
            <v>FA-1</v>
          </cell>
          <cell r="I4542">
            <v>5970</v>
          </cell>
          <cell r="J4542">
            <v>5970</v>
          </cell>
          <cell r="K4542">
            <v>5970</v>
          </cell>
          <cell r="L4542">
            <v>5970</v>
          </cell>
          <cell r="M4542" t="str">
            <v>-</v>
          </cell>
          <cell r="O4542">
            <v>728890000</v>
          </cell>
          <cell r="P4542" t="str">
            <v>35241003</v>
          </cell>
          <cell r="Q4542" t="str">
            <v>ｸﾗｽⅢ</v>
          </cell>
          <cell r="R4542" t="str">
            <v>高度管理医療機器</v>
          </cell>
          <cell r="S4542" t="str">
            <v>単回使用</v>
          </cell>
        </row>
        <row r="4543">
          <cell r="C4543" t="str">
            <v>414-848S</v>
          </cell>
          <cell r="D4543" t="str">
            <v>コーテックススクリュー 4.5mm</v>
          </cell>
          <cell r="E4543" t="str">
            <v>長 48mm セルフタップ</v>
          </cell>
          <cell r="F4543" t="str">
            <v>07611819231627</v>
          </cell>
          <cell r="G4543">
            <v>6160</v>
          </cell>
          <cell r="H4543" t="str">
            <v>FA-1</v>
          </cell>
          <cell r="I4543">
            <v>5970</v>
          </cell>
          <cell r="J4543">
            <v>5970</v>
          </cell>
          <cell r="K4543">
            <v>5970</v>
          </cell>
          <cell r="L4543">
            <v>5970</v>
          </cell>
          <cell r="M4543" t="str">
            <v>-</v>
          </cell>
          <cell r="O4543">
            <v>728890000</v>
          </cell>
          <cell r="P4543" t="str">
            <v>35241003</v>
          </cell>
          <cell r="Q4543" t="str">
            <v>ｸﾗｽⅢ</v>
          </cell>
          <cell r="R4543" t="str">
            <v>高度管理医療機器</v>
          </cell>
          <cell r="S4543" t="str">
            <v>単回使用</v>
          </cell>
        </row>
        <row r="4544">
          <cell r="C4544" t="str">
            <v>414-850S</v>
          </cell>
          <cell r="D4544" t="str">
            <v>コーテックススクリュー 4.5mm</v>
          </cell>
          <cell r="E4544" t="str">
            <v>長 50mm セルフタップ</v>
          </cell>
          <cell r="F4544" t="str">
            <v>07611819231634</v>
          </cell>
          <cell r="G4544">
            <v>6160</v>
          </cell>
          <cell r="H4544" t="str">
            <v>FA-1</v>
          </cell>
          <cell r="I4544">
            <v>5970</v>
          </cell>
          <cell r="J4544">
            <v>5970</v>
          </cell>
          <cell r="K4544">
            <v>5970</v>
          </cell>
          <cell r="L4544">
            <v>5970</v>
          </cell>
          <cell r="M4544" t="str">
            <v>-</v>
          </cell>
          <cell r="O4544">
            <v>728890000</v>
          </cell>
          <cell r="P4544" t="str">
            <v>35241003</v>
          </cell>
          <cell r="Q4544" t="str">
            <v>ｸﾗｽⅢ</v>
          </cell>
          <cell r="R4544" t="str">
            <v>高度管理医療機器</v>
          </cell>
          <cell r="S4544" t="str">
            <v>単回使用</v>
          </cell>
        </row>
        <row r="4545">
          <cell r="C4545" t="str">
            <v>414-852S</v>
          </cell>
          <cell r="D4545" t="str">
            <v>コーテックススクリュー 4.5mm</v>
          </cell>
          <cell r="E4545" t="str">
            <v>長 52mm セルフタップ</v>
          </cell>
          <cell r="F4545" t="str">
            <v>07611819231641</v>
          </cell>
          <cell r="G4545">
            <v>6160</v>
          </cell>
          <cell r="H4545" t="str">
            <v>FA-1</v>
          </cell>
          <cell r="I4545">
            <v>5970</v>
          </cell>
          <cell r="J4545">
            <v>5970</v>
          </cell>
          <cell r="K4545">
            <v>5970</v>
          </cell>
          <cell r="L4545">
            <v>5970</v>
          </cell>
          <cell r="M4545" t="str">
            <v>-</v>
          </cell>
          <cell r="O4545">
            <v>728890000</v>
          </cell>
          <cell r="P4545" t="str">
            <v>35241003</v>
          </cell>
          <cell r="Q4545" t="str">
            <v>ｸﾗｽⅢ</v>
          </cell>
          <cell r="R4545" t="str">
            <v>高度管理医療機器</v>
          </cell>
          <cell r="S4545" t="str">
            <v>単回使用</v>
          </cell>
        </row>
        <row r="4546">
          <cell r="C4546" t="str">
            <v>414-854S</v>
          </cell>
          <cell r="D4546" t="str">
            <v>コーテックススクリュー 4.5mm</v>
          </cell>
          <cell r="E4546" t="str">
            <v>長 54mm セルフタップ</v>
          </cell>
          <cell r="F4546" t="str">
            <v>07611819231658</v>
          </cell>
          <cell r="G4546">
            <v>6160</v>
          </cell>
          <cell r="H4546" t="str">
            <v>FA-1</v>
          </cell>
          <cell r="I4546">
            <v>5970</v>
          </cell>
          <cell r="J4546">
            <v>5970</v>
          </cell>
          <cell r="K4546">
            <v>5970</v>
          </cell>
          <cell r="L4546">
            <v>5970</v>
          </cell>
          <cell r="M4546" t="str">
            <v>-</v>
          </cell>
          <cell r="O4546">
            <v>728890000</v>
          </cell>
          <cell r="P4546" t="str">
            <v>35241003</v>
          </cell>
          <cell r="Q4546" t="str">
            <v>ｸﾗｽⅢ</v>
          </cell>
          <cell r="R4546" t="str">
            <v>高度管理医療機器</v>
          </cell>
          <cell r="S4546" t="str">
            <v>単回使用</v>
          </cell>
        </row>
        <row r="4547">
          <cell r="C4547" t="str">
            <v>414-856S</v>
          </cell>
          <cell r="D4547" t="str">
            <v>コーテックススクリュー 4.5mm</v>
          </cell>
          <cell r="E4547" t="str">
            <v>長 56mm セルフタップ</v>
          </cell>
          <cell r="F4547" t="str">
            <v>07611819231665</v>
          </cell>
          <cell r="G4547">
            <v>6160</v>
          </cell>
          <cell r="H4547" t="str">
            <v>FA-1</v>
          </cell>
          <cell r="I4547">
            <v>5970</v>
          </cell>
          <cell r="J4547">
            <v>5970</v>
          </cell>
          <cell r="K4547">
            <v>5970</v>
          </cell>
          <cell r="L4547">
            <v>5970</v>
          </cell>
          <cell r="M4547" t="str">
            <v>-</v>
          </cell>
          <cell r="O4547">
            <v>728890000</v>
          </cell>
          <cell r="P4547" t="str">
            <v>35241003</v>
          </cell>
          <cell r="Q4547" t="str">
            <v>ｸﾗｽⅢ</v>
          </cell>
          <cell r="R4547" t="str">
            <v>高度管理医療機器</v>
          </cell>
          <cell r="S4547" t="str">
            <v>単回使用</v>
          </cell>
        </row>
        <row r="4548">
          <cell r="C4548" t="str">
            <v>414-858S</v>
          </cell>
          <cell r="D4548" t="str">
            <v>コーテックススクリュー 4.5mm</v>
          </cell>
          <cell r="E4548" t="str">
            <v>長 58mm セルフタップ</v>
          </cell>
          <cell r="F4548" t="str">
            <v>07611819231672</v>
          </cell>
          <cell r="G4548">
            <v>6160</v>
          </cell>
          <cell r="H4548" t="str">
            <v>FA-1</v>
          </cell>
          <cell r="I4548">
            <v>5970</v>
          </cell>
          <cell r="J4548">
            <v>5970</v>
          </cell>
          <cell r="K4548">
            <v>5970</v>
          </cell>
          <cell r="L4548">
            <v>5970</v>
          </cell>
          <cell r="M4548" t="str">
            <v>-</v>
          </cell>
          <cell r="O4548">
            <v>728890000</v>
          </cell>
          <cell r="P4548" t="str">
            <v>35241003</v>
          </cell>
          <cell r="Q4548" t="str">
            <v>ｸﾗｽⅢ</v>
          </cell>
          <cell r="R4548" t="str">
            <v>高度管理医療機器</v>
          </cell>
          <cell r="S4548" t="str">
            <v>単回使用</v>
          </cell>
        </row>
        <row r="4549">
          <cell r="C4549" t="str">
            <v>414-860S</v>
          </cell>
          <cell r="D4549" t="str">
            <v>コーテックススクリュー 4.5mm</v>
          </cell>
          <cell r="E4549" t="str">
            <v>長 60mm セルフタップ</v>
          </cell>
          <cell r="F4549" t="str">
            <v>07611819231689</v>
          </cell>
          <cell r="G4549">
            <v>6160</v>
          </cell>
          <cell r="H4549" t="str">
            <v>FA-1</v>
          </cell>
          <cell r="I4549">
            <v>5970</v>
          </cell>
          <cell r="J4549">
            <v>5970</v>
          </cell>
          <cell r="K4549">
            <v>5970</v>
          </cell>
          <cell r="L4549">
            <v>5970</v>
          </cell>
          <cell r="M4549" t="str">
            <v>-</v>
          </cell>
          <cell r="O4549">
            <v>728890000</v>
          </cell>
          <cell r="P4549" t="str">
            <v>35241003</v>
          </cell>
          <cell r="Q4549" t="str">
            <v>ｸﾗｽⅢ</v>
          </cell>
          <cell r="R4549" t="str">
            <v>高度管理医療機器</v>
          </cell>
          <cell r="S4549" t="str">
            <v>単回使用</v>
          </cell>
        </row>
        <row r="4550">
          <cell r="C4550" t="str">
            <v>414-862S</v>
          </cell>
          <cell r="D4550" t="str">
            <v>コーテックススクリュー 4.5mm</v>
          </cell>
          <cell r="E4550" t="str">
            <v>62mm セルフタップ</v>
          </cell>
          <cell r="F4550" t="str">
            <v>07611819231696</v>
          </cell>
          <cell r="G4550">
            <v>6160</v>
          </cell>
          <cell r="H4550" t="str">
            <v>FA-1</v>
          </cell>
          <cell r="I4550">
            <v>5970</v>
          </cell>
          <cell r="J4550">
            <v>5970</v>
          </cell>
          <cell r="K4550">
            <v>5970</v>
          </cell>
          <cell r="L4550">
            <v>5970</v>
          </cell>
          <cell r="M4550" t="str">
            <v>-</v>
          </cell>
          <cell r="O4550">
            <v>728890000</v>
          </cell>
          <cell r="P4550" t="str">
            <v>35241003</v>
          </cell>
          <cell r="Q4550" t="str">
            <v>ｸﾗｽⅢ</v>
          </cell>
          <cell r="R4550" t="str">
            <v>高度管理医療機器</v>
          </cell>
          <cell r="S4550" t="str">
            <v>単回使用</v>
          </cell>
        </row>
        <row r="4551">
          <cell r="C4551" t="str">
            <v>414-864S</v>
          </cell>
          <cell r="D4551" t="str">
            <v>コーテックススクリュー 4.5mm</v>
          </cell>
          <cell r="E4551" t="str">
            <v>長 64mm セルフタップ</v>
          </cell>
          <cell r="F4551" t="str">
            <v>07611819231702</v>
          </cell>
          <cell r="G4551">
            <v>6160</v>
          </cell>
          <cell r="H4551" t="str">
            <v>FA-1</v>
          </cell>
          <cell r="I4551">
            <v>5970</v>
          </cell>
          <cell r="J4551">
            <v>5970</v>
          </cell>
          <cell r="K4551">
            <v>5970</v>
          </cell>
          <cell r="L4551">
            <v>5970</v>
          </cell>
          <cell r="M4551" t="str">
            <v>-</v>
          </cell>
          <cell r="O4551">
            <v>728890000</v>
          </cell>
          <cell r="P4551" t="str">
            <v>35241003</v>
          </cell>
          <cell r="Q4551" t="str">
            <v>ｸﾗｽⅢ</v>
          </cell>
          <cell r="R4551" t="str">
            <v>高度管理医療機器</v>
          </cell>
          <cell r="S4551" t="str">
            <v>単回使用</v>
          </cell>
        </row>
        <row r="4552">
          <cell r="C4552" t="str">
            <v>414-866S</v>
          </cell>
          <cell r="D4552" t="str">
            <v>コーテックススクリュー 4.5mm</v>
          </cell>
          <cell r="E4552" t="str">
            <v>66mm セルフタップ</v>
          </cell>
          <cell r="F4552" t="str">
            <v>07611819231719</v>
          </cell>
          <cell r="G4552">
            <v>6160</v>
          </cell>
          <cell r="H4552" t="str">
            <v>FA-1</v>
          </cell>
          <cell r="I4552">
            <v>5970</v>
          </cell>
          <cell r="J4552">
            <v>5970</v>
          </cell>
          <cell r="K4552">
            <v>5970</v>
          </cell>
          <cell r="L4552">
            <v>5970</v>
          </cell>
          <cell r="M4552" t="str">
            <v>-</v>
          </cell>
          <cell r="O4552">
            <v>728890000</v>
          </cell>
          <cell r="P4552" t="str">
            <v>35241003</v>
          </cell>
          <cell r="Q4552" t="str">
            <v>ｸﾗｽⅢ</v>
          </cell>
          <cell r="R4552" t="str">
            <v>高度管理医療機器</v>
          </cell>
          <cell r="S4552" t="str">
            <v>単回使用</v>
          </cell>
        </row>
        <row r="4553">
          <cell r="C4553" t="str">
            <v>414-868S</v>
          </cell>
          <cell r="D4553" t="str">
            <v>コーテックススクリュー 4.5mm</v>
          </cell>
          <cell r="E4553" t="str">
            <v>長 68mm セルフタップ</v>
          </cell>
          <cell r="F4553" t="str">
            <v>07611819231726</v>
          </cell>
          <cell r="G4553">
            <v>6160</v>
          </cell>
          <cell r="H4553" t="str">
            <v>FA-1</v>
          </cell>
          <cell r="I4553">
            <v>5970</v>
          </cell>
          <cell r="J4553">
            <v>5970</v>
          </cell>
          <cell r="K4553">
            <v>5970</v>
          </cell>
          <cell r="L4553">
            <v>5970</v>
          </cell>
          <cell r="M4553" t="str">
            <v>-</v>
          </cell>
          <cell r="O4553">
            <v>728890000</v>
          </cell>
          <cell r="P4553" t="str">
            <v>35241003</v>
          </cell>
          <cell r="Q4553" t="str">
            <v>ｸﾗｽⅢ</v>
          </cell>
          <cell r="R4553" t="str">
            <v>高度管理医療機器</v>
          </cell>
          <cell r="S4553" t="str">
            <v>単回使用</v>
          </cell>
        </row>
        <row r="4554">
          <cell r="C4554" t="str">
            <v>414-870S</v>
          </cell>
          <cell r="D4554" t="str">
            <v>コーテックススクリュー 4.5mm</v>
          </cell>
          <cell r="E4554" t="str">
            <v>70mm セルフタップ</v>
          </cell>
          <cell r="F4554" t="str">
            <v>07611819231733</v>
          </cell>
          <cell r="G4554">
            <v>6160</v>
          </cell>
          <cell r="H4554" t="str">
            <v>FA-1</v>
          </cell>
          <cell r="I4554">
            <v>5970</v>
          </cell>
          <cell r="J4554">
            <v>5970</v>
          </cell>
          <cell r="K4554">
            <v>5970</v>
          </cell>
          <cell r="L4554">
            <v>5970</v>
          </cell>
          <cell r="M4554" t="str">
            <v>-</v>
          </cell>
          <cell r="O4554">
            <v>728890000</v>
          </cell>
          <cell r="P4554" t="str">
            <v>35241003</v>
          </cell>
          <cell r="Q4554" t="str">
            <v>ｸﾗｽⅢ</v>
          </cell>
          <cell r="R4554" t="str">
            <v>高度管理医療機器</v>
          </cell>
          <cell r="S4554" t="str">
            <v>単回使用</v>
          </cell>
        </row>
        <row r="4555">
          <cell r="C4555" t="str">
            <v>414-872S</v>
          </cell>
          <cell r="D4555" t="str">
            <v>コーテックススクリュー 4.5mm</v>
          </cell>
          <cell r="E4555" t="str">
            <v>長 72mm セルフタップ</v>
          </cell>
          <cell r="F4555" t="str">
            <v>07611819231740</v>
          </cell>
          <cell r="G4555">
            <v>6160</v>
          </cell>
          <cell r="H4555" t="str">
            <v>FA-1</v>
          </cell>
          <cell r="I4555">
            <v>5970</v>
          </cell>
          <cell r="J4555">
            <v>5970</v>
          </cell>
          <cell r="K4555">
            <v>5970</v>
          </cell>
          <cell r="L4555">
            <v>5970</v>
          </cell>
          <cell r="M4555" t="str">
            <v>-</v>
          </cell>
          <cell r="O4555">
            <v>728890000</v>
          </cell>
          <cell r="P4555" t="str">
            <v>35241003</v>
          </cell>
          <cell r="Q4555" t="str">
            <v>ｸﾗｽⅢ</v>
          </cell>
          <cell r="R4555" t="str">
            <v>高度管理医療機器</v>
          </cell>
          <cell r="S4555" t="str">
            <v>単回使用</v>
          </cell>
        </row>
        <row r="4556">
          <cell r="C4556" t="str">
            <v>414-876S</v>
          </cell>
          <cell r="D4556" t="str">
            <v>コーテックススクリュー 4.5mm</v>
          </cell>
          <cell r="E4556" t="str">
            <v>長 76mm セルフタップ</v>
          </cell>
          <cell r="F4556" t="str">
            <v>07611819231757</v>
          </cell>
          <cell r="G4556">
            <v>6160</v>
          </cell>
          <cell r="H4556" t="str">
            <v>FA-1</v>
          </cell>
          <cell r="I4556">
            <v>5970</v>
          </cell>
          <cell r="J4556">
            <v>5970</v>
          </cell>
          <cell r="K4556">
            <v>5970</v>
          </cell>
          <cell r="L4556">
            <v>5970</v>
          </cell>
          <cell r="M4556" t="str">
            <v>-</v>
          </cell>
          <cell r="O4556">
            <v>728890000</v>
          </cell>
          <cell r="P4556" t="str">
            <v>35241003</v>
          </cell>
          <cell r="Q4556" t="str">
            <v>ｸﾗｽⅢ</v>
          </cell>
          <cell r="R4556" t="str">
            <v>高度管理医療機器</v>
          </cell>
          <cell r="S4556" t="str">
            <v>単回使用</v>
          </cell>
        </row>
        <row r="4557">
          <cell r="C4557" t="str">
            <v>414-880S</v>
          </cell>
          <cell r="D4557" t="str">
            <v>コーテックススクリュー 4.5mm</v>
          </cell>
          <cell r="E4557" t="str">
            <v>長 80mm セルフタップ</v>
          </cell>
          <cell r="F4557" t="str">
            <v>07611819231764</v>
          </cell>
          <cell r="G4557">
            <v>6160</v>
          </cell>
          <cell r="H4557" t="str">
            <v>FA-1</v>
          </cell>
          <cell r="I4557">
            <v>5970</v>
          </cell>
          <cell r="J4557">
            <v>5970</v>
          </cell>
          <cell r="K4557">
            <v>5970</v>
          </cell>
          <cell r="L4557">
            <v>5970</v>
          </cell>
          <cell r="M4557" t="str">
            <v>-</v>
          </cell>
          <cell r="O4557">
            <v>728890000</v>
          </cell>
          <cell r="P4557" t="str">
            <v>35241003</v>
          </cell>
          <cell r="Q4557" t="str">
            <v>ｸﾗｽⅢ</v>
          </cell>
          <cell r="R4557" t="str">
            <v>高度管理医療機器</v>
          </cell>
          <cell r="S4557" t="str">
            <v>単回使用</v>
          </cell>
        </row>
        <row r="4558">
          <cell r="C4558" t="str">
            <v>414-885S</v>
          </cell>
          <cell r="D4558" t="str">
            <v>コーテックススクリュー 4.5mm</v>
          </cell>
          <cell r="E4558" t="str">
            <v>長 85mm セルフタップ</v>
          </cell>
          <cell r="F4558" t="str">
            <v>07611819231771</v>
          </cell>
          <cell r="G4558">
            <v>6160</v>
          </cell>
          <cell r="H4558" t="str">
            <v>FA-1</v>
          </cell>
          <cell r="I4558">
            <v>5970</v>
          </cell>
          <cell r="J4558">
            <v>5970</v>
          </cell>
          <cell r="K4558">
            <v>5970</v>
          </cell>
          <cell r="L4558">
            <v>5970</v>
          </cell>
          <cell r="M4558" t="str">
            <v>-</v>
          </cell>
          <cell r="O4558">
            <v>728890000</v>
          </cell>
          <cell r="P4558" t="str">
            <v>35241003</v>
          </cell>
          <cell r="Q4558" t="str">
            <v>ｸﾗｽⅢ</v>
          </cell>
          <cell r="R4558" t="str">
            <v>高度管理医療機器</v>
          </cell>
          <cell r="S4558" t="str">
            <v>単回使用</v>
          </cell>
        </row>
        <row r="4559">
          <cell r="C4559" t="str">
            <v>414-890S</v>
          </cell>
          <cell r="D4559" t="str">
            <v>コーテックススクリュー 4.5mm</v>
          </cell>
          <cell r="E4559" t="str">
            <v>長 90mm セルフタップ</v>
          </cell>
          <cell r="F4559" t="str">
            <v>07611819231788</v>
          </cell>
          <cell r="G4559">
            <v>6160</v>
          </cell>
          <cell r="H4559" t="str">
            <v>FA-1</v>
          </cell>
          <cell r="I4559">
            <v>5970</v>
          </cell>
          <cell r="J4559">
            <v>5970</v>
          </cell>
          <cell r="K4559">
            <v>5970</v>
          </cell>
          <cell r="L4559">
            <v>5970</v>
          </cell>
          <cell r="M4559" t="str">
            <v>-</v>
          </cell>
          <cell r="O4559">
            <v>728890000</v>
          </cell>
          <cell r="P4559" t="str">
            <v>35241003</v>
          </cell>
          <cell r="Q4559" t="str">
            <v>ｸﾗｽⅢ</v>
          </cell>
          <cell r="R4559" t="str">
            <v>高度管理医療機器</v>
          </cell>
          <cell r="S4559" t="str">
            <v>単回使用</v>
          </cell>
        </row>
        <row r="4560">
          <cell r="C4560" t="str">
            <v>414-895S</v>
          </cell>
          <cell r="D4560" t="str">
            <v>コーテックススクリュー 4.5mm</v>
          </cell>
          <cell r="E4560" t="str">
            <v>長 95mm セルフタップ</v>
          </cell>
          <cell r="F4560" t="str">
            <v>07611819231795</v>
          </cell>
          <cell r="G4560">
            <v>6160</v>
          </cell>
          <cell r="H4560" t="str">
            <v>FA-1</v>
          </cell>
          <cell r="I4560">
            <v>5970</v>
          </cell>
          <cell r="J4560">
            <v>5970</v>
          </cell>
          <cell r="K4560">
            <v>5970</v>
          </cell>
          <cell r="L4560">
            <v>5970</v>
          </cell>
          <cell r="M4560" t="str">
            <v>-</v>
          </cell>
          <cell r="O4560">
            <v>728890000</v>
          </cell>
          <cell r="P4560" t="str">
            <v>35241003</v>
          </cell>
          <cell r="Q4560" t="str">
            <v>ｸﾗｽⅢ</v>
          </cell>
          <cell r="R4560" t="str">
            <v>高度管理医療機器</v>
          </cell>
          <cell r="S4560" t="str">
            <v>単回使用</v>
          </cell>
        </row>
        <row r="4561">
          <cell r="C4561" t="str">
            <v>414-900S</v>
          </cell>
          <cell r="D4561" t="str">
            <v>コーテックススクリュー 4.5mm</v>
          </cell>
          <cell r="E4561" t="str">
            <v>長 100mm セルフタップ</v>
          </cell>
          <cell r="F4561" t="str">
            <v>07611819231801</v>
          </cell>
          <cell r="G4561">
            <v>6160</v>
          </cell>
          <cell r="H4561" t="str">
            <v>FA-1</v>
          </cell>
          <cell r="I4561">
            <v>5970</v>
          </cell>
          <cell r="J4561">
            <v>5970</v>
          </cell>
          <cell r="K4561">
            <v>5970</v>
          </cell>
          <cell r="L4561">
            <v>5970</v>
          </cell>
          <cell r="M4561" t="str">
            <v>-</v>
          </cell>
          <cell r="O4561">
            <v>728890000</v>
          </cell>
          <cell r="P4561" t="str">
            <v>35241003</v>
          </cell>
          <cell r="Q4561" t="str">
            <v>ｸﾗｽⅢ</v>
          </cell>
          <cell r="R4561" t="str">
            <v>高度管理医療機器</v>
          </cell>
          <cell r="S4561" t="str">
            <v>単回使用</v>
          </cell>
        </row>
        <row r="4562">
          <cell r="C4562" t="str">
            <v>414-905S</v>
          </cell>
          <cell r="D4562" t="str">
            <v>コーテックススクリュー 4.5mm</v>
          </cell>
          <cell r="E4562" t="str">
            <v>長 105mm セルフタップ</v>
          </cell>
          <cell r="F4562" t="str">
            <v>07611819231818</v>
          </cell>
          <cell r="G4562">
            <v>6160</v>
          </cell>
          <cell r="H4562" t="str">
            <v>FA-1</v>
          </cell>
          <cell r="I4562">
            <v>5970</v>
          </cell>
          <cell r="J4562">
            <v>5970</v>
          </cell>
          <cell r="K4562">
            <v>5970</v>
          </cell>
          <cell r="L4562">
            <v>5970</v>
          </cell>
          <cell r="M4562" t="str">
            <v>-</v>
          </cell>
          <cell r="O4562">
            <v>728890000</v>
          </cell>
          <cell r="P4562" t="str">
            <v>35241003</v>
          </cell>
          <cell r="Q4562" t="str">
            <v>ｸﾗｽⅢ</v>
          </cell>
          <cell r="R4562" t="str">
            <v>高度管理医療機器</v>
          </cell>
          <cell r="S4562" t="str">
            <v>単回使用</v>
          </cell>
        </row>
        <row r="4563">
          <cell r="C4563" t="str">
            <v>414-910S</v>
          </cell>
          <cell r="D4563" t="str">
            <v>コーテックススクリュー 4.5mm</v>
          </cell>
          <cell r="E4563" t="str">
            <v>長 110mm セルフタップ</v>
          </cell>
          <cell r="F4563" t="str">
            <v>07611819231825</v>
          </cell>
          <cell r="G4563">
            <v>6160</v>
          </cell>
          <cell r="H4563" t="str">
            <v>FA-1</v>
          </cell>
          <cell r="I4563">
            <v>5970</v>
          </cell>
          <cell r="J4563">
            <v>5970</v>
          </cell>
          <cell r="K4563">
            <v>5970</v>
          </cell>
          <cell r="L4563">
            <v>5970</v>
          </cell>
          <cell r="M4563" t="str">
            <v>-</v>
          </cell>
          <cell r="O4563">
            <v>728890000</v>
          </cell>
          <cell r="P4563" t="str">
            <v>35241003</v>
          </cell>
          <cell r="Q4563" t="str">
            <v>ｸﾗｽⅢ</v>
          </cell>
          <cell r="R4563" t="str">
            <v>高度管理医療機器</v>
          </cell>
          <cell r="S4563" t="str">
            <v>単回使用</v>
          </cell>
        </row>
        <row r="4564">
          <cell r="C4564" t="str">
            <v>416-030S</v>
          </cell>
          <cell r="D4564" t="str">
            <v>キャンセラススクリュー 6.5mm 16</v>
          </cell>
          <cell r="E4564" t="str">
            <v>30mm</v>
          </cell>
          <cell r="F4564" t="str">
            <v>07611819269422</v>
          </cell>
          <cell r="G4564">
            <v>6160</v>
          </cell>
          <cell r="H4564" t="str">
            <v>FA-1</v>
          </cell>
          <cell r="I4564">
            <v>5970</v>
          </cell>
          <cell r="J4564">
            <v>5970</v>
          </cell>
          <cell r="K4564">
            <v>5970</v>
          </cell>
          <cell r="L4564">
            <v>5970</v>
          </cell>
          <cell r="M4564" t="str">
            <v>-</v>
          </cell>
          <cell r="O4564">
            <v>728890000</v>
          </cell>
          <cell r="P4564" t="str">
            <v>35241003</v>
          </cell>
          <cell r="Q4564" t="str">
            <v>ｸﾗｽⅢ</v>
          </cell>
          <cell r="R4564" t="str">
            <v>高度管理医療機器</v>
          </cell>
          <cell r="S4564" t="str">
            <v>単回使用</v>
          </cell>
        </row>
        <row r="4565">
          <cell r="C4565" t="str">
            <v>416-035S</v>
          </cell>
          <cell r="D4565" t="str">
            <v>キャンセラススクリュー 6.5mm 16</v>
          </cell>
          <cell r="E4565" t="str">
            <v>35mm</v>
          </cell>
          <cell r="F4565" t="str">
            <v>07611819269439</v>
          </cell>
          <cell r="G4565">
            <v>6160</v>
          </cell>
          <cell r="H4565" t="str">
            <v>FA-1</v>
          </cell>
          <cell r="I4565">
            <v>5970</v>
          </cell>
          <cell r="J4565">
            <v>5970</v>
          </cell>
          <cell r="K4565">
            <v>5970</v>
          </cell>
          <cell r="L4565">
            <v>5970</v>
          </cell>
          <cell r="M4565" t="str">
            <v>-</v>
          </cell>
          <cell r="O4565">
            <v>728890000</v>
          </cell>
          <cell r="P4565" t="str">
            <v>35241003</v>
          </cell>
          <cell r="Q4565" t="str">
            <v>ｸﾗｽⅢ</v>
          </cell>
          <cell r="R4565" t="str">
            <v>高度管理医療機器</v>
          </cell>
          <cell r="S4565" t="str">
            <v>単回使用</v>
          </cell>
        </row>
        <row r="4566">
          <cell r="C4566" t="str">
            <v>416-040S</v>
          </cell>
          <cell r="D4566" t="str">
            <v>キャンセラススクリュー 6.5mm 16</v>
          </cell>
          <cell r="E4566" t="str">
            <v>40mm</v>
          </cell>
          <cell r="F4566" t="str">
            <v>07611819269446</v>
          </cell>
          <cell r="G4566">
            <v>6160</v>
          </cell>
          <cell r="H4566" t="str">
            <v>FA-1</v>
          </cell>
          <cell r="I4566">
            <v>5970</v>
          </cell>
          <cell r="J4566">
            <v>5970</v>
          </cell>
          <cell r="K4566">
            <v>5970</v>
          </cell>
          <cell r="L4566">
            <v>5970</v>
          </cell>
          <cell r="M4566" t="str">
            <v>-</v>
          </cell>
          <cell r="O4566">
            <v>728890000</v>
          </cell>
          <cell r="P4566" t="str">
            <v>35241003</v>
          </cell>
          <cell r="Q4566" t="str">
            <v>ｸﾗｽⅢ</v>
          </cell>
          <cell r="R4566" t="str">
            <v>高度管理医療機器</v>
          </cell>
          <cell r="S4566" t="str">
            <v>単回使用</v>
          </cell>
        </row>
        <row r="4567">
          <cell r="C4567" t="str">
            <v>416-045S</v>
          </cell>
          <cell r="D4567" t="str">
            <v>キャンセラススクリュー 6.5mm 16</v>
          </cell>
          <cell r="E4567" t="str">
            <v>45mm</v>
          </cell>
          <cell r="F4567" t="str">
            <v>07611819269453</v>
          </cell>
          <cell r="G4567">
            <v>6160</v>
          </cell>
          <cell r="H4567" t="str">
            <v>FA-1</v>
          </cell>
          <cell r="I4567">
            <v>5970</v>
          </cell>
          <cell r="J4567">
            <v>5970</v>
          </cell>
          <cell r="K4567">
            <v>5970</v>
          </cell>
          <cell r="L4567">
            <v>5970</v>
          </cell>
          <cell r="M4567" t="str">
            <v>-</v>
          </cell>
          <cell r="O4567">
            <v>728890000</v>
          </cell>
          <cell r="P4567" t="str">
            <v>35241003</v>
          </cell>
          <cell r="Q4567" t="str">
            <v>ｸﾗｽⅢ</v>
          </cell>
          <cell r="R4567" t="str">
            <v>高度管理医療機器</v>
          </cell>
          <cell r="S4567" t="str">
            <v>単回使用</v>
          </cell>
        </row>
        <row r="4568">
          <cell r="C4568" t="str">
            <v>416-050S</v>
          </cell>
          <cell r="D4568" t="str">
            <v>キャンセラススクリュー 6.5mm 16</v>
          </cell>
          <cell r="E4568" t="str">
            <v>50mm</v>
          </cell>
          <cell r="F4568" t="str">
            <v>07611819269460</v>
          </cell>
          <cell r="G4568">
            <v>6160</v>
          </cell>
          <cell r="H4568" t="str">
            <v>FA-1</v>
          </cell>
          <cell r="I4568">
            <v>5970</v>
          </cell>
          <cell r="J4568">
            <v>5970</v>
          </cell>
          <cell r="K4568">
            <v>5970</v>
          </cell>
          <cell r="L4568">
            <v>5970</v>
          </cell>
          <cell r="M4568" t="str">
            <v>-</v>
          </cell>
          <cell r="O4568">
            <v>728890000</v>
          </cell>
          <cell r="P4568" t="str">
            <v>35241003</v>
          </cell>
          <cell r="Q4568" t="str">
            <v>ｸﾗｽⅢ</v>
          </cell>
          <cell r="R4568" t="str">
            <v>高度管理医療機器</v>
          </cell>
          <cell r="S4568" t="str">
            <v>単回使用</v>
          </cell>
        </row>
        <row r="4569">
          <cell r="C4569" t="str">
            <v>416-055S</v>
          </cell>
          <cell r="D4569" t="str">
            <v>キャンセラススクリュー 6.5mm 16</v>
          </cell>
          <cell r="E4569" t="str">
            <v>55mm</v>
          </cell>
          <cell r="F4569" t="str">
            <v>07611819269477</v>
          </cell>
          <cell r="G4569">
            <v>6160</v>
          </cell>
          <cell r="H4569" t="str">
            <v>FA-1</v>
          </cell>
          <cell r="I4569">
            <v>5970</v>
          </cell>
          <cell r="J4569">
            <v>5970</v>
          </cell>
          <cell r="K4569">
            <v>5970</v>
          </cell>
          <cell r="L4569">
            <v>5970</v>
          </cell>
          <cell r="M4569" t="str">
            <v>-</v>
          </cell>
          <cell r="O4569">
            <v>728890000</v>
          </cell>
          <cell r="P4569" t="str">
            <v>35241003</v>
          </cell>
          <cell r="Q4569" t="str">
            <v>ｸﾗｽⅢ</v>
          </cell>
          <cell r="R4569" t="str">
            <v>高度管理医療機器</v>
          </cell>
          <cell r="S4569" t="str">
            <v>単回使用</v>
          </cell>
        </row>
        <row r="4570">
          <cell r="C4570" t="str">
            <v>416-060S</v>
          </cell>
          <cell r="D4570" t="str">
            <v>キャンセラススクリュー 6.5mm 16</v>
          </cell>
          <cell r="E4570" t="str">
            <v>60mm</v>
          </cell>
          <cell r="F4570" t="str">
            <v>07611819269484</v>
          </cell>
          <cell r="G4570">
            <v>6160</v>
          </cell>
          <cell r="H4570" t="str">
            <v>FA-1</v>
          </cell>
          <cell r="I4570">
            <v>5970</v>
          </cell>
          <cell r="J4570">
            <v>5970</v>
          </cell>
          <cell r="K4570">
            <v>5970</v>
          </cell>
          <cell r="L4570">
            <v>5970</v>
          </cell>
          <cell r="M4570" t="str">
            <v>-</v>
          </cell>
          <cell r="O4570">
            <v>728890000</v>
          </cell>
          <cell r="P4570" t="str">
            <v>35241003</v>
          </cell>
          <cell r="Q4570" t="str">
            <v>ｸﾗｽⅢ</v>
          </cell>
          <cell r="R4570" t="str">
            <v>高度管理医療機器</v>
          </cell>
          <cell r="S4570" t="str">
            <v>単回使用</v>
          </cell>
        </row>
        <row r="4571">
          <cell r="C4571" t="str">
            <v>416-065S</v>
          </cell>
          <cell r="D4571" t="str">
            <v>キャンセラススクリュー 6.5mm 16</v>
          </cell>
          <cell r="E4571" t="str">
            <v>65mm</v>
          </cell>
          <cell r="F4571" t="str">
            <v>07611819269491</v>
          </cell>
          <cell r="G4571">
            <v>6160</v>
          </cell>
          <cell r="H4571" t="str">
            <v>FA-1</v>
          </cell>
          <cell r="I4571">
            <v>5970</v>
          </cell>
          <cell r="J4571">
            <v>5970</v>
          </cell>
          <cell r="K4571">
            <v>5970</v>
          </cell>
          <cell r="L4571">
            <v>5970</v>
          </cell>
          <cell r="M4571" t="str">
            <v>-</v>
          </cell>
          <cell r="O4571">
            <v>728890000</v>
          </cell>
          <cell r="P4571" t="str">
            <v>35241003</v>
          </cell>
          <cell r="Q4571" t="str">
            <v>ｸﾗｽⅢ</v>
          </cell>
          <cell r="R4571" t="str">
            <v>高度管理医療機器</v>
          </cell>
          <cell r="S4571" t="str">
            <v>単回使用</v>
          </cell>
        </row>
        <row r="4572">
          <cell r="C4572" t="str">
            <v>416-070S</v>
          </cell>
          <cell r="D4572" t="str">
            <v>キャンセラススクリュー 6.5mm 16</v>
          </cell>
          <cell r="E4572" t="str">
            <v>70mm</v>
          </cell>
          <cell r="F4572" t="str">
            <v>07611819269507</v>
          </cell>
          <cell r="G4572">
            <v>6160</v>
          </cell>
          <cell r="H4572" t="str">
            <v>FA-1</v>
          </cell>
          <cell r="I4572">
            <v>5970</v>
          </cell>
          <cell r="J4572">
            <v>5970</v>
          </cell>
          <cell r="K4572">
            <v>5970</v>
          </cell>
          <cell r="L4572">
            <v>5970</v>
          </cell>
          <cell r="M4572" t="str">
            <v>-</v>
          </cell>
          <cell r="O4572">
            <v>728890000</v>
          </cell>
          <cell r="P4572" t="str">
            <v>35241003</v>
          </cell>
          <cell r="Q4572" t="str">
            <v>ｸﾗｽⅢ</v>
          </cell>
          <cell r="R4572" t="str">
            <v>高度管理医療機器</v>
          </cell>
          <cell r="S4572" t="str">
            <v>単回使用</v>
          </cell>
        </row>
        <row r="4573">
          <cell r="C4573" t="str">
            <v>416-075S</v>
          </cell>
          <cell r="D4573" t="str">
            <v>キャンセラススクリュー 6.5mm 16</v>
          </cell>
          <cell r="E4573" t="str">
            <v>75mm</v>
          </cell>
          <cell r="F4573" t="str">
            <v>07611819269514</v>
          </cell>
          <cell r="G4573">
            <v>6160</v>
          </cell>
          <cell r="H4573" t="str">
            <v>FA-1</v>
          </cell>
          <cell r="I4573">
            <v>5970</v>
          </cell>
          <cell r="J4573">
            <v>5970</v>
          </cell>
          <cell r="K4573">
            <v>5970</v>
          </cell>
          <cell r="L4573">
            <v>5970</v>
          </cell>
          <cell r="M4573" t="str">
            <v>-</v>
          </cell>
          <cell r="O4573">
            <v>728890000</v>
          </cell>
          <cell r="P4573" t="str">
            <v>35241003</v>
          </cell>
          <cell r="Q4573" t="str">
            <v>ｸﾗｽⅢ</v>
          </cell>
          <cell r="R4573" t="str">
            <v>高度管理医療機器</v>
          </cell>
          <cell r="S4573" t="str">
            <v>単回使用</v>
          </cell>
        </row>
        <row r="4574">
          <cell r="C4574" t="str">
            <v>416-080S</v>
          </cell>
          <cell r="D4574" t="str">
            <v>キャンセラススクリュー 6.5mm 16</v>
          </cell>
          <cell r="E4574" t="str">
            <v>80mm</v>
          </cell>
          <cell r="F4574" t="str">
            <v>07611819269521</v>
          </cell>
          <cell r="G4574">
            <v>6160</v>
          </cell>
          <cell r="H4574" t="str">
            <v>FA-1</v>
          </cell>
          <cell r="I4574">
            <v>5970</v>
          </cell>
          <cell r="J4574">
            <v>5970</v>
          </cell>
          <cell r="K4574">
            <v>5970</v>
          </cell>
          <cell r="L4574">
            <v>5970</v>
          </cell>
          <cell r="M4574" t="str">
            <v>-</v>
          </cell>
          <cell r="O4574">
            <v>728890000</v>
          </cell>
          <cell r="P4574" t="str">
            <v>35241003</v>
          </cell>
          <cell r="Q4574" t="str">
            <v>ｸﾗｽⅢ</v>
          </cell>
          <cell r="R4574" t="str">
            <v>高度管理医療機器</v>
          </cell>
          <cell r="S4574" t="str">
            <v>単回使用</v>
          </cell>
        </row>
        <row r="4575">
          <cell r="C4575" t="str">
            <v>416-085S</v>
          </cell>
          <cell r="D4575" t="str">
            <v>キャンセラススクリュー 6.5mm 16</v>
          </cell>
          <cell r="E4575" t="str">
            <v>85mm</v>
          </cell>
          <cell r="F4575" t="str">
            <v>07611819269538</v>
          </cell>
          <cell r="G4575">
            <v>6160</v>
          </cell>
          <cell r="H4575" t="str">
            <v>FA-1</v>
          </cell>
          <cell r="I4575">
            <v>5970</v>
          </cell>
          <cell r="J4575">
            <v>5970</v>
          </cell>
          <cell r="K4575">
            <v>5970</v>
          </cell>
          <cell r="L4575">
            <v>5970</v>
          </cell>
          <cell r="M4575" t="str">
            <v>-</v>
          </cell>
          <cell r="O4575">
            <v>728890000</v>
          </cell>
          <cell r="P4575" t="str">
            <v>35241003</v>
          </cell>
          <cell r="Q4575" t="str">
            <v>ｸﾗｽⅢ</v>
          </cell>
          <cell r="R4575" t="str">
            <v>高度管理医療機器</v>
          </cell>
          <cell r="S4575" t="str">
            <v>単回使用</v>
          </cell>
        </row>
        <row r="4576">
          <cell r="C4576" t="str">
            <v>416-090S</v>
          </cell>
          <cell r="D4576" t="str">
            <v>キャンセラススクリュー 6.5mm 16</v>
          </cell>
          <cell r="E4576" t="str">
            <v>90mm</v>
          </cell>
          <cell r="F4576" t="str">
            <v>07611819269545</v>
          </cell>
          <cell r="G4576">
            <v>6160</v>
          </cell>
          <cell r="H4576" t="str">
            <v>FA-1</v>
          </cell>
          <cell r="I4576">
            <v>5970</v>
          </cell>
          <cell r="J4576">
            <v>5970</v>
          </cell>
          <cell r="K4576">
            <v>5970</v>
          </cell>
          <cell r="L4576">
            <v>5970</v>
          </cell>
          <cell r="M4576" t="str">
            <v>-</v>
          </cell>
          <cell r="O4576">
            <v>728890000</v>
          </cell>
          <cell r="P4576" t="str">
            <v>35241003</v>
          </cell>
          <cell r="Q4576" t="str">
            <v>ｸﾗｽⅢ</v>
          </cell>
          <cell r="R4576" t="str">
            <v>高度管理医療機器</v>
          </cell>
          <cell r="S4576" t="str">
            <v>単回使用</v>
          </cell>
        </row>
        <row r="4577">
          <cell r="C4577" t="str">
            <v>416-095S</v>
          </cell>
          <cell r="D4577" t="str">
            <v>キャンセラススクリュー 6.5mm 16</v>
          </cell>
          <cell r="E4577" t="str">
            <v>95mm</v>
          </cell>
          <cell r="F4577" t="str">
            <v>07611819269552</v>
          </cell>
          <cell r="G4577">
            <v>6160</v>
          </cell>
          <cell r="H4577" t="str">
            <v>FA-1</v>
          </cell>
          <cell r="I4577">
            <v>5970</v>
          </cell>
          <cell r="J4577">
            <v>5970</v>
          </cell>
          <cell r="K4577">
            <v>5970</v>
          </cell>
          <cell r="L4577">
            <v>5970</v>
          </cell>
          <cell r="M4577" t="str">
            <v>-</v>
          </cell>
          <cell r="O4577">
            <v>728890000</v>
          </cell>
          <cell r="P4577" t="str">
            <v>35241003</v>
          </cell>
          <cell r="Q4577" t="str">
            <v>ｸﾗｽⅢ</v>
          </cell>
          <cell r="R4577" t="str">
            <v>高度管理医療機器</v>
          </cell>
          <cell r="S4577" t="str">
            <v>単回使用</v>
          </cell>
        </row>
        <row r="4578">
          <cell r="C4578" t="str">
            <v>416-100S</v>
          </cell>
          <cell r="D4578" t="str">
            <v>キャンセラススクリュー 6.5mm 16</v>
          </cell>
          <cell r="E4578" t="str">
            <v>100mm</v>
          </cell>
          <cell r="F4578" t="str">
            <v>07611819269569</v>
          </cell>
          <cell r="G4578">
            <v>6160</v>
          </cell>
          <cell r="H4578" t="str">
            <v>FA-1</v>
          </cell>
          <cell r="I4578">
            <v>5970</v>
          </cell>
          <cell r="J4578">
            <v>5970</v>
          </cell>
          <cell r="K4578">
            <v>5970</v>
          </cell>
          <cell r="L4578">
            <v>5970</v>
          </cell>
          <cell r="M4578" t="str">
            <v>-</v>
          </cell>
          <cell r="O4578">
            <v>728890000</v>
          </cell>
          <cell r="P4578" t="str">
            <v>35241003</v>
          </cell>
          <cell r="Q4578" t="str">
            <v>ｸﾗｽⅢ</v>
          </cell>
          <cell r="R4578" t="str">
            <v>高度管理医療機器</v>
          </cell>
          <cell r="S4578" t="str">
            <v>単回使用</v>
          </cell>
        </row>
        <row r="4579">
          <cell r="C4579" t="str">
            <v>416-105S</v>
          </cell>
          <cell r="D4579" t="str">
            <v>キャンセラススクリュー 6.5mm 16</v>
          </cell>
          <cell r="E4579" t="str">
            <v>105mm</v>
          </cell>
          <cell r="F4579" t="str">
            <v>07611819269576</v>
          </cell>
          <cell r="G4579">
            <v>6160</v>
          </cell>
          <cell r="H4579" t="str">
            <v>FA-1</v>
          </cell>
          <cell r="I4579">
            <v>5970</v>
          </cell>
          <cell r="J4579">
            <v>5970</v>
          </cell>
          <cell r="K4579">
            <v>5970</v>
          </cell>
          <cell r="L4579">
            <v>5970</v>
          </cell>
          <cell r="M4579" t="str">
            <v>-</v>
          </cell>
          <cell r="O4579">
            <v>728890000</v>
          </cell>
          <cell r="P4579" t="str">
            <v>35241003</v>
          </cell>
          <cell r="Q4579" t="str">
            <v>ｸﾗｽⅢ</v>
          </cell>
          <cell r="R4579" t="str">
            <v>高度管理医療機器</v>
          </cell>
          <cell r="S4579" t="str">
            <v>単回使用</v>
          </cell>
        </row>
        <row r="4580">
          <cell r="C4580" t="str">
            <v>416-110S</v>
          </cell>
          <cell r="D4580" t="str">
            <v>キャンセラススクリュー 6.5mm 16</v>
          </cell>
          <cell r="E4580" t="str">
            <v>110mm</v>
          </cell>
          <cell r="F4580" t="str">
            <v>07611819269583</v>
          </cell>
          <cell r="G4580">
            <v>6160</v>
          </cell>
          <cell r="H4580" t="str">
            <v>FA-1</v>
          </cell>
          <cell r="I4580">
            <v>5970</v>
          </cell>
          <cell r="J4580">
            <v>5970</v>
          </cell>
          <cell r="K4580">
            <v>5970</v>
          </cell>
          <cell r="L4580">
            <v>5970</v>
          </cell>
          <cell r="M4580" t="str">
            <v>-</v>
          </cell>
          <cell r="O4580">
            <v>728890000</v>
          </cell>
          <cell r="P4580" t="str">
            <v>35241003</v>
          </cell>
          <cell r="Q4580" t="str">
            <v>ｸﾗｽⅢ</v>
          </cell>
          <cell r="R4580" t="str">
            <v>高度管理医療機器</v>
          </cell>
          <cell r="S4580" t="str">
            <v>単回使用</v>
          </cell>
        </row>
        <row r="4581">
          <cell r="C4581" t="str">
            <v>416-115S</v>
          </cell>
          <cell r="D4581" t="str">
            <v>キャンセラススクリュー 6.5mm 16</v>
          </cell>
          <cell r="E4581" t="str">
            <v>115mm</v>
          </cell>
          <cell r="F4581" t="str">
            <v>07611819269590</v>
          </cell>
          <cell r="G4581">
            <v>6160</v>
          </cell>
          <cell r="H4581" t="str">
            <v>FA-1</v>
          </cell>
          <cell r="I4581">
            <v>5970</v>
          </cell>
          <cell r="J4581">
            <v>5970</v>
          </cell>
          <cell r="K4581">
            <v>5970</v>
          </cell>
          <cell r="L4581">
            <v>5970</v>
          </cell>
          <cell r="M4581" t="str">
            <v>-</v>
          </cell>
          <cell r="O4581">
            <v>728890000</v>
          </cell>
          <cell r="P4581" t="str">
            <v>35241003</v>
          </cell>
          <cell r="Q4581" t="str">
            <v>ｸﾗｽⅢ</v>
          </cell>
          <cell r="R4581" t="str">
            <v>高度管理医療機器</v>
          </cell>
          <cell r="S4581" t="str">
            <v>単回使用</v>
          </cell>
        </row>
        <row r="4582">
          <cell r="C4582" t="str">
            <v>416-120S</v>
          </cell>
          <cell r="D4582" t="str">
            <v>キャンセラススクリュー 6.5mm 16</v>
          </cell>
          <cell r="E4582" t="str">
            <v>120mm</v>
          </cell>
          <cell r="F4582" t="str">
            <v>07611819269606</v>
          </cell>
          <cell r="G4582">
            <v>6160</v>
          </cell>
          <cell r="H4582" t="str">
            <v>FA-1</v>
          </cell>
          <cell r="I4582">
            <v>5970</v>
          </cell>
          <cell r="J4582">
            <v>5970</v>
          </cell>
          <cell r="K4582">
            <v>5970</v>
          </cell>
          <cell r="L4582">
            <v>5970</v>
          </cell>
          <cell r="M4582" t="str">
            <v>-</v>
          </cell>
          <cell r="O4582">
            <v>728890000</v>
          </cell>
          <cell r="P4582" t="str">
            <v>35241003</v>
          </cell>
          <cell r="Q4582" t="str">
            <v>ｸﾗｽⅢ</v>
          </cell>
          <cell r="R4582" t="str">
            <v>高度管理医療機器</v>
          </cell>
          <cell r="S4582" t="str">
            <v>単回使用</v>
          </cell>
        </row>
        <row r="4583">
          <cell r="C4583" t="str">
            <v>417-045S</v>
          </cell>
          <cell r="D4583" t="str">
            <v>キャンセラススクリュー 6.5mm 32</v>
          </cell>
          <cell r="E4583" t="str">
            <v>45mm</v>
          </cell>
          <cell r="F4583" t="str">
            <v>07611819135895</v>
          </cell>
          <cell r="G4583">
            <v>6160</v>
          </cell>
          <cell r="H4583" t="str">
            <v>FA-1</v>
          </cell>
          <cell r="I4583">
            <v>5970</v>
          </cell>
          <cell r="J4583">
            <v>5970</v>
          </cell>
          <cell r="K4583">
            <v>5970</v>
          </cell>
          <cell r="L4583">
            <v>5970</v>
          </cell>
          <cell r="M4583" t="str">
            <v>-</v>
          </cell>
          <cell r="O4583">
            <v>728890000</v>
          </cell>
          <cell r="P4583" t="str">
            <v>35241003</v>
          </cell>
          <cell r="Q4583" t="str">
            <v>ｸﾗｽⅢ</v>
          </cell>
          <cell r="R4583" t="str">
            <v>高度管理医療機器</v>
          </cell>
          <cell r="S4583" t="str">
            <v>単回使用</v>
          </cell>
        </row>
        <row r="4584">
          <cell r="C4584" t="str">
            <v>417-050S</v>
          </cell>
          <cell r="D4584" t="str">
            <v>キャンセラススクリュー 6.5mm 32</v>
          </cell>
          <cell r="E4584" t="str">
            <v>50mm</v>
          </cell>
          <cell r="F4584" t="str">
            <v>07611819135901</v>
          </cell>
          <cell r="G4584">
            <v>6160</v>
          </cell>
          <cell r="H4584" t="str">
            <v>FA-1</v>
          </cell>
          <cell r="I4584">
            <v>5970</v>
          </cell>
          <cell r="J4584">
            <v>5970</v>
          </cell>
          <cell r="K4584">
            <v>5970</v>
          </cell>
          <cell r="L4584">
            <v>5970</v>
          </cell>
          <cell r="M4584" t="str">
            <v>-</v>
          </cell>
          <cell r="O4584">
            <v>728890000</v>
          </cell>
          <cell r="P4584" t="str">
            <v>35241003</v>
          </cell>
          <cell r="Q4584" t="str">
            <v>ｸﾗｽⅢ</v>
          </cell>
          <cell r="R4584" t="str">
            <v>高度管理医療機器</v>
          </cell>
          <cell r="S4584" t="str">
            <v>単回使用</v>
          </cell>
        </row>
        <row r="4585">
          <cell r="C4585" t="str">
            <v>417-055S</v>
          </cell>
          <cell r="D4585" t="str">
            <v>キャンセラススクリュー 6.5mm 32</v>
          </cell>
          <cell r="E4585" t="str">
            <v>55mm</v>
          </cell>
          <cell r="F4585" t="str">
            <v>07611819135918</v>
          </cell>
          <cell r="G4585">
            <v>6160</v>
          </cell>
          <cell r="H4585" t="str">
            <v>FA-1</v>
          </cell>
          <cell r="I4585">
            <v>5970</v>
          </cell>
          <cell r="J4585">
            <v>5970</v>
          </cell>
          <cell r="K4585">
            <v>5970</v>
          </cell>
          <cell r="L4585">
            <v>5970</v>
          </cell>
          <cell r="M4585" t="str">
            <v>-</v>
          </cell>
          <cell r="O4585">
            <v>728890000</v>
          </cell>
          <cell r="P4585" t="str">
            <v>35241003</v>
          </cell>
          <cell r="Q4585" t="str">
            <v>ｸﾗｽⅢ</v>
          </cell>
          <cell r="R4585" t="str">
            <v>高度管理医療機器</v>
          </cell>
          <cell r="S4585" t="str">
            <v>単回使用</v>
          </cell>
        </row>
        <row r="4586">
          <cell r="C4586" t="str">
            <v>417-060S</v>
          </cell>
          <cell r="D4586" t="str">
            <v>キャンセラススクリュー 6.5mm 32</v>
          </cell>
          <cell r="E4586" t="str">
            <v>60mm</v>
          </cell>
          <cell r="F4586" t="str">
            <v>07611819135925</v>
          </cell>
          <cell r="G4586">
            <v>6160</v>
          </cell>
          <cell r="H4586" t="str">
            <v>FA-1</v>
          </cell>
          <cell r="I4586">
            <v>5970</v>
          </cell>
          <cell r="J4586">
            <v>5970</v>
          </cell>
          <cell r="K4586">
            <v>5970</v>
          </cell>
          <cell r="L4586">
            <v>5970</v>
          </cell>
          <cell r="M4586" t="str">
            <v>-</v>
          </cell>
          <cell r="O4586">
            <v>728890000</v>
          </cell>
          <cell r="P4586" t="str">
            <v>35241003</v>
          </cell>
          <cell r="Q4586" t="str">
            <v>ｸﾗｽⅢ</v>
          </cell>
          <cell r="R4586" t="str">
            <v>高度管理医療機器</v>
          </cell>
          <cell r="S4586" t="str">
            <v>単回使用</v>
          </cell>
        </row>
        <row r="4587">
          <cell r="C4587" t="str">
            <v>417-065S</v>
          </cell>
          <cell r="D4587" t="str">
            <v>キャンセラススクリュー 6.5mm 32</v>
          </cell>
          <cell r="E4587" t="str">
            <v>65mm</v>
          </cell>
          <cell r="F4587" t="str">
            <v>07611819135932</v>
          </cell>
          <cell r="G4587">
            <v>6160</v>
          </cell>
          <cell r="H4587" t="str">
            <v>FA-1</v>
          </cell>
          <cell r="I4587">
            <v>5970</v>
          </cell>
          <cell r="J4587">
            <v>5970</v>
          </cell>
          <cell r="K4587">
            <v>5970</v>
          </cell>
          <cell r="L4587">
            <v>5970</v>
          </cell>
          <cell r="M4587" t="str">
            <v>-</v>
          </cell>
          <cell r="O4587">
            <v>728890000</v>
          </cell>
          <cell r="P4587" t="str">
            <v>35241003</v>
          </cell>
          <cell r="Q4587" t="str">
            <v>ｸﾗｽⅢ</v>
          </cell>
          <cell r="R4587" t="str">
            <v>高度管理医療機器</v>
          </cell>
          <cell r="S4587" t="str">
            <v>単回使用</v>
          </cell>
        </row>
        <row r="4588">
          <cell r="C4588" t="str">
            <v>417-070S</v>
          </cell>
          <cell r="D4588" t="str">
            <v>キャンセラススクリュー 6.5mm 32</v>
          </cell>
          <cell r="E4588" t="str">
            <v>70mm</v>
          </cell>
          <cell r="F4588" t="str">
            <v>07611819135949</v>
          </cell>
          <cell r="G4588">
            <v>6160</v>
          </cell>
          <cell r="H4588" t="str">
            <v>FA-1</v>
          </cell>
          <cell r="I4588">
            <v>5970</v>
          </cell>
          <cell r="J4588">
            <v>5970</v>
          </cell>
          <cell r="K4588">
            <v>5970</v>
          </cell>
          <cell r="L4588">
            <v>5970</v>
          </cell>
          <cell r="M4588" t="str">
            <v>-</v>
          </cell>
          <cell r="O4588">
            <v>728890000</v>
          </cell>
          <cell r="P4588" t="str">
            <v>35241003</v>
          </cell>
          <cell r="Q4588" t="str">
            <v>ｸﾗｽⅢ</v>
          </cell>
          <cell r="R4588" t="str">
            <v>高度管理医療機器</v>
          </cell>
          <cell r="S4588" t="str">
            <v>単回使用</v>
          </cell>
        </row>
        <row r="4589">
          <cell r="C4589" t="str">
            <v>417-075S</v>
          </cell>
          <cell r="D4589" t="str">
            <v>キャンセラススクリュー 6.5mm 32</v>
          </cell>
          <cell r="E4589" t="str">
            <v>75mm</v>
          </cell>
          <cell r="F4589" t="str">
            <v>07611819135956</v>
          </cell>
          <cell r="G4589">
            <v>6160</v>
          </cell>
          <cell r="H4589" t="str">
            <v>FA-1</v>
          </cell>
          <cell r="I4589">
            <v>5970</v>
          </cell>
          <cell r="J4589">
            <v>5970</v>
          </cell>
          <cell r="K4589">
            <v>5970</v>
          </cell>
          <cell r="L4589">
            <v>5970</v>
          </cell>
          <cell r="M4589" t="str">
            <v>-</v>
          </cell>
          <cell r="O4589">
            <v>728890000</v>
          </cell>
          <cell r="P4589" t="str">
            <v>35241003</v>
          </cell>
          <cell r="Q4589" t="str">
            <v>ｸﾗｽⅢ</v>
          </cell>
          <cell r="R4589" t="str">
            <v>高度管理医療機器</v>
          </cell>
          <cell r="S4589" t="str">
            <v>単回使用</v>
          </cell>
        </row>
        <row r="4590">
          <cell r="C4590" t="str">
            <v>417-080S</v>
          </cell>
          <cell r="D4590" t="str">
            <v>キャンセラススクリュー 6.5mm 32</v>
          </cell>
          <cell r="E4590" t="str">
            <v>80mm</v>
          </cell>
          <cell r="F4590" t="str">
            <v>07611819135963</v>
          </cell>
          <cell r="G4590">
            <v>6160</v>
          </cell>
          <cell r="H4590" t="str">
            <v>FA-1</v>
          </cell>
          <cell r="I4590">
            <v>5970</v>
          </cell>
          <cell r="J4590">
            <v>5970</v>
          </cell>
          <cell r="K4590">
            <v>5970</v>
          </cell>
          <cell r="L4590">
            <v>5970</v>
          </cell>
          <cell r="M4590" t="str">
            <v>-</v>
          </cell>
          <cell r="O4590">
            <v>728890000</v>
          </cell>
          <cell r="P4590" t="str">
            <v>35241003</v>
          </cell>
          <cell r="Q4590" t="str">
            <v>ｸﾗｽⅢ</v>
          </cell>
          <cell r="R4590" t="str">
            <v>高度管理医療機器</v>
          </cell>
          <cell r="S4590" t="str">
            <v>単回使用</v>
          </cell>
        </row>
        <row r="4591">
          <cell r="C4591" t="str">
            <v>417-085S</v>
          </cell>
          <cell r="D4591" t="str">
            <v>キャンセラススクリュー 6.5mm 32</v>
          </cell>
          <cell r="E4591" t="str">
            <v>85mm</v>
          </cell>
          <cell r="F4591" t="str">
            <v>07611819135970</v>
          </cell>
          <cell r="G4591">
            <v>6160</v>
          </cell>
          <cell r="H4591" t="str">
            <v>FA-1</v>
          </cell>
          <cell r="I4591">
            <v>5970</v>
          </cell>
          <cell r="J4591">
            <v>5970</v>
          </cell>
          <cell r="K4591">
            <v>5970</v>
          </cell>
          <cell r="L4591">
            <v>5970</v>
          </cell>
          <cell r="M4591" t="str">
            <v>-</v>
          </cell>
          <cell r="O4591">
            <v>728890000</v>
          </cell>
          <cell r="P4591" t="str">
            <v>35241003</v>
          </cell>
          <cell r="Q4591" t="str">
            <v>ｸﾗｽⅢ</v>
          </cell>
          <cell r="R4591" t="str">
            <v>高度管理医療機器</v>
          </cell>
          <cell r="S4591" t="str">
            <v>単回使用</v>
          </cell>
        </row>
        <row r="4592">
          <cell r="C4592" t="str">
            <v>417-090S</v>
          </cell>
          <cell r="D4592" t="str">
            <v>キャンセラススクリュー 6.5mm 32</v>
          </cell>
          <cell r="E4592" t="str">
            <v>90mm</v>
          </cell>
          <cell r="F4592" t="str">
            <v>07611819135987</v>
          </cell>
          <cell r="G4592">
            <v>6160</v>
          </cell>
          <cell r="H4592" t="str">
            <v>FA-1</v>
          </cell>
          <cell r="I4592">
            <v>5970</v>
          </cell>
          <cell r="J4592">
            <v>5970</v>
          </cell>
          <cell r="K4592">
            <v>5970</v>
          </cell>
          <cell r="L4592">
            <v>5970</v>
          </cell>
          <cell r="M4592" t="str">
            <v>-</v>
          </cell>
          <cell r="O4592">
            <v>728890000</v>
          </cell>
          <cell r="P4592" t="str">
            <v>35241003</v>
          </cell>
          <cell r="Q4592" t="str">
            <v>ｸﾗｽⅢ</v>
          </cell>
          <cell r="R4592" t="str">
            <v>高度管理医療機器</v>
          </cell>
          <cell r="S4592" t="str">
            <v>単回使用</v>
          </cell>
        </row>
        <row r="4593">
          <cell r="C4593" t="str">
            <v>417-095S</v>
          </cell>
          <cell r="D4593" t="str">
            <v>キャンセラススクリュー 6.5mm 32</v>
          </cell>
          <cell r="E4593" t="str">
            <v>95mm</v>
          </cell>
          <cell r="F4593" t="str">
            <v>07611819135994</v>
          </cell>
          <cell r="G4593">
            <v>6160</v>
          </cell>
          <cell r="H4593" t="str">
            <v>FA-1</v>
          </cell>
          <cell r="I4593">
            <v>5970</v>
          </cell>
          <cell r="J4593">
            <v>5970</v>
          </cell>
          <cell r="K4593">
            <v>5970</v>
          </cell>
          <cell r="L4593">
            <v>5970</v>
          </cell>
          <cell r="M4593" t="str">
            <v>-</v>
          </cell>
          <cell r="O4593">
            <v>728890000</v>
          </cell>
          <cell r="P4593" t="str">
            <v>35241003</v>
          </cell>
          <cell r="Q4593" t="str">
            <v>ｸﾗｽⅢ</v>
          </cell>
          <cell r="R4593" t="str">
            <v>高度管理医療機器</v>
          </cell>
          <cell r="S4593" t="str">
            <v>単回使用</v>
          </cell>
        </row>
        <row r="4594">
          <cell r="C4594" t="str">
            <v>417-100S</v>
          </cell>
          <cell r="D4594" t="str">
            <v>キャンセラススクリュー 6.5mm 32</v>
          </cell>
          <cell r="E4594" t="str">
            <v>100mm</v>
          </cell>
          <cell r="F4594" t="str">
            <v>07611819136007</v>
          </cell>
          <cell r="G4594">
            <v>6160</v>
          </cell>
          <cell r="H4594" t="str">
            <v>FA-1</v>
          </cell>
          <cell r="I4594">
            <v>5970</v>
          </cell>
          <cell r="J4594">
            <v>5970</v>
          </cell>
          <cell r="K4594">
            <v>5970</v>
          </cell>
          <cell r="L4594">
            <v>5970</v>
          </cell>
          <cell r="M4594" t="str">
            <v>-</v>
          </cell>
          <cell r="O4594">
            <v>728890000</v>
          </cell>
          <cell r="P4594" t="str">
            <v>35241003</v>
          </cell>
          <cell r="Q4594" t="str">
            <v>ｸﾗｽⅢ</v>
          </cell>
          <cell r="R4594" t="str">
            <v>高度管理医療機器</v>
          </cell>
          <cell r="S4594" t="str">
            <v>単回使用</v>
          </cell>
        </row>
        <row r="4595">
          <cell r="C4595" t="str">
            <v>417-105S</v>
          </cell>
          <cell r="D4595" t="str">
            <v>キャンセラススクリュー 6.5mm 32</v>
          </cell>
          <cell r="E4595" t="str">
            <v>105mm</v>
          </cell>
          <cell r="F4595" t="str">
            <v>07611819136014</v>
          </cell>
          <cell r="G4595">
            <v>6160</v>
          </cell>
          <cell r="H4595" t="str">
            <v>FA-1</v>
          </cell>
          <cell r="I4595">
            <v>5970</v>
          </cell>
          <cell r="J4595">
            <v>5970</v>
          </cell>
          <cell r="K4595">
            <v>5970</v>
          </cell>
          <cell r="L4595">
            <v>5970</v>
          </cell>
          <cell r="M4595" t="str">
            <v>-</v>
          </cell>
          <cell r="O4595">
            <v>728890000</v>
          </cell>
          <cell r="P4595" t="str">
            <v>35241003</v>
          </cell>
          <cell r="Q4595" t="str">
            <v>ｸﾗｽⅢ</v>
          </cell>
          <cell r="R4595" t="str">
            <v>高度管理医療機器</v>
          </cell>
          <cell r="S4595" t="str">
            <v>単回使用</v>
          </cell>
        </row>
        <row r="4596">
          <cell r="C4596" t="str">
            <v>417-110S</v>
          </cell>
          <cell r="D4596" t="str">
            <v>キャンセラススクリュー 6.5mm 32</v>
          </cell>
          <cell r="E4596" t="str">
            <v>110mm</v>
          </cell>
          <cell r="F4596" t="str">
            <v>07611819136021</v>
          </cell>
          <cell r="G4596">
            <v>6160</v>
          </cell>
          <cell r="H4596" t="str">
            <v>FA-1</v>
          </cell>
          <cell r="I4596">
            <v>5970</v>
          </cell>
          <cell r="J4596">
            <v>5970</v>
          </cell>
          <cell r="K4596">
            <v>5970</v>
          </cell>
          <cell r="L4596">
            <v>5970</v>
          </cell>
          <cell r="M4596" t="str">
            <v>-</v>
          </cell>
          <cell r="O4596">
            <v>728890000</v>
          </cell>
          <cell r="P4596" t="str">
            <v>35241003</v>
          </cell>
          <cell r="Q4596" t="str">
            <v>ｸﾗｽⅢ</v>
          </cell>
          <cell r="R4596" t="str">
            <v>高度管理医療機器</v>
          </cell>
          <cell r="S4596" t="str">
            <v>単回使用</v>
          </cell>
        </row>
        <row r="4597">
          <cell r="C4597" t="str">
            <v>417-115S</v>
          </cell>
          <cell r="D4597" t="str">
            <v>キャンセラススクリュー 6.5mm 32</v>
          </cell>
          <cell r="E4597" t="str">
            <v>115mm</v>
          </cell>
          <cell r="F4597" t="str">
            <v>07611819136038</v>
          </cell>
          <cell r="G4597">
            <v>6160</v>
          </cell>
          <cell r="H4597" t="str">
            <v>FA-1</v>
          </cell>
          <cell r="I4597">
            <v>5970</v>
          </cell>
          <cell r="J4597">
            <v>5970</v>
          </cell>
          <cell r="K4597">
            <v>5970</v>
          </cell>
          <cell r="L4597">
            <v>5970</v>
          </cell>
          <cell r="M4597" t="str">
            <v>-</v>
          </cell>
          <cell r="O4597">
            <v>728890000</v>
          </cell>
          <cell r="P4597" t="str">
            <v>35241003</v>
          </cell>
          <cell r="Q4597" t="str">
            <v>ｸﾗｽⅢ</v>
          </cell>
          <cell r="R4597" t="str">
            <v>高度管理医療機器</v>
          </cell>
          <cell r="S4597" t="str">
            <v>単回使用</v>
          </cell>
        </row>
        <row r="4598">
          <cell r="C4598" t="str">
            <v>417-120S</v>
          </cell>
          <cell r="D4598" t="str">
            <v>キャンセラススクリュー 6.5mm 32</v>
          </cell>
          <cell r="E4598" t="str">
            <v>120mm</v>
          </cell>
          <cell r="F4598" t="str">
            <v>07611819136045</v>
          </cell>
          <cell r="G4598">
            <v>6160</v>
          </cell>
          <cell r="H4598" t="str">
            <v>FA-1</v>
          </cell>
          <cell r="I4598">
            <v>5970</v>
          </cell>
          <cell r="J4598">
            <v>5970</v>
          </cell>
          <cell r="K4598">
            <v>5970</v>
          </cell>
          <cell r="L4598">
            <v>5970</v>
          </cell>
          <cell r="M4598" t="str">
            <v>-</v>
          </cell>
          <cell r="O4598">
            <v>728890000</v>
          </cell>
          <cell r="P4598" t="str">
            <v>35241003</v>
          </cell>
          <cell r="Q4598" t="str">
            <v>ｸﾗｽⅢ</v>
          </cell>
          <cell r="R4598" t="str">
            <v>高度管理医療機器</v>
          </cell>
          <cell r="S4598" t="str">
            <v>単回使用</v>
          </cell>
        </row>
        <row r="4599">
          <cell r="C4599" t="str">
            <v>418-020S</v>
          </cell>
          <cell r="D4599" t="str">
            <v>キャンセラススクリュー 6.5mm フル</v>
          </cell>
          <cell r="E4599" t="str">
            <v>20mm</v>
          </cell>
          <cell r="F4599" t="str">
            <v>07611819269835</v>
          </cell>
          <cell r="G4599">
            <v>6160</v>
          </cell>
          <cell r="H4599" t="str">
            <v>FA-1</v>
          </cell>
          <cell r="I4599">
            <v>5970</v>
          </cell>
          <cell r="J4599">
            <v>5970</v>
          </cell>
          <cell r="K4599">
            <v>5970</v>
          </cell>
          <cell r="L4599">
            <v>5970</v>
          </cell>
          <cell r="M4599" t="str">
            <v>-</v>
          </cell>
          <cell r="O4599">
            <v>728890000</v>
          </cell>
          <cell r="P4599" t="str">
            <v>35241003</v>
          </cell>
          <cell r="Q4599" t="str">
            <v>ｸﾗｽⅢ</v>
          </cell>
          <cell r="R4599" t="str">
            <v>高度管理医療機器</v>
          </cell>
          <cell r="S4599" t="str">
            <v>単回使用</v>
          </cell>
        </row>
        <row r="4600">
          <cell r="C4600" t="str">
            <v>418-025S</v>
          </cell>
          <cell r="D4600" t="str">
            <v>キャンセラススクリュー 6.5mm フル</v>
          </cell>
          <cell r="E4600" t="str">
            <v>25mm</v>
          </cell>
          <cell r="F4600" t="str">
            <v>07611819269842</v>
          </cell>
          <cell r="G4600">
            <v>6160</v>
          </cell>
          <cell r="H4600" t="str">
            <v>FA-1</v>
          </cell>
          <cell r="I4600">
            <v>5970</v>
          </cell>
          <cell r="J4600">
            <v>5970</v>
          </cell>
          <cell r="K4600">
            <v>5970</v>
          </cell>
          <cell r="L4600">
            <v>5970</v>
          </cell>
          <cell r="M4600" t="str">
            <v>-</v>
          </cell>
          <cell r="O4600">
            <v>728890000</v>
          </cell>
          <cell r="P4600" t="str">
            <v>35241003</v>
          </cell>
          <cell r="Q4600" t="str">
            <v>ｸﾗｽⅢ</v>
          </cell>
          <cell r="R4600" t="str">
            <v>高度管理医療機器</v>
          </cell>
          <cell r="S4600" t="str">
            <v>単回使用</v>
          </cell>
        </row>
        <row r="4601">
          <cell r="C4601" t="str">
            <v>418-030S</v>
          </cell>
          <cell r="D4601" t="str">
            <v>キャンセラススクリュー 6.5mm フル</v>
          </cell>
          <cell r="E4601" t="str">
            <v>30mm</v>
          </cell>
          <cell r="F4601" t="str">
            <v>07611819269859</v>
          </cell>
          <cell r="G4601">
            <v>6160</v>
          </cell>
          <cell r="H4601" t="str">
            <v>FA-1</v>
          </cell>
          <cell r="I4601">
            <v>5970</v>
          </cell>
          <cell r="J4601">
            <v>5970</v>
          </cell>
          <cell r="K4601">
            <v>5970</v>
          </cell>
          <cell r="L4601">
            <v>5970</v>
          </cell>
          <cell r="M4601" t="str">
            <v>-</v>
          </cell>
          <cell r="O4601">
            <v>728890000</v>
          </cell>
          <cell r="P4601" t="str">
            <v>35241003</v>
          </cell>
          <cell r="Q4601" t="str">
            <v>ｸﾗｽⅢ</v>
          </cell>
          <cell r="R4601" t="str">
            <v>高度管理医療機器</v>
          </cell>
          <cell r="S4601" t="str">
            <v>単回使用</v>
          </cell>
        </row>
        <row r="4602">
          <cell r="C4602" t="str">
            <v>418-035S</v>
          </cell>
          <cell r="D4602" t="str">
            <v>キャンセラススクリュー 6.5mm フル</v>
          </cell>
          <cell r="E4602" t="str">
            <v>35mm</v>
          </cell>
          <cell r="F4602" t="str">
            <v>07611819269866</v>
          </cell>
          <cell r="G4602">
            <v>6160</v>
          </cell>
          <cell r="H4602" t="str">
            <v>FA-1</v>
          </cell>
          <cell r="I4602">
            <v>5970</v>
          </cell>
          <cell r="J4602">
            <v>5970</v>
          </cell>
          <cell r="K4602">
            <v>5970</v>
          </cell>
          <cell r="L4602">
            <v>5970</v>
          </cell>
          <cell r="M4602" t="str">
            <v>-</v>
          </cell>
          <cell r="O4602">
            <v>728890000</v>
          </cell>
          <cell r="P4602" t="str">
            <v>35241003</v>
          </cell>
          <cell r="Q4602" t="str">
            <v>ｸﾗｽⅢ</v>
          </cell>
          <cell r="R4602" t="str">
            <v>高度管理医療機器</v>
          </cell>
          <cell r="S4602" t="str">
            <v>単回使用</v>
          </cell>
        </row>
        <row r="4603">
          <cell r="C4603" t="str">
            <v>418-040S</v>
          </cell>
          <cell r="D4603" t="str">
            <v>キャンセラススクリュー 6.5mm フル</v>
          </cell>
          <cell r="E4603" t="str">
            <v>40mm</v>
          </cell>
          <cell r="F4603" t="str">
            <v>07611819269873</v>
          </cell>
          <cell r="G4603">
            <v>6160</v>
          </cell>
          <cell r="H4603" t="str">
            <v>FA-1</v>
          </cell>
          <cell r="I4603">
            <v>5970</v>
          </cell>
          <cell r="J4603">
            <v>5970</v>
          </cell>
          <cell r="K4603">
            <v>5970</v>
          </cell>
          <cell r="L4603">
            <v>5970</v>
          </cell>
          <cell r="M4603" t="str">
            <v>-</v>
          </cell>
          <cell r="O4603">
            <v>728890000</v>
          </cell>
          <cell r="P4603" t="str">
            <v>35241003</v>
          </cell>
          <cell r="Q4603" t="str">
            <v>ｸﾗｽⅢ</v>
          </cell>
          <cell r="R4603" t="str">
            <v>高度管理医療機器</v>
          </cell>
          <cell r="S4603" t="str">
            <v>単回使用</v>
          </cell>
        </row>
        <row r="4604">
          <cell r="C4604" t="str">
            <v>418-045S</v>
          </cell>
          <cell r="D4604" t="str">
            <v>キャンセラススクリュー 6.5mm フル</v>
          </cell>
          <cell r="E4604" t="str">
            <v>45mm</v>
          </cell>
          <cell r="F4604" t="str">
            <v>07611819269880</v>
          </cell>
          <cell r="G4604">
            <v>6160</v>
          </cell>
          <cell r="H4604" t="str">
            <v>FA-1</v>
          </cell>
          <cell r="I4604">
            <v>5970</v>
          </cell>
          <cell r="J4604">
            <v>5970</v>
          </cell>
          <cell r="K4604">
            <v>5970</v>
          </cell>
          <cell r="L4604">
            <v>5970</v>
          </cell>
          <cell r="M4604" t="str">
            <v>-</v>
          </cell>
          <cell r="O4604">
            <v>728890000</v>
          </cell>
          <cell r="P4604" t="str">
            <v>35241003</v>
          </cell>
          <cell r="Q4604" t="str">
            <v>ｸﾗｽⅢ</v>
          </cell>
          <cell r="R4604" t="str">
            <v>高度管理医療機器</v>
          </cell>
          <cell r="S4604" t="str">
            <v>単回使用</v>
          </cell>
        </row>
        <row r="4605">
          <cell r="C4605" t="str">
            <v>418-050S</v>
          </cell>
          <cell r="D4605" t="str">
            <v>キャンセラススクリュー 6.5mm フル</v>
          </cell>
          <cell r="E4605" t="str">
            <v>50mm</v>
          </cell>
          <cell r="F4605" t="str">
            <v>07611819269897</v>
          </cell>
          <cell r="G4605">
            <v>6160</v>
          </cell>
          <cell r="H4605" t="str">
            <v>FA-1</v>
          </cell>
          <cell r="I4605">
            <v>5970</v>
          </cell>
          <cell r="J4605">
            <v>5970</v>
          </cell>
          <cell r="K4605">
            <v>5970</v>
          </cell>
          <cell r="L4605">
            <v>5970</v>
          </cell>
          <cell r="M4605" t="str">
            <v>-</v>
          </cell>
          <cell r="O4605">
            <v>728890000</v>
          </cell>
          <cell r="P4605" t="str">
            <v>35241003</v>
          </cell>
          <cell r="Q4605" t="str">
            <v>ｸﾗｽⅢ</v>
          </cell>
          <cell r="R4605" t="str">
            <v>高度管理医療機器</v>
          </cell>
          <cell r="S4605" t="str">
            <v>単回使用</v>
          </cell>
        </row>
        <row r="4606">
          <cell r="C4606" t="str">
            <v>418-055S</v>
          </cell>
          <cell r="D4606" t="str">
            <v>キャンセラススクリュー 6.5mm フル</v>
          </cell>
          <cell r="E4606" t="str">
            <v>55mm</v>
          </cell>
          <cell r="F4606" t="str">
            <v>07611819269903</v>
          </cell>
          <cell r="G4606">
            <v>6160</v>
          </cell>
          <cell r="H4606" t="str">
            <v>FA-1</v>
          </cell>
          <cell r="I4606">
            <v>5970</v>
          </cell>
          <cell r="J4606">
            <v>5970</v>
          </cell>
          <cell r="K4606">
            <v>5970</v>
          </cell>
          <cell r="L4606">
            <v>5970</v>
          </cell>
          <cell r="M4606" t="str">
            <v>-</v>
          </cell>
          <cell r="O4606">
            <v>728890000</v>
          </cell>
          <cell r="P4606" t="str">
            <v>35241003</v>
          </cell>
          <cell r="Q4606" t="str">
            <v>ｸﾗｽⅢ</v>
          </cell>
          <cell r="R4606" t="str">
            <v>高度管理医療機器</v>
          </cell>
          <cell r="S4606" t="str">
            <v>単回使用</v>
          </cell>
        </row>
        <row r="4607">
          <cell r="C4607" t="str">
            <v>418-060S</v>
          </cell>
          <cell r="D4607" t="str">
            <v>キャンセラススクリュー 6.5mm フル</v>
          </cell>
          <cell r="E4607" t="str">
            <v>60mm</v>
          </cell>
          <cell r="F4607" t="str">
            <v>07611819269910</v>
          </cell>
          <cell r="G4607">
            <v>6160</v>
          </cell>
          <cell r="H4607" t="str">
            <v>FA-1</v>
          </cell>
          <cell r="I4607">
            <v>5970</v>
          </cell>
          <cell r="J4607">
            <v>5970</v>
          </cell>
          <cell r="K4607">
            <v>5970</v>
          </cell>
          <cell r="L4607">
            <v>5970</v>
          </cell>
          <cell r="M4607" t="str">
            <v>-</v>
          </cell>
          <cell r="O4607">
            <v>728890000</v>
          </cell>
          <cell r="P4607" t="str">
            <v>35241003</v>
          </cell>
          <cell r="Q4607" t="str">
            <v>ｸﾗｽⅢ</v>
          </cell>
          <cell r="R4607" t="str">
            <v>高度管理医療機器</v>
          </cell>
          <cell r="S4607" t="str">
            <v>単回使用</v>
          </cell>
        </row>
        <row r="4608">
          <cell r="C4608" t="str">
            <v>418-065S</v>
          </cell>
          <cell r="D4608" t="str">
            <v>キャンセラススクリュー 6.5mm フル</v>
          </cell>
          <cell r="E4608" t="str">
            <v>65mm</v>
          </cell>
          <cell r="F4608" t="str">
            <v>07611819269927</v>
          </cell>
          <cell r="G4608">
            <v>6160</v>
          </cell>
          <cell r="H4608" t="str">
            <v>FA-1</v>
          </cell>
          <cell r="I4608">
            <v>5970</v>
          </cell>
          <cell r="J4608">
            <v>5970</v>
          </cell>
          <cell r="K4608">
            <v>5970</v>
          </cell>
          <cell r="L4608">
            <v>5970</v>
          </cell>
          <cell r="M4608" t="str">
            <v>-</v>
          </cell>
          <cell r="O4608">
            <v>728890000</v>
          </cell>
          <cell r="P4608" t="str">
            <v>35241003</v>
          </cell>
          <cell r="Q4608" t="str">
            <v>ｸﾗｽⅢ</v>
          </cell>
          <cell r="R4608" t="str">
            <v>高度管理医療機器</v>
          </cell>
          <cell r="S4608" t="str">
            <v>単回使用</v>
          </cell>
        </row>
        <row r="4609">
          <cell r="C4609" t="str">
            <v>418-070S</v>
          </cell>
          <cell r="D4609" t="str">
            <v>キャンセラススクリュー 6.5mm フル</v>
          </cell>
          <cell r="E4609" t="str">
            <v>70mm</v>
          </cell>
          <cell r="F4609" t="str">
            <v>07611819269934</v>
          </cell>
          <cell r="G4609">
            <v>6160</v>
          </cell>
          <cell r="H4609" t="str">
            <v>FA-1</v>
          </cell>
          <cell r="I4609">
            <v>5970</v>
          </cell>
          <cell r="J4609">
            <v>5970</v>
          </cell>
          <cell r="K4609">
            <v>5970</v>
          </cell>
          <cell r="L4609">
            <v>5970</v>
          </cell>
          <cell r="M4609" t="str">
            <v>-</v>
          </cell>
          <cell r="O4609">
            <v>728890000</v>
          </cell>
          <cell r="P4609" t="str">
            <v>35241003</v>
          </cell>
          <cell r="Q4609" t="str">
            <v>ｸﾗｽⅢ</v>
          </cell>
          <cell r="R4609" t="str">
            <v>高度管理医療機器</v>
          </cell>
          <cell r="S4609" t="str">
            <v>単回使用</v>
          </cell>
        </row>
        <row r="4610">
          <cell r="C4610" t="str">
            <v>418-075S</v>
          </cell>
          <cell r="D4610" t="str">
            <v>キャンセラススクリュー 6.5mm フル</v>
          </cell>
          <cell r="E4610" t="str">
            <v>75mm</v>
          </cell>
          <cell r="F4610" t="str">
            <v>07611819269941</v>
          </cell>
          <cell r="G4610">
            <v>6160</v>
          </cell>
          <cell r="H4610" t="str">
            <v>FA-1</v>
          </cell>
          <cell r="I4610">
            <v>5970</v>
          </cell>
          <cell r="J4610">
            <v>5970</v>
          </cell>
          <cell r="K4610">
            <v>5970</v>
          </cell>
          <cell r="L4610">
            <v>5970</v>
          </cell>
          <cell r="M4610" t="str">
            <v>-</v>
          </cell>
          <cell r="O4610">
            <v>728890000</v>
          </cell>
          <cell r="P4610" t="str">
            <v>35241003</v>
          </cell>
          <cell r="Q4610" t="str">
            <v>ｸﾗｽⅢ</v>
          </cell>
          <cell r="R4610" t="str">
            <v>高度管理医療機器</v>
          </cell>
          <cell r="S4610" t="str">
            <v>単回使用</v>
          </cell>
        </row>
        <row r="4611">
          <cell r="C4611" t="str">
            <v>418-080S</v>
          </cell>
          <cell r="D4611" t="str">
            <v>キャンセラススクリュー 6.5mm フル</v>
          </cell>
          <cell r="E4611" t="str">
            <v>80mm</v>
          </cell>
          <cell r="F4611" t="str">
            <v>07611819269958</v>
          </cell>
          <cell r="G4611">
            <v>6160</v>
          </cell>
          <cell r="H4611" t="str">
            <v>FA-1</v>
          </cell>
          <cell r="I4611">
            <v>5970</v>
          </cell>
          <cell r="J4611">
            <v>5970</v>
          </cell>
          <cell r="K4611">
            <v>5970</v>
          </cell>
          <cell r="L4611">
            <v>5970</v>
          </cell>
          <cell r="M4611" t="str">
            <v>-</v>
          </cell>
          <cell r="O4611">
            <v>728890000</v>
          </cell>
          <cell r="P4611" t="str">
            <v>35241003</v>
          </cell>
          <cell r="Q4611" t="str">
            <v>ｸﾗｽⅢ</v>
          </cell>
          <cell r="R4611" t="str">
            <v>高度管理医療機器</v>
          </cell>
          <cell r="S4611" t="str">
            <v>単回使用</v>
          </cell>
        </row>
        <row r="4612">
          <cell r="C4612" t="str">
            <v>418-085S</v>
          </cell>
          <cell r="D4612" t="str">
            <v>キャンセラススクリュー 6.5mm フル</v>
          </cell>
          <cell r="E4612" t="str">
            <v>85mm</v>
          </cell>
          <cell r="F4612" t="str">
            <v>07611819269965</v>
          </cell>
          <cell r="G4612">
            <v>6160</v>
          </cell>
          <cell r="H4612" t="str">
            <v>FA-1</v>
          </cell>
          <cell r="I4612">
            <v>5970</v>
          </cell>
          <cell r="J4612">
            <v>5970</v>
          </cell>
          <cell r="K4612">
            <v>5970</v>
          </cell>
          <cell r="L4612">
            <v>5970</v>
          </cell>
          <cell r="M4612" t="str">
            <v>-</v>
          </cell>
          <cell r="O4612">
            <v>728890000</v>
          </cell>
          <cell r="P4612" t="str">
            <v>35241003</v>
          </cell>
          <cell r="Q4612" t="str">
            <v>ｸﾗｽⅢ</v>
          </cell>
          <cell r="R4612" t="str">
            <v>高度管理医療機器</v>
          </cell>
          <cell r="S4612" t="str">
            <v>単回使用</v>
          </cell>
        </row>
        <row r="4613">
          <cell r="C4613" t="str">
            <v>418-090S</v>
          </cell>
          <cell r="D4613" t="str">
            <v>キャンセラススクリュー 6.5mm フル</v>
          </cell>
          <cell r="E4613" t="str">
            <v>90mm</v>
          </cell>
          <cell r="F4613" t="str">
            <v>07611819269972</v>
          </cell>
          <cell r="G4613">
            <v>6160</v>
          </cell>
          <cell r="H4613" t="str">
            <v>FA-1</v>
          </cell>
          <cell r="I4613">
            <v>5970</v>
          </cell>
          <cell r="J4613">
            <v>5970</v>
          </cell>
          <cell r="K4613">
            <v>5970</v>
          </cell>
          <cell r="L4613">
            <v>5970</v>
          </cell>
          <cell r="M4613" t="str">
            <v>-</v>
          </cell>
          <cell r="O4613">
            <v>728890000</v>
          </cell>
          <cell r="P4613" t="str">
            <v>35241003</v>
          </cell>
          <cell r="Q4613" t="str">
            <v>ｸﾗｽⅢ</v>
          </cell>
          <cell r="R4613" t="str">
            <v>高度管理医療機器</v>
          </cell>
          <cell r="S4613" t="str">
            <v>単回使用</v>
          </cell>
        </row>
        <row r="4614">
          <cell r="C4614" t="str">
            <v>418-095S</v>
          </cell>
          <cell r="D4614" t="str">
            <v>キャンセラススクリュー 6.5mm フル</v>
          </cell>
          <cell r="E4614" t="str">
            <v>95mm</v>
          </cell>
          <cell r="F4614" t="str">
            <v>07611819269989</v>
          </cell>
          <cell r="G4614">
            <v>6160</v>
          </cell>
          <cell r="H4614" t="str">
            <v>FA-1</v>
          </cell>
          <cell r="I4614">
            <v>5970</v>
          </cell>
          <cell r="J4614">
            <v>5970</v>
          </cell>
          <cell r="K4614">
            <v>5970</v>
          </cell>
          <cell r="L4614">
            <v>5970</v>
          </cell>
          <cell r="M4614" t="str">
            <v>-</v>
          </cell>
          <cell r="O4614">
            <v>728890000</v>
          </cell>
          <cell r="P4614" t="str">
            <v>35241003</v>
          </cell>
          <cell r="Q4614" t="str">
            <v>ｸﾗｽⅢ</v>
          </cell>
          <cell r="R4614" t="str">
            <v>高度管理医療機器</v>
          </cell>
          <cell r="S4614" t="str">
            <v>単回使用</v>
          </cell>
        </row>
        <row r="4615">
          <cell r="C4615" t="str">
            <v>418-100S</v>
          </cell>
          <cell r="D4615" t="str">
            <v>キャンセラススクリュー 6.5mm フル</v>
          </cell>
          <cell r="E4615" t="str">
            <v>100mm</v>
          </cell>
          <cell r="F4615" t="str">
            <v>07611819269996</v>
          </cell>
          <cell r="G4615">
            <v>6160</v>
          </cell>
          <cell r="H4615" t="str">
            <v>FA-1</v>
          </cell>
          <cell r="I4615">
            <v>5970</v>
          </cell>
          <cell r="J4615">
            <v>5970</v>
          </cell>
          <cell r="K4615">
            <v>5970</v>
          </cell>
          <cell r="L4615">
            <v>5970</v>
          </cell>
          <cell r="M4615" t="str">
            <v>-</v>
          </cell>
          <cell r="O4615">
            <v>728890000</v>
          </cell>
          <cell r="P4615" t="str">
            <v>35241003</v>
          </cell>
          <cell r="Q4615" t="str">
            <v>ｸﾗｽⅢ</v>
          </cell>
          <cell r="R4615" t="str">
            <v>高度管理医療機器</v>
          </cell>
          <cell r="S4615" t="str">
            <v>単回使用</v>
          </cell>
        </row>
        <row r="4616">
          <cell r="C4616" t="str">
            <v>418-105S</v>
          </cell>
          <cell r="D4616" t="str">
            <v>キャンセラススクリュー 6.5mm フル</v>
          </cell>
          <cell r="E4616" t="str">
            <v>105mm</v>
          </cell>
          <cell r="F4616" t="str">
            <v>07611819270008</v>
          </cell>
          <cell r="G4616">
            <v>6160</v>
          </cell>
          <cell r="H4616" t="str">
            <v>FA-1</v>
          </cell>
          <cell r="I4616">
            <v>5970</v>
          </cell>
          <cell r="J4616">
            <v>5970</v>
          </cell>
          <cell r="K4616">
            <v>5970</v>
          </cell>
          <cell r="L4616">
            <v>5970</v>
          </cell>
          <cell r="M4616" t="str">
            <v>-</v>
          </cell>
          <cell r="O4616">
            <v>728890000</v>
          </cell>
          <cell r="P4616" t="str">
            <v>35241003</v>
          </cell>
          <cell r="Q4616" t="str">
            <v>ｸﾗｽⅢ</v>
          </cell>
          <cell r="R4616" t="str">
            <v>高度管理医療機器</v>
          </cell>
          <cell r="S4616" t="str">
            <v>単回使用</v>
          </cell>
        </row>
        <row r="4617">
          <cell r="C4617" t="str">
            <v>418-110S</v>
          </cell>
          <cell r="D4617" t="str">
            <v>キャンセラススクリュー 6.5mm フル</v>
          </cell>
          <cell r="E4617" t="str">
            <v>110mm</v>
          </cell>
          <cell r="F4617" t="str">
            <v>07611819270015</v>
          </cell>
          <cell r="G4617">
            <v>6160</v>
          </cell>
          <cell r="H4617" t="str">
            <v>FA-1</v>
          </cell>
          <cell r="I4617">
            <v>5970</v>
          </cell>
          <cell r="J4617">
            <v>5970</v>
          </cell>
          <cell r="K4617">
            <v>5970</v>
          </cell>
          <cell r="L4617">
            <v>5970</v>
          </cell>
          <cell r="M4617" t="str">
            <v>-</v>
          </cell>
          <cell r="O4617">
            <v>728890000</v>
          </cell>
          <cell r="P4617" t="str">
            <v>35241003</v>
          </cell>
          <cell r="Q4617" t="str">
            <v>ｸﾗｽⅢ</v>
          </cell>
          <cell r="R4617" t="str">
            <v>高度管理医療機器</v>
          </cell>
          <cell r="S4617" t="str">
            <v>単回使用</v>
          </cell>
        </row>
        <row r="4618">
          <cell r="C4618" t="str">
            <v>419-910S</v>
          </cell>
          <cell r="D4618" t="str">
            <v>ワッシャー</v>
          </cell>
          <cell r="E4618" t="str">
            <v>外径 10.0mm</v>
          </cell>
          <cell r="F4618" t="str">
            <v>07611819735255</v>
          </cell>
          <cell r="G4618">
            <v>3200</v>
          </cell>
          <cell r="H4618" t="str">
            <v>FK-2</v>
          </cell>
          <cell r="I4618">
            <v>2970</v>
          </cell>
          <cell r="J4618">
            <v>2970</v>
          </cell>
          <cell r="K4618">
            <v>2970</v>
          </cell>
          <cell r="L4618">
            <v>2970</v>
          </cell>
          <cell r="M4618" t="str">
            <v>-</v>
          </cell>
          <cell r="O4618">
            <v>710010007</v>
          </cell>
          <cell r="P4618" t="str">
            <v>35241003</v>
          </cell>
          <cell r="Q4618" t="str">
            <v>ｸﾗｽⅢ</v>
          </cell>
          <cell r="R4618" t="str">
            <v>高度管理医療機器</v>
          </cell>
          <cell r="S4618" t="str">
            <v>単回使用</v>
          </cell>
        </row>
        <row r="4619">
          <cell r="C4619" t="str">
            <v>419-960</v>
          </cell>
          <cell r="D4619" t="str">
            <v>ナット</v>
          </cell>
          <cell r="E4619" t="str">
            <v>径4.5mm用</v>
          </cell>
          <cell r="F4619" t="str">
            <v>07611819031784</v>
          </cell>
          <cell r="G4619">
            <v>473</v>
          </cell>
          <cell r="H4619" t="str">
            <v>FL</v>
          </cell>
          <cell r="I4619">
            <v>466</v>
          </cell>
          <cell r="J4619">
            <v>466</v>
          </cell>
          <cell r="K4619">
            <v>466</v>
          </cell>
          <cell r="L4619">
            <v>466</v>
          </cell>
          <cell r="M4619" t="str">
            <v>-</v>
          </cell>
          <cell r="O4619">
            <v>729180000</v>
          </cell>
          <cell r="P4619" t="str">
            <v>35241003</v>
          </cell>
          <cell r="Q4619" t="str">
            <v>ｸﾗｽⅢ</v>
          </cell>
          <cell r="R4619" t="str">
            <v>高度管理医療機器</v>
          </cell>
          <cell r="S4619" t="str">
            <v>単回使用</v>
          </cell>
        </row>
        <row r="4620">
          <cell r="C4620" t="str">
            <v>419-972S</v>
          </cell>
          <cell r="D4620" t="str">
            <v>ワッシャー</v>
          </cell>
          <cell r="E4620" t="str">
            <v>外径 6.5mm</v>
          </cell>
          <cell r="F4620" t="str">
            <v>07611819735262</v>
          </cell>
          <cell r="G4620">
            <v>3200</v>
          </cell>
          <cell r="H4620" t="str">
            <v>FK-2</v>
          </cell>
          <cell r="I4620">
            <v>2970</v>
          </cell>
          <cell r="J4620">
            <v>2970</v>
          </cell>
          <cell r="K4620">
            <v>2970</v>
          </cell>
          <cell r="L4620">
            <v>2970</v>
          </cell>
          <cell r="M4620" t="str">
            <v>-</v>
          </cell>
          <cell r="O4620">
            <v>710010007</v>
          </cell>
          <cell r="P4620" t="str">
            <v>35241003</v>
          </cell>
          <cell r="Q4620" t="str">
            <v>ｸﾗｽⅢ</v>
          </cell>
          <cell r="R4620" t="str">
            <v>高度管理医療機器</v>
          </cell>
          <cell r="S4620" t="str">
            <v>単回使用</v>
          </cell>
        </row>
        <row r="4621">
          <cell r="C4621" t="str">
            <v>419-980S</v>
          </cell>
          <cell r="D4621" t="str">
            <v>ワッシャー</v>
          </cell>
          <cell r="E4621" t="str">
            <v>0.8mm-7.0mm</v>
          </cell>
          <cell r="F4621" t="str">
            <v>07611819270039</v>
          </cell>
          <cell r="G4621">
            <v>3200</v>
          </cell>
          <cell r="H4621" t="str">
            <v>FK-2</v>
          </cell>
          <cell r="I4621">
            <v>2970</v>
          </cell>
          <cell r="J4621">
            <v>2970</v>
          </cell>
          <cell r="K4621">
            <v>2970</v>
          </cell>
          <cell r="L4621">
            <v>2970</v>
          </cell>
          <cell r="M4621" t="str">
            <v>-</v>
          </cell>
          <cell r="O4621">
            <v>710010007</v>
          </cell>
          <cell r="P4621" t="str">
            <v>35241003</v>
          </cell>
          <cell r="Q4621" t="str">
            <v>ｸﾗｽⅢ</v>
          </cell>
          <cell r="R4621" t="str">
            <v>高度管理医療機器</v>
          </cell>
          <cell r="S4621" t="str">
            <v>単回使用</v>
          </cell>
        </row>
        <row r="4622">
          <cell r="C4622" t="str">
            <v>419-990S</v>
          </cell>
          <cell r="D4622" t="str">
            <v>ワッシャー</v>
          </cell>
          <cell r="E4622" t="str">
            <v>13.0mm</v>
          </cell>
          <cell r="F4622" t="str">
            <v>07611819270046</v>
          </cell>
          <cell r="G4622">
            <v>3200</v>
          </cell>
          <cell r="H4622" t="str">
            <v>FK-2</v>
          </cell>
          <cell r="I4622">
            <v>2970</v>
          </cell>
          <cell r="J4622">
            <v>2970</v>
          </cell>
          <cell r="K4622">
            <v>2970</v>
          </cell>
          <cell r="L4622">
            <v>2970</v>
          </cell>
          <cell r="M4622" t="str">
            <v>-</v>
          </cell>
          <cell r="O4622">
            <v>710010007</v>
          </cell>
          <cell r="P4622" t="str">
            <v>35241003</v>
          </cell>
          <cell r="Q4622" t="str">
            <v>ｸﾗｽⅢ</v>
          </cell>
          <cell r="R4622" t="str">
            <v>高度管理医療機器</v>
          </cell>
          <cell r="S4622" t="str">
            <v>単回使用</v>
          </cell>
        </row>
        <row r="4623">
          <cell r="C4623" t="str">
            <v>421-306S</v>
          </cell>
          <cell r="D4623" t="str">
            <v>ストレートプレート 1.3</v>
          </cell>
          <cell r="E4623" t="str">
            <v>6穴 23mm</v>
          </cell>
          <cell r="F4623" t="str">
            <v>07611819270053</v>
          </cell>
          <cell r="G4623">
            <v>13300</v>
          </cell>
          <cell r="H4623" t="str">
            <v>F2-a-1</v>
          </cell>
          <cell r="I4623">
            <v>11700</v>
          </cell>
          <cell r="J4623">
            <v>11700</v>
          </cell>
          <cell r="K4623">
            <v>11700</v>
          </cell>
          <cell r="L4623">
            <v>11700</v>
          </cell>
          <cell r="M4623" t="str">
            <v>-</v>
          </cell>
          <cell r="O4623">
            <v>734240000</v>
          </cell>
          <cell r="P4623" t="str">
            <v>35241003</v>
          </cell>
          <cell r="Q4623" t="str">
            <v>ｸﾗｽⅢ</v>
          </cell>
          <cell r="R4623" t="str">
            <v>高度管理医療機器</v>
          </cell>
          <cell r="S4623" t="str">
            <v>単回使用</v>
          </cell>
        </row>
        <row r="4624">
          <cell r="C4624" t="str">
            <v>421-320S</v>
          </cell>
          <cell r="D4624" t="str">
            <v>H型プレート 1.3</v>
          </cell>
          <cell r="E4624" t="str">
            <v>右 19mm</v>
          </cell>
          <cell r="F4624" t="str">
            <v>07611819270077</v>
          </cell>
          <cell r="G4624">
            <v>13300</v>
          </cell>
          <cell r="H4624" t="str">
            <v>F2-a-1</v>
          </cell>
          <cell r="I4624">
            <v>11700</v>
          </cell>
          <cell r="J4624">
            <v>11700</v>
          </cell>
          <cell r="K4624">
            <v>11700</v>
          </cell>
          <cell r="L4624">
            <v>11700</v>
          </cell>
          <cell r="M4624" t="str">
            <v>-</v>
          </cell>
          <cell r="O4624">
            <v>734240000</v>
          </cell>
          <cell r="P4624" t="str">
            <v>35241003</v>
          </cell>
          <cell r="Q4624" t="str">
            <v>ｸﾗｽⅢ</v>
          </cell>
          <cell r="R4624" t="str">
            <v>高度管理医療機器</v>
          </cell>
          <cell r="S4624" t="str">
            <v>単回使用</v>
          </cell>
        </row>
        <row r="4625">
          <cell r="C4625" t="str">
            <v>421-321S</v>
          </cell>
          <cell r="D4625" t="str">
            <v>H型プレート 1.3</v>
          </cell>
          <cell r="E4625" t="str">
            <v>左 19mm</v>
          </cell>
          <cell r="F4625" t="str">
            <v>07611819270084</v>
          </cell>
          <cell r="G4625">
            <v>13300</v>
          </cell>
          <cell r="H4625" t="str">
            <v>F2-a-1</v>
          </cell>
          <cell r="I4625">
            <v>11700</v>
          </cell>
          <cell r="J4625">
            <v>11700</v>
          </cell>
          <cell r="K4625">
            <v>11700</v>
          </cell>
          <cell r="L4625">
            <v>11700</v>
          </cell>
          <cell r="M4625" t="str">
            <v>-</v>
          </cell>
          <cell r="O4625">
            <v>734240000</v>
          </cell>
          <cell r="P4625" t="str">
            <v>35241003</v>
          </cell>
          <cell r="Q4625" t="str">
            <v>ｸﾗｽⅢ</v>
          </cell>
          <cell r="R4625" t="str">
            <v>高度管理医療機器</v>
          </cell>
          <cell r="S4625" t="str">
            <v>単回使用</v>
          </cell>
        </row>
        <row r="4626">
          <cell r="C4626" t="str">
            <v>421-333S</v>
          </cell>
          <cell r="D4626" t="str">
            <v>T型プレート 1.3</v>
          </cell>
          <cell r="E4626" t="str">
            <v>8×3穴 35mm</v>
          </cell>
          <cell r="F4626" t="str">
            <v>07611819270091</v>
          </cell>
          <cell r="G4626">
            <v>13300</v>
          </cell>
          <cell r="H4626" t="str">
            <v>F2-a-1</v>
          </cell>
          <cell r="I4626">
            <v>11700</v>
          </cell>
          <cell r="J4626">
            <v>11700</v>
          </cell>
          <cell r="K4626">
            <v>11700</v>
          </cell>
          <cell r="L4626">
            <v>11700</v>
          </cell>
          <cell r="M4626" t="str">
            <v>-</v>
          </cell>
          <cell r="O4626">
            <v>734240000</v>
          </cell>
          <cell r="P4626" t="str">
            <v>35241003</v>
          </cell>
          <cell r="Q4626" t="str">
            <v>ｸﾗｽⅢ</v>
          </cell>
          <cell r="R4626" t="str">
            <v>高度管理医療機器</v>
          </cell>
          <cell r="S4626" t="str">
            <v>単回使用</v>
          </cell>
        </row>
        <row r="4627">
          <cell r="C4627" t="str">
            <v>421-334S</v>
          </cell>
          <cell r="D4627" t="str">
            <v>T型プレート 1.3</v>
          </cell>
          <cell r="E4627" t="str">
            <v>8×4穴 35mm</v>
          </cell>
          <cell r="F4627" t="str">
            <v>07611819270107</v>
          </cell>
          <cell r="G4627">
            <v>13300</v>
          </cell>
          <cell r="H4627" t="str">
            <v>F2-a-1</v>
          </cell>
          <cell r="I4627">
            <v>11700</v>
          </cell>
          <cell r="J4627">
            <v>11700</v>
          </cell>
          <cell r="K4627">
            <v>11700</v>
          </cell>
          <cell r="L4627">
            <v>11700</v>
          </cell>
          <cell r="M4627" t="str">
            <v>-</v>
          </cell>
          <cell r="O4627">
            <v>734240000</v>
          </cell>
          <cell r="P4627" t="str">
            <v>35241003</v>
          </cell>
          <cell r="Q4627" t="str">
            <v>ｸﾗｽⅢ</v>
          </cell>
          <cell r="R4627" t="str">
            <v>高度管理医療機器</v>
          </cell>
          <cell r="S4627" t="str">
            <v>単回使用</v>
          </cell>
        </row>
        <row r="4628">
          <cell r="C4628" t="str">
            <v>421-335S</v>
          </cell>
          <cell r="D4628" t="str">
            <v>Y型プレート 1.3</v>
          </cell>
          <cell r="E4628" t="str">
            <v>8×3穴 37mm</v>
          </cell>
          <cell r="F4628" t="str">
            <v>07611819270114</v>
          </cell>
          <cell r="G4628">
            <v>13300</v>
          </cell>
          <cell r="H4628" t="str">
            <v>F2-a-1</v>
          </cell>
          <cell r="I4628">
            <v>11700</v>
          </cell>
          <cell r="J4628">
            <v>11700</v>
          </cell>
          <cell r="K4628">
            <v>11700</v>
          </cell>
          <cell r="L4628">
            <v>11700</v>
          </cell>
          <cell r="M4628" t="str">
            <v>-</v>
          </cell>
          <cell r="O4628">
            <v>734240000</v>
          </cell>
          <cell r="P4628" t="str">
            <v>35241003</v>
          </cell>
          <cell r="Q4628" t="str">
            <v>ｸﾗｽⅢ</v>
          </cell>
          <cell r="R4628" t="str">
            <v>高度管理医療機器</v>
          </cell>
          <cell r="S4628" t="str">
            <v>単回使用</v>
          </cell>
        </row>
        <row r="4629">
          <cell r="C4629" t="str">
            <v>422-220S</v>
          </cell>
          <cell r="D4629" t="str">
            <v>LCP®プロキシマルラテラルティビアプレート</v>
          </cell>
          <cell r="E4629" t="str">
            <v>5穴　右</v>
          </cell>
          <cell r="F4629" t="str">
            <v>07611819289482</v>
          </cell>
          <cell r="G4629">
            <v>79000</v>
          </cell>
          <cell r="H4629" t="str">
            <v>FE-1</v>
          </cell>
          <cell r="I4629">
            <v>68700</v>
          </cell>
          <cell r="J4629">
            <v>68700</v>
          </cell>
          <cell r="K4629">
            <v>68700</v>
          </cell>
          <cell r="L4629">
            <v>68700</v>
          </cell>
          <cell r="M4629" t="str">
            <v>-</v>
          </cell>
          <cell r="O4629">
            <v>729030000</v>
          </cell>
          <cell r="P4629" t="str">
            <v>35241003</v>
          </cell>
          <cell r="Q4629" t="str">
            <v>ｸﾗｽⅢ</v>
          </cell>
          <cell r="R4629" t="str">
            <v>高度管理医療機器</v>
          </cell>
          <cell r="S4629" t="str">
            <v>単回使用</v>
          </cell>
        </row>
        <row r="4630">
          <cell r="C4630" t="str">
            <v>422-221S</v>
          </cell>
          <cell r="D4630" t="str">
            <v>LCP®プロキシマルラテラルティビアプレート</v>
          </cell>
          <cell r="E4630" t="str">
            <v>5穴　左</v>
          </cell>
          <cell r="F4630" t="str">
            <v>07611819289499</v>
          </cell>
          <cell r="G4630">
            <v>79000</v>
          </cell>
          <cell r="H4630" t="str">
            <v>FE-1</v>
          </cell>
          <cell r="I4630">
            <v>68700</v>
          </cell>
          <cell r="J4630">
            <v>68700</v>
          </cell>
          <cell r="K4630">
            <v>68700</v>
          </cell>
          <cell r="L4630">
            <v>68700</v>
          </cell>
          <cell r="M4630" t="str">
            <v>-</v>
          </cell>
          <cell r="O4630">
            <v>729030000</v>
          </cell>
          <cell r="P4630" t="str">
            <v>35241003</v>
          </cell>
          <cell r="Q4630" t="str">
            <v>ｸﾗｽⅢ</v>
          </cell>
          <cell r="R4630" t="str">
            <v>高度管理医療機器</v>
          </cell>
          <cell r="S4630" t="str">
            <v>単回使用</v>
          </cell>
        </row>
        <row r="4631">
          <cell r="C4631" t="str">
            <v>422-222S</v>
          </cell>
          <cell r="D4631" t="str">
            <v>LCP®プロキシマルラテラルティビアプレート</v>
          </cell>
          <cell r="E4631" t="str">
            <v>7穴　右</v>
          </cell>
          <cell r="F4631" t="str">
            <v>07611819289505</v>
          </cell>
          <cell r="G4631">
            <v>79000</v>
          </cell>
          <cell r="H4631" t="str">
            <v>FE-1</v>
          </cell>
          <cell r="I4631">
            <v>68700</v>
          </cell>
          <cell r="J4631">
            <v>68700</v>
          </cell>
          <cell r="K4631">
            <v>68700</v>
          </cell>
          <cell r="L4631">
            <v>68700</v>
          </cell>
          <cell r="M4631" t="str">
            <v>-</v>
          </cell>
          <cell r="O4631">
            <v>729030000</v>
          </cell>
          <cell r="P4631" t="str">
            <v>35241003</v>
          </cell>
          <cell r="Q4631" t="str">
            <v>ｸﾗｽⅢ</v>
          </cell>
          <cell r="R4631" t="str">
            <v>高度管理医療機器</v>
          </cell>
          <cell r="S4631" t="str">
            <v>単回使用</v>
          </cell>
        </row>
        <row r="4632">
          <cell r="C4632" t="str">
            <v>422-223S</v>
          </cell>
          <cell r="D4632" t="str">
            <v>LCP®プロキシマルラテラルティビアプレート</v>
          </cell>
          <cell r="E4632" t="str">
            <v>7穴　左</v>
          </cell>
          <cell r="F4632" t="str">
            <v>07611819289512</v>
          </cell>
          <cell r="G4632">
            <v>79000</v>
          </cell>
          <cell r="H4632" t="str">
            <v>FE-1</v>
          </cell>
          <cell r="I4632">
            <v>68700</v>
          </cell>
          <cell r="J4632">
            <v>68700</v>
          </cell>
          <cell r="K4632">
            <v>68700</v>
          </cell>
          <cell r="L4632">
            <v>68700</v>
          </cell>
          <cell r="M4632" t="str">
            <v>-</v>
          </cell>
          <cell r="O4632">
            <v>729030000</v>
          </cell>
          <cell r="P4632" t="str">
            <v>35241003</v>
          </cell>
          <cell r="Q4632" t="str">
            <v>ｸﾗｽⅢ</v>
          </cell>
          <cell r="R4632" t="str">
            <v>高度管理医療機器</v>
          </cell>
          <cell r="S4632" t="str">
            <v>単回使用</v>
          </cell>
        </row>
        <row r="4633">
          <cell r="C4633" t="str">
            <v>422-224S</v>
          </cell>
          <cell r="D4633" t="str">
            <v>LCP®プロキシマルラテラルティビアプレート</v>
          </cell>
          <cell r="E4633" t="str">
            <v>9穴　右</v>
          </cell>
          <cell r="F4633" t="str">
            <v>07611819289529</v>
          </cell>
          <cell r="G4633">
            <v>79000</v>
          </cell>
          <cell r="H4633" t="str">
            <v>FE-1</v>
          </cell>
          <cell r="I4633">
            <v>68700</v>
          </cell>
          <cell r="J4633">
            <v>68700</v>
          </cell>
          <cell r="K4633">
            <v>68700</v>
          </cell>
          <cell r="L4633">
            <v>68700</v>
          </cell>
          <cell r="M4633" t="str">
            <v>-</v>
          </cell>
          <cell r="O4633">
            <v>729030000</v>
          </cell>
          <cell r="P4633" t="str">
            <v>35241003</v>
          </cell>
          <cell r="Q4633" t="str">
            <v>ｸﾗｽⅢ</v>
          </cell>
          <cell r="R4633" t="str">
            <v>高度管理医療機器</v>
          </cell>
          <cell r="S4633" t="str">
            <v>単回使用</v>
          </cell>
        </row>
        <row r="4634">
          <cell r="C4634" t="str">
            <v>422-225S</v>
          </cell>
          <cell r="D4634" t="str">
            <v>LCP®プロキシマルラテラルティビアプレート</v>
          </cell>
          <cell r="E4634" t="str">
            <v>9穴　左</v>
          </cell>
          <cell r="F4634" t="str">
            <v>07611819289536</v>
          </cell>
          <cell r="G4634">
            <v>79000</v>
          </cell>
          <cell r="H4634" t="str">
            <v>FE-1</v>
          </cell>
          <cell r="I4634">
            <v>68700</v>
          </cell>
          <cell r="J4634">
            <v>68700</v>
          </cell>
          <cell r="K4634">
            <v>68700</v>
          </cell>
          <cell r="L4634">
            <v>68700</v>
          </cell>
          <cell r="M4634" t="str">
            <v>-</v>
          </cell>
          <cell r="O4634">
            <v>729030000</v>
          </cell>
          <cell r="P4634" t="str">
            <v>35241003</v>
          </cell>
          <cell r="Q4634" t="str">
            <v>ｸﾗｽⅢ</v>
          </cell>
          <cell r="R4634" t="str">
            <v>高度管理医療機器</v>
          </cell>
          <cell r="S4634" t="str">
            <v>単回使用</v>
          </cell>
        </row>
        <row r="4635">
          <cell r="C4635" t="str">
            <v>422-226S</v>
          </cell>
          <cell r="D4635" t="str">
            <v>LCP®プロキシマルラテラルティビアプレート</v>
          </cell>
          <cell r="E4635" t="str">
            <v>11穴　右</v>
          </cell>
          <cell r="F4635" t="str">
            <v>07611819289543</v>
          </cell>
          <cell r="G4635">
            <v>79000</v>
          </cell>
          <cell r="H4635" t="str">
            <v>FE-1</v>
          </cell>
          <cell r="I4635">
            <v>68700</v>
          </cell>
          <cell r="J4635">
            <v>68700</v>
          </cell>
          <cell r="K4635">
            <v>68700</v>
          </cell>
          <cell r="L4635">
            <v>68700</v>
          </cell>
          <cell r="M4635" t="str">
            <v>-</v>
          </cell>
          <cell r="O4635">
            <v>729030000</v>
          </cell>
          <cell r="P4635" t="str">
            <v>35241003</v>
          </cell>
          <cell r="Q4635" t="str">
            <v>ｸﾗｽⅢ</v>
          </cell>
          <cell r="R4635" t="str">
            <v>高度管理医療機器</v>
          </cell>
          <cell r="S4635" t="str">
            <v>単回使用</v>
          </cell>
        </row>
        <row r="4636">
          <cell r="C4636" t="str">
            <v>422-227S</v>
          </cell>
          <cell r="D4636" t="str">
            <v>LCP®プロキシマルラテラルティビアプレート</v>
          </cell>
          <cell r="E4636" t="str">
            <v>11穴　左</v>
          </cell>
          <cell r="F4636" t="str">
            <v>07611819289550</v>
          </cell>
          <cell r="G4636">
            <v>79000</v>
          </cell>
          <cell r="H4636" t="str">
            <v>FE-1</v>
          </cell>
          <cell r="I4636">
            <v>68700</v>
          </cell>
          <cell r="J4636">
            <v>68700</v>
          </cell>
          <cell r="K4636">
            <v>68700</v>
          </cell>
          <cell r="L4636">
            <v>68700</v>
          </cell>
          <cell r="M4636" t="str">
            <v>-</v>
          </cell>
          <cell r="O4636">
            <v>729030000</v>
          </cell>
          <cell r="P4636" t="str">
            <v>35241003</v>
          </cell>
          <cell r="Q4636" t="str">
            <v>ｸﾗｽⅢ</v>
          </cell>
          <cell r="R4636" t="str">
            <v>高度管理医療機器</v>
          </cell>
          <cell r="S4636" t="str">
            <v>単回使用</v>
          </cell>
        </row>
        <row r="4637">
          <cell r="C4637" t="str">
            <v>422-228S</v>
          </cell>
          <cell r="D4637" t="str">
            <v>LCP®プロキシマルラテラルティビアプレート</v>
          </cell>
          <cell r="E4637" t="str">
            <v>13穴　右</v>
          </cell>
          <cell r="F4637" t="str">
            <v>07611819289567</v>
          </cell>
          <cell r="G4637">
            <v>79000</v>
          </cell>
          <cell r="H4637" t="str">
            <v>FE-1</v>
          </cell>
          <cell r="I4637">
            <v>68700</v>
          </cell>
          <cell r="J4637">
            <v>68700</v>
          </cell>
          <cell r="K4637">
            <v>68700</v>
          </cell>
          <cell r="L4637">
            <v>68700</v>
          </cell>
          <cell r="M4637" t="str">
            <v>-</v>
          </cell>
          <cell r="O4637">
            <v>729030000</v>
          </cell>
          <cell r="P4637" t="str">
            <v>35241003</v>
          </cell>
          <cell r="Q4637" t="str">
            <v>ｸﾗｽⅢ</v>
          </cell>
          <cell r="R4637" t="str">
            <v>高度管理医療機器</v>
          </cell>
          <cell r="S4637" t="str">
            <v>単回使用</v>
          </cell>
        </row>
        <row r="4638">
          <cell r="C4638" t="str">
            <v>422-229S</v>
          </cell>
          <cell r="D4638" t="str">
            <v>LCP®プロキシマルラテラルティビアプレート</v>
          </cell>
          <cell r="E4638" t="str">
            <v>13穴　左</v>
          </cell>
          <cell r="F4638" t="str">
            <v>07611819289574</v>
          </cell>
          <cell r="G4638">
            <v>79000</v>
          </cell>
          <cell r="H4638" t="str">
            <v>FE-1</v>
          </cell>
          <cell r="I4638">
            <v>68700</v>
          </cell>
          <cell r="J4638">
            <v>68700</v>
          </cell>
          <cell r="K4638">
            <v>68700</v>
          </cell>
          <cell r="L4638">
            <v>68700</v>
          </cell>
          <cell r="M4638" t="str">
            <v>-</v>
          </cell>
          <cell r="O4638">
            <v>729030000</v>
          </cell>
          <cell r="P4638" t="str">
            <v>35241003</v>
          </cell>
          <cell r="Q4638" t="str">
            <v>ｸﾗｽⅢ</v>
          </cell>
          <cell r="R4638" t="str">
            <v>高度管理医療機器</v>
          </cell>
          <cell r="S4638" t="str">
            <v>単回使用</v>
          </cell>
        </row>
        <row r="4639">
          <cell r="C4639" t="str">
            <v>422-250S</v>
          </cell>
          <cell r="D4639" t="str">
            <v>LCP®ディスタルフェモラルプレート</v>
          </cell>
          <cell r="E4639" t="str">
            <v>5穴　右</v>
          </cell>
          <cell r="F4639" t="str">
            <v>07611819289581</v>
          </cell>
          <cell r="G4639">
            <v>79000</v>
          </cell>
          <cell r="H4639" t="str">
            <v>FE-1</v>
          </cell>
          <cell r="I4639">
            <v>68700</v>
          </cell>
          <cell r="J4639">
            <v>68700</v>
          </cell>
          <cell r="K4639">
            <v>68700</v>
          </cell>
          <cell r="L4639">
            <v>68700</v>
          </cell>
          <cell r="M4639" t="str">
            <v>-</v>
          </cell>
          <cell r="O4639">
            <v>729030000</v>
          </cell>
          <cell r="P4639" t="str">
            <v>35241003</v>
          </cell>
          <cell r="Q4639" t="str">
            <v>ｸﾗｽⅢ</v>
          </cell>
          <cell r="R4639" t="str">
            <v>高度管理医療機器</v>
          </cell>
          <cell r="S4639" t="str">
            <v>単回使用</v>
          </cell>
        </row>
        <row r="4640">
          <cell r="C4640" t="str">
            <v>422-251S</v>
          </cell>
          <cell r="D4640" t="str">
            <v>LCP®ディスタルフェモラルプレート</v>
          </cell>
          <cell r="E4640" t="str">
            <v>5穴　左</v>
          </cell>
          <cell r="F4640" t="str">
            <v>07611819289598</v>
          </cell>
          <cell r="G4640">
            <v>79000</v>
          </cell>
          <cell r="H4640" t="str">
            <v>FE-1</v>
          </cell>
          <cell r="I4640">
            <v>68700</v>
          </cell>
          <cell r="J4640">
            <v>68700</v>
          </cell>
          <cell r="K4640">
            <v>68700</v>
          </cell>
          <cell r="L4640">
            <v>68700</v>
          </cell>
          <cell r="M4640" t="str">
            <v>-</v>
          </cell>
          <cell r="O4640">
            <v>729030000</v>
          </cell>
          <cell r="P4640" t="str">
            <v>35241003</v>
          </cell>
          <cell r="Q4640" t="str">
            <v>ｸﾗｽⅢ</v>
          </cell>
          <cell r="R4640" t="str">
            <v>高度管理医療機器</v>
          </cell>
          <cell r="S4640" t="str">
            <v>単回使用</v>
          </cell>
        </row>
        <row r="4641">
          <cell r="C4641" t="str">
            <v>422-252S</v>
          </cell>
          <cell r="D4641" t="str">
            <v>LCP®ディスタルフェモラルプレート</v>
          </cell>
          <cell r="E4641" t="str">
            <v>7穴　右</v>
          </cell>
          <cell r="F4641" t="str">
            <v>07611819289604</v>
          </cell>
          <cell r="G4641">
            <v>79000</v>
          </cell>
          <cell r="H4641" t="str">
            <v>FE-1</v>
          </cell>
          <cell r="I4641">
            <v>68700</v>
          </cell>
          <cell r="J4641">
            <v>68700</v>
          </cell>
          <cell r="K4641">
            <v>68700</v>
          </cell>
          <cell r="L4641">
            <v>68700</v>
          </cell>
          <cell r="M4641" t="str">
            <v>-</v>
          </cell>
          <cell r="O4641">
            <v>729030000</v>
          </cell>
          <cell r="P4641" t="str">
            <v>35241003</v>
          </cell>
          <cell r="Q4641" t="str">
            <v>ｸﾗｽⅢ</v>
          </cell>
          <cell r="R4641" t="str">
            <v>高度管理医療機器</v>
          </cell>
          <cell r="S4641" t="str">
            <v>単回使用</v>
          </cell>
        </row>
        <row r="4642">
          <cell r="C4642" t="str">
            <v>422-253S</v>
          </cell>
          <cell r="D4642" t="str">
            <v>LCP®ディスタルフェモラルプレート</v>
          </cell>
          <cell r="E4642" t="str">
            <v>7穴　左</v>
          </cell>
          <cell r="F4642" t="str">
            <v>07611819289611</v>
          </cell>
          <cell r="G4642">
            <v>79000</v>
          </cell>
          <cell r="H4642" t="str">
            <v>FE-1</v>
          </cell>
          <cell r="I4642">
            <v>68700</v>
          </cell>
          <cell r="J4642">
            <v>68700</v>
          </cell>
          <cell r="K4642">
            <v>68700</v>
          </cell>
          <cell r="L4642">
            <v>68700</v>
          </cell>
          <cell r="M4642" t="str">
            <v>-</v>
          </cell>
          <cell r="O4642">
            <v>729030000</v>
          </cell>
          <cell r="P4642" t="str">
            <v>35241003</v>
          </cell>
          <cell r="Q4642" t="str">
            <v>ｸﾗｽⅢ</v>
          </cell>
          <cell r="R4642" t="str">
            <v>高度管理医療機器</v>
          </cell>
          <cell r="S4642" t="str">
            <v>単回使用</v>
          </cell>
        </row>
        <row r="4643">
          <cell r="C4643" t="str">
            <v>422-254S</v>
          </cell>
          <cell r="D4643" t="str">
            <v>LCP®ディスタルフェモラルプレート</v>
          </cell>
          <cell r="E4643" t="str">
            <v>9穴　右</v>
          </cell>
          <cell r="F4643" t="str">
            <v>07611819289628</v>
          </cell>
          <cell r="G4643">
            <v>79000</v>
          </cell>
          <cell r="H4643" t="str">
            <v>FE-1</v>
          </cell>
          <cell r="I4643">
            <v>68700</v>
          </cell>
          <cell r="J4643">
            <v>68700</v>
          </cell>
          <cell r="K4643">
            <v>68700</v>
          </cell>
          <cell r="L4643">
            <v>68700</v>
          </cell>
          <cell r="M4643" t="str">
            <v>-</v>
          </cell>
          <cell r="O4643">
            <v>729030000</v>
          </cell>
          <cell r="P4643" t="str">
            <v>35241003</v>
          </cell>
          <cell r="Q4643" t="str">
            <v>ｸﾗｽⅢ</v>
          </cell>
          <cell r="R4643" t="str">
            <v>高度管理医療機器</v>
          </cell>
          <cell r="S4643" t="str">
            <v>単回使用</v>
          </cell>
        </row>
        <row r="4644">
          <cell r="C4644" t="str">
            <v>422-255S</v>
          </cell>
          <cell r="D4644" t="str">
            <v>LCP®ディスタルフェモラルプレート</v>
          </cell>
          <cell r="E4644" t="str">
            <v>9穴　左</v>
          </cell>
          <cell r="F4644" t="str">
            <v>07611819289635</v>
          </cell>
          <cell r="G4644">
            <v>79000</v>
          </cell>
          <cell r="H4644" t="str">
            <v>FE-1</v>
          </cell>
          <cell r="I4644">
            <v>68700</v>
          </cell>
          <cell r="J4644">
            <v>68700</v>
          </cell>
          <cell r="K4644">
            <v>68700</v>
          </cell>
          <cell r="L4644">
            <v>68700</v>
          </cell>
          <cell r="M4644" t="str">
            <v>-</v>
          </cell>
          <cell r="O4644">
            <v>729030000</v>
          </cell>
          <cell r="P4644" t="str">
            <v>35241003</v>
          </cell>
          <cell r="Q4644" t="str">
            <v>ｸﾗｽⅢ</v>
          </cell>
          <cell r="R4644" t="str">
            <v>高度管理医療機器</v>
          </cell>
          <cell r="S4644" t="str">
            <v>単回使用</v>
          </cell>
        </row>
        <row r="4645">
          <cell r="C4645" t="str">
            <v>422-256S</v>
          </cell>
          <cell r="D4645" t="str">
            <v>LCP®ディスタルフェモラルプレート</v>
          </cell>
          <cell r="E4645" t="str">
            <v>11穴　右</v>
          </cell>
          <cell r="F4645" t="str">
            <v>07611819289642</v>
          </cell>
          <cell r="G4645">
            <v>79000</v>
          </cell>
          <cell r="H4645" t="str">
            <v>FE-1</v>
          </cell>
          <cell r="I4645">
            <v>68700</v>
          </cell>
          <cell r="J4645">
            <v>68700</v>
          </cell>
          <cell r="K4645">
            <v>68700</v>
          </cell>
          <cell r="L4645">
            <v>68700</v>
          </cell>
          <cell r="M4645" t="str">
            <v>-</v>
          </cell>
          <cell r="O4645">
            <v>729030000</v>
          </cell>
          <cell r="P4645" t="str">
            <v>35241003</v>
          </cell>
          <cell r="Q4645" t="str">
            <v>ｸﾗｽⅢ</v>
          </cell>
          <cell r="R4645" t="str">
            <v>高度管理医療機器</v>
          </cell>
          <cell r="S4645" t="str">
            <v>単回使用</v>
          </cell>
        </row>
        <row r="4646">
          <cell r="C4646" t="str">
            <v>422-257S</v>
          </cell>
          <cell r="D4646" t="str">
            <v>LCP®ディスタルフェモラルプレート</v>
          </cell>
          <cell r="E4646" t="str">
            <v>11穴　左</v>
          </cell>
          <cell r="F4646" t="str">
            <v>07611819289659</v>
          </cell>
          <cell r="G4646">
            <v>79000</v>
          </cell>
          <cell r="H4646" t="str">
            <v>FE-1</v>
          </cell>
          <cell r="I4646">
            <v>68700</v>
          </cell>
          <cell r="J4646">
            <v>68700</v>
          </cell>
          <cell r="K4646">
            <v>68700</v>
          </cell>
          <cell r="L4646">
            <v>68700</v>
          </cell>
          <cell r="M4646" t="str">
            <v>-</v>
          </cell>
          <cell r="O4646">
            <v>729030000</v>
          </cell>
          <cell r="P4646" t="str">
            <v>35241003</v>
          </cell>
          <cell r="Q4646" t="str">
            <v>ｸﾗｽⅢ</v>
          </cell>
          <cell r="R4646" t="str">
            <v>高度管理医療機器</v>
          </cell>
          <cell r="S4646" t="str">
            <v>単回使用</v>
          </cell>
        </row>
        <row r="4647">
          <cell r="C4647" t="str">
            <v>422-258S</v>
          </cell>
          <cell r="D4647" t="str">
            <v>LCP®ディスタルフェモラルプレート</v>
          </cell>
          <cell r="E4647" t="str">
            <v>13穴　右</v>
          </cell>
          <cell r="F4647" t="str">
            <v>07611819289666</v>
          </cell>
          <cell r="G4647">
            <v>79000</v>
          </cell>
          <cell r="H4647" t="str">
            <v>FE-1</v>
          </cell>
          <cell r="I4647">
            <v>68700</v>
          </cell>
          <cell r="J4647">
            <v>68700</v>
          </cell>
          <cell r="K4647">
            <v>68700</v>
          </cell>
          <cell r="L4647">
            <v>68700</v>
          </cell>
          <cell r="M4647" t="str">
            <v>-</v>
          </cell>
          <cell r="O4647">
            <v>729030000</v>
          </cell>
          <cell r="P4647" t="str">
            <v>35241003</v>
          </cell>
          <cell r="Q4647" t="str">
            <v>ｸﾗｽⅢ</v>
          </cell>
          <cell r="R4647" t="str">
            <v>高度管理医療機器</v>
          </cell>
          <cell r="S4647" t="str">
            <v>単回使用</v>
          </cell>
        </row>
        <row r="4648">
          <cell r="C4648" t="str">
            <v>422-259S</v>
          </cell>
          <cell r="D4648" t="str">
            <v>LCP®ディスタルフェモラルプレート</v>
          </cell>
          <cell r="E4648" t="str">
            <v>13穴　左</v>
          </cell>
          <cell r="F4648" t="str">
            <v>07611819289673</v>
          </cell>
          <cell r="G4648">
            <v>79000</v>
          </cell>
          <cell r="H4648" t="str">
            <v>FE-1</v>
          </cell>
          <cell r="I4648">
            <v>68700</v>
          </cell>
          <cell r="J4648">
            <v>68700</v>
          </cell>
          <cell r="K4648">
            <v>68700</v>
          </cell>
          <cell r="L4648">
            <v>68700</v>
          </cell>
          <cell r="M4648" t="str">
            <v>-</v>
          </cell>
          <cell r="O4648">
            <v>729030000</v>
          </cell>
          <cell r="P4648" t="str">
            <v>35241003</v>
          </cell>
          <cell r="Q4648" t="str">
            <v>ｸﾗｽⅢ</v>
          </cell>
          <cell r="R4648" t="str">
            <v>高度管理医療機器</v>
          </cell>
          <cell r="S4648" t="str">
            <v>単回使用</v>
          </cell>
        </row>
        <row r="4649">
          <cell r="C4649" t="str">
            <v>422-390S</v>
          </cell>
          <cell r="D4649" t="str">
            <v>Ti ロッキングスクリュー 5.0mm</v>
          </cell>
          <cell r="E4649" t="str">
            <v>5mm LISS</v>
          </cell>
          <cell r="F4649" t="str">
            <v>07611819243941</v>
          </cell>
          <cell r="G4649">
            <v>6440</v>
          </cell>
          <cell r="H4649" t="str">
            <v>FA-1</v>
          </cell>
          <cell r="I4649">
            <v>5970</v>
          </cell>
          <cell r="J4649">
            <v>5970</v>
          </cell>
          <cell r="K4649">
            <v>5970</v>
          </cell>
          <cell r="L4649">
            <v>5970</v>
          </cell>
          <cell r="M4649" t="str">
            <v>-</v>
          </cell>
          <cell r="O4649">
            <v>728890000</v>
          </cell>
          <cell r="P4649" t="str">
            <v>35241003</v>
          </cell>
          <cell r="Q4649" t="str">
            <v>ｸﾗｽⅢ</v>
          </cell>
          <cell r="R4649" t="str">
            <v>高度管理医療機器</v>
          </cell>
          <cell r="S4649" t="str">
            <v>単回使用</v>
          </cell>
        </row>
        <row r="4650">
          <cell r="C4650" t="str">
            <v>422-402S</v>
          </cell>
          <cell r="D4650" t="str">
            <v>Ti ロッキングスクリュー 5.0mm</v>
          </cell>
          <cell r="E4650" t="str">
            <v>14mm LISS プレドリル</v>
          </cell>
          <cell r="F4650" t="str">
            <v>07611819881877</v>
          </cell>
          <cell r="G4650">
            <v>6440</v>
          </cell>
          <cell r="H4650" t="str">
            <v>FA-1</v>
          </cell>
          <cell r="I4650">
            <v>5970</v>
          </cell>
          <cell r="J4650">
            <v>5970</v>
          </cell>
          <cell r="K4650">
            <v>5970</v>
          </cell>
          <cell r="L4650">
            <v>5970</v>
          </cell>
          <cell r="M4650" t="str">
            <v>-</v>
          </cell>
          <cell r="O4650">
            <v>728890000</v>
          </cell>
          <cell r="P4650" t="str">
            <v>35241003</v>
          </cell>
          <cell r="Q4650" t="str">
            <v>ｸﾗｽⅢ</v>
          </cell>
          <cell r="R4650" t="str">
            <v>高度管理医療機器</v>
          </cell>
          <cell r="S4650" t="str">
            <v>単回使用</v>
          </cell>
        </row>
        <row r="4651">
          <cell r="C4651" t="str">
            <v>422-404S</v>
          </cell>
          <cell r="D4651" t="str">
            <v>Ti ロッキングスクリュー 5.0mm</v>
          </cell>
          <cell r="E4651" t="str">
            <v>18mm LISS プレドリル</v>
          </cell>
          <cell r="F4651" t="str">
            <v>07611819243958</v>
          </cell>
          <cell r="G4651">
            <v>6440</v>
          </cell>
          <cell r="H4651" t="str">
            <v>FA-1</v>
          </cell>
          <cell r="I4651">
            <v>5970</v>
          </cell>
          <cell r="J4651">
            <v>5970</v>
          </cell>
          <cell r="K4651">
            <v>5970</v>
          </cell>
          <cell r="L4651">
            <v>5970</v>
          </cell>
          <cell r="M4651" t="str">
            <v>-</v>
          </cell>
          <cell r="O4651">
            <v>728890000</v>
          </cell>
          <cell r="P4651" t="str">
            <v>35241003</v>
          </cell>
          <cell r="Q4651" t="str">
            <v>ｸﾗｽⅢ</v>
          </cell>
          <cell r="R4651" t="str">
            <v>高度管理医療機器</v>
          </cell>
          <cell r="S4651" t="str">
            <v>単回使用</v>
          </cell>
        </row>
        <row r="4652">
          <cell r="C4652" t="str">
            <v>423-406S</v>
          </cell>
          <cell r="D4652" t="str">
            <v>LC LCP® プレート スモール メタフィジアル</v>
          </cell>
          <cell r="E4652" t="str">
            <v>6穴 86mm</v>
          </cell>
          <cell r="F4652" t="str">
            <v>07611819282674</v>
          </cell>
          <cell r="G4652">
            <v>79000</v>
          </cell>
          <cell r="H4652" t="str">
            <v>FE-1</v>
          </cell>
          <cell r="I4652">
            <v>68700</v>
          </cell>
          <cell r="J4652">
            <v>68700</v>
          </cell>
          <cell r="K4652">
            <v>68700</v>
          </cell>
          <cell r="L4652">
            <v>68700</v>
          </cell>
          <cell r="M4652" t="str">
            <v>-</v>
          </cell>
          <cell r="O4652">
            <v>729030000</v>
          </cell>
          <cell r="P4652" t="str">
            <v>35241003</v>
          </cell>
          <cell r="Q4652" t="str">
            <v>ｸﾗｽⅢ</v>
          </cell>
          <cell r="R4652" t="str">
            <v>高度管理医療機器</v>
          </cell>
          <cell r="S4652" t="str">
            <v>単回使用</v>
          </cell>
        </row>
        <row r="4653">
          <cell r="C4653" t="str">
            <v>423-407S</v>
          </cell>
          <cell r="D4653" t="str">
            <v>LC LCP® プレート スモール メタフィジアル</v>
          </cell>
          <cell r="E4653" t="str">
            <v>7穴 99mm</v>
          </cell>
          <cell r="F4653" t="str">
            <v>07611819282681</v>
          </cell>
          <cell r="G4653">
            <v>79000</v>
          </cell>
          <cell r="H4653" t="str">
            <v>FE-1</v>
          </cell>
          <cell r="I4653">
            <v>68700</v>
          </cell>
          <cell r="J4653">
            <v>68700</v>
          </cell>
          <cell r="K4653">
            <v>68700</v>
          </cell>
          <cell r="L4653">
            <v>68700</v>
          </cell>
          <cell r="M4653" t="str">
            <v>-</v>
          </cell>
          <cell r="O4653">
            <v>729030000</v>
          </cell>
          <cell r="P4653" t="str">
            <v>35241003</v>
          </cell>
          <cell r="Q4653" t="str">
            <v>ｸﾗｽⅢ</v>
          </cell>
          <cell r="R4653" t="str">
            <v>高度管理医療機器</v>
          </cell>
          <cell r="S4653" t="str">
            <v>単回使用</v>
          </cell>
        </row>
        <row r="4654">
          <cell r="C4654" t="str">
            <v>423-408S</v>
          </cell>
          <cell r="D4654" t="str">
            <v>LC LCP® プレート スモール メタフィジアル</v>
          </cell>
          <cell r="E4654" t="str">
            <v>8穴 112mm</v>
          </cell>
          <cell r="F4654" t="str">
            <v>07611819282698</v>
          </cell>
          <cell r="G4654">
            <v>79000</v>
          </cell>
          <cell r="H4654" t="str">
            <v>FE-1</v>
          </cell>
          <cell r="I4654">
            <v>68700</v>
          </cell>
          <cell r="J4654">
            <v>68700</v>
          </cell>
          <cell r="K4654">
            <v>68700</v>
          </cell>
          <cell r="L4654">
            <v>68700</v>
          </cell>
          <cell r="M4654" t="str">
            <v>-</v>
          </cell>
          <cell r="O4654">
            <v>729030000</v>
          </cell>
          <cell r="P4654" t="str">
            <v>35241003</v>
          </cell>
          <cell r="Q4654" t="str">
            <v>ｸﾗｽⅢ</v>
          </cell>
          <cell r="R4654" t="str">
            <v>高度管理医療機器</v>
          </cell>
          <cell r="S4654" t="str">
            <v>単回使用</v>
          </cell>
        </row>
        <row r="4655">
          <cell r="C4655" t="str">
            <v>423-409S</v>
          </cell>
          <cell r="D4655" t="str">
            <v>LC LCP® プレート スモール メタフィジアル</v>
          </cell>
          <cell r="E4655" t="str">
            <v>9穴 125mm</v>
          </cell>
          <cell r="F4655" t="str">
            <v>07611819282704</v>
          </cell>
          <cell r="G4655">
            <v>79000</v>
          </cell>
          <cell r="H4655" t="str">
            <v>FE-1</v>
          </cell>
          <cell r="I4655">
            <v>68700</v>
          </cell>
          <cell r="J4655">
            <v>68700</v>
          </cell>
          <cell r="K4655">
            <v>68700</v>
          </cell>
          <cell r="L4655">
            <v>68700</v>
          </cell>
          <cell r="M4655" t="str">
            <v>-</v>
          </cell>
          <cell r="O4655">
            <v>729030000</v>
          </cell>
          <cell r="P4655" t="str">
            <v>35241003</v>
          </cell>
          <cell r="Q4655" t="str">
            <v>ｸﾗｽⅢ</v>
          </cell>
          <cell r="R4655" t="str">
            <v>高度管理医療機器</v>
          </cell>
          <cell r="S4655" t="str">
            <v>単回使用</v>
          </cell>
        </row>
        <row r="4656">
          <cell r="C4656" t="str">
            <v>423-410S</v>
          </cell>
          <cell r="D4656" t="str">
            <v>LC LCP® プレート スモール メタフィジアル</v>
          </cell>
          <cell r="E4656" t="str">
            <v>10穴 138mm</v>
          </cell>
          <cell r="F4656" t="str">
            <v>07611819282711</v>
          </cell>
          <cell r="G4656">
            <v>79000</v>
          </cell>
          <cell r="H4656" t="str">
            <v>FE-1</v>
          </cell>
          <cell r="I4656">
            <v>68700</v>
          </cell>
          <cell r="J4656">
            <v>68700</v>
          </cell>
          <cell r="K4656">
            <v>68700</v>
          </cell>
          <cell r="L4656">
            <v>68700</v>
          </cell>
          <cell r="M4656" t="str">
            <v>-</v>
          </cell>
          <cell r="O4656">
            <v>729030000</v>
          </cell>
          <cell r="P4656" t="str">
            <v>35241003</v>
          </cell>
          <cell r="Q4656" t="str">
            <v>ｸﾗｽⅢ</v>
          </cell>
          <cell r="R4656" t="str">
            <v>高度管理医療機器</v>
          </cell>
          <cell r="S4656" t="str">
            <v>単回使用</v>
          </cell>
        </row>
        <row r="4657">
          <cell r="C4657" t="str">
            <v>423-411S</v>
          </cell>
          <cell r="D4657" t="str">
            <v>LC LCP® プレート スモール メタフィジアル</v>
          </cell>
          <cell r="E4657" t="str">
            <v>11穴 151mm</v>
          </cell>
          <cell r="F4657" t="str">
            <v>07611819282728</v>
          </cell>
          <cell r="G4657">
            <v>79000</v>
          </cell>
          <cell r="H4657" t="str">
            <v>FE-1</v>
          </cell>
          <cell r="I4657">
            <v>68700</v>
          </cell>
          <cell r="J4657">
            <v>68700</v>
          </cell>
          <cell r="K4657">
            <v>68700</v>
          </cell>
          <cell r="L4657">
            <v>68700</v>
          </cell>
          <cell r="M4657" t="str">
            <v>-</v>
          </cell>
          <cell r="O4657">
            <v>729030000</v>
          </cell>
          <cell r="P4657" t="str">
            <v>35241003</v>
          </cell>
          <cell r="Q4657" t="str">
            <v>ｸﾗｽⅢ</v>
          </cell>
          <cell r="R4657" t="str">
            <v>高度管理医療機器</v>
          </cell>
          <cell r="S4657" t="str">
            <v>単回使用</v>
          </cell>
        </row>
        <row r="4658">
          <cell r="C4658" t="str">
            <v>423-412S</v>
          </cell>
          <cell r="D4658" t="str">
            <v>LC LCP® プレート スモール メタフィジアル</v>
          </cell>
          <cell r="E4658" t="str">
            <v>12穴 164mm</v>
          </cell>
          <cell r="F4658" t="str">
            <v>07611819282735</v>
          </cell>
          <cell r="G4658">
            <v>79000</v>
          </cell>
          <cell r="H4658" t="str">
            <v>FE-1</v>
          </cell>
          <cell r="I4658">
            <v>68700</v>
          </cell>
          <cell r="J4658">
            <v>68700</v>
          </cell>
          <cell r="K4658">
            <v>68700</v>
          </cell>
          <cell r="L4658">
            <v>68700</v>
          </cell>
          <cell r="M4658" t="str">
            <v>-</v>
          </cell>
          <cell r="O4658">
            <v>729030000</v>
          </cell>
          <cell r="P4658" t="str">
            <v>35241003</v>
          </cell>
          <cell r="Q4658" t="str">
            <v>ｸﾗｽⅢ</v>
          </cell>
          <cell r="R4658" t="str">
            <v>高度管理医療機器</v>
          </cell>
          <cell r="S4658" t="str">
            <v>単回使用</v>
          </cell>
        </row>
        <row r="4659">
          <cell r="C4659" t="str">
            <v>423-414S</v>
          </cell>
          <cell r="D4659" t="str">
            <v>LC LCP® プレート スモール メタフィジアル</v>
          </cell>
          <cell r="E4659" t="str">
            <v>14穴 190mm</v>
          </cell>
          <cell r="F4659" t="str">
            <v>07611819282742</v>
          </cell>
          <cell r="G4659">
            <v>79000</v>
          </cell>
          <cell r="H4659" t="str">
            <v>FE-1</v>
          </cell>
          <cell r="I4659">
            <v>68700</v>
          </cell>
          <cell r="J4659">
            <v>68700</v>
          </cell>
          <cell r="K4659">
            <v>68700</v>
          </cell>
          <cell r="L4659">
            <v>68700</v>
          </cell>
          <cell r="M4659" t="str">
            <v>-</v>
          </cell>
          <cell r="O4659">
            <v>729030000</v>
          </cell>
          <cell r="P4659" t="str">
            <v>35241003</v>
          </cell>
          <cell r="Q4659" t="str">
            <v>ｸﾗｽⅢ</v>
          </cell>
          <cell r="R4659" t="str">
            <v>高度管理医療機器</v>
          </cell>
          <cell r="S4659" t="str">
            <v>単回使用</v>
          </cell>
        </row>
        <row r="4660">
          <cell r="C4660" t="str">
            <v>423-416S</v>
          </cell>
          <cell r="D4660" t="str">
            <v>LC LCP® プレート スモール メタフィジアル</v>
          </cell>
          <cell r="E4660" t="str">
            <v>16穴 216mm</v>
          </cell>
          <cell r="F4660" t="str">
            <v>07611819282759</v>
          </cell>
          <cell r="G4660">
            <v>79000</v>
          </cell>
          <cell r="H4660" t="str">
            <v>FE-1</v>
          </cell>
          <cell r="I4660">
            <v>68700</v>
          </cell>
          <cell r="J4660">
            <v>68700</v>
          </cell>
          <cell r="K4660">
            <v>68700</v>
          </cell>
          <cell r="L4660">
            <v>68700</v>
          </cell>
          <cell r="M4660" t="str">
            <v>-</v>
          </cell>
          <cell r="O4660">
            <v>729030000</v>
          </cell>
          <cell r="P4660" t="str">
            <v>35241003</v>
          </cell>
          <cell r="Q4660" t="str">
            <v>ｸﾗｽⅢ</v>
          </cell>
          <cell r="R4660" t="str">
            <v>高度管理医療機器</v>
          </cell>
          <cell r="S4660" t="str">
            <v>単回使用</v>
          </cell>
        </row>
        <row r="4661">
          <cell r="C4661" t="str">
            <v>423-418S</v>
          </cell>
          <cell r="D4661" t="str">
            <v>LC LCP® プレート スモール メタフィジアル</v>
          </cell>
          <cell r="E4661" t="str">
            <v>18穴 242mm</v>
          </cell>
          <cell r="F4661" t="str">
            <v>07611819282766</v>
          </cell>
          <cell r="G4661">
            <v>79000</v>
          </cell>
          <cell r="H4661" t="str">
            <v>FE-1</v>
          </cell>
          <cell r="I4661">
            <v>68700</v>
          </cell>
          <cell r="J4661">
            <v>68700</v>
          </cell>
          <cell r="K4661">
            <v>68700</v>
          </cell>
          <cell r="L4661">
            <v>68700</v>
          </cell>
          <cell r="M4661" t="str">
            <v>-</v>
          </cell>
          <cell r="O4661">
            <v>729030000</v>
          </cell>
          <cell r="P4661" t="str">
            <v>35241003</v>
          </cell>
          <cell r="Q4661" t="str">
            <v>ｸﾗｽⅢ</v>
          </cell>
          <cell r="R4661" t="str">
            <v>高度管理医療機器</v>
          </cell>
          <cell r="S4661" t="str">
            <v>単回使用</v>
          </cell>
        </row>
        <row r="4662">
          <cell r="C4662" t="str">
            <v>423-541S</v>
          </cell>
          <cell r="D4662" t="str">
            <v>LC LCP®プレート スモール</v>
          </cell>
          <cell r="E4662" t="str">
            <v>4穴</v>
          </cell>
          <cell r="F4662" t="str">
            <v>07611819260146</v>
          </cell>
          <cell r="G4662">
            <v>20400</v>
          </cell>
          <cell r="H4662" t="str">
            <v>FC-1-S</v>
          </cell>
          <cell r="I4662">
            <v>19600</v>
          </cell>
          <cell r="J4662">
            <v>19600</v>
          </cell>
          <cell r="K4662">
            <v>19600</v>
          </cell>
          <cell r="L4662">
            <v>19600</v>
          </cell>
          <cell r="M4662" t="str">
            <v>-</v>
          </cell>
          <cell r="O4662">
            <v>728970000</v>
          </cell>
          <cell r="P4662" t="str">
            <v>35241003</v>
          </cell>
          <cell r="Q4662" t="str">
            <v>ｸﾗｽⅢ</v>
          </cell>
          <cell r="R4662" t="str">
            <v>高度管理医療機器</v>
          </cell>
          <cell r="S4662" t="str">
            <v>単回使用</v>
          </cell>
        </row>
        <row r="4663">
          <cell r="C4663" t="str">
            <v>423-551S</v>
          </cell>
          <cell r="D4663" t="str">
            <v>LC LCP®プレート スモール</v>
          </cell>
          <cell r="E4663" t="str">
            <v>5穴</v>
          </cell>
          <cell r="F4663" t="str">
            <v>07611819255548</v>
          </cell>
          <cell r="G4663">
            <v>20400</v>
          </cell>
          <cell r="H4663" t="str">
            <v>FC-1-S</v>
          </cell>
          <cell r="I4663">
            <v>19600</v>
          </cell>
          <cell r="J4663">
            <v>19600</v>
          </cell>
          <cell r="K4663">
            <v>19600</v>
          </cell>
          <cell r="L4663">
            <v>19600</v>
          </cell>
          <cell r="M4663" t="str">
            <v>-</v>
          </cell>
          <cell r="O4663">
            <v>728970000</v>
          </cell>
          <cell r="P4663" t="str">
            <v>35241003</v>
          </cell>
          <cell r="Q4663" t="str">
            <v>ｸﾗｽⅢ</v>
          </cell>
          <cell r="R4663" t="str">
            <v>高度管理医療機器</v>
          </cell>
          <cell r="S4663" t="str">
            <v>単回使用</v>
          </cell>
        </row>
        <row r="4664">
          <cell r="C4664" t="str">
            <v>423-561S</v>
          </cell>
          <cell r="D4664" t="str">
            <v>LC LCP®プレート スモール</v>
          </cell>
          <cell r="E4664" t="str">
            <v>6穴</v>
          </cell>
          <cell r="F4664" t="str">
            <v>07611819260399</v>
          </cell>
          <cell r="G4664">
            <v>20400</v>
          </cell>
          <cell r="H4664" t="str">
            <v>FC-1-S</v>
          </cell>
          <cell r="I4664">
            <v>19600</v>
          </cell>
          <cell r="J4664">
            <v>19600</v>
          </cell>
          <cell r="K4664">
            <v>19600</v>
          </cell>
          <cell r="L4664">
            <v>19600</v>
          </cell>
          <cell r="M4664" t="str">
            <v>-</v>
          </cell>
          <cell r="O4664">
            <v>728970000</v>
          </cell>
          <cell r="P4664" t="str">
            <v>35241003</v>
          </cell>
          <cell r="Q4664" t="str">
            <v>ｸﾗｽⅢ</v>
          </cell>
          <cell r="R4664" t="str">
            <v>高度管理医療機器</v>
          </cell>
          <cell r="S4664" t="str">
            <v>単回使用</v>
          </cell>
        </row>
        <row r="4665">
          <cell r="C4665" t="str">
            <v>423-571S</v>
          </cell>
          <cell r="D4665" t="str">
            <v>LC LCP®プレート スモール</v>
          </cell>
          <cell r="E4665" t="str">
            <v>7穴</v>
          </cell>
          <cell r="F4665" t="str">
            <v>07611819260405</v>
          </cell>
          <cell r="G4665">
            <v>20400</v>
          </cell>
          <cell r="H4665" t="str">
            <v>FC-1-S</v>
          </cell>
          <cell r="I4665">
            <v>19600</v>
          </cell>
          <cell r="J4665">
            <v>19600</v>
          </cell>
          <cell r="K4665">
            <v>19600</v>
          </cell>
          <cell r="L4665">
            <v>19600</v>
          </cell>
          <cell r="M4665" t="str">
            <v>-</v>
          </cell>
          <cell r="O4665">
            <v>728970000</v>
          </cell>
          <cell r="P4665" t="str">
            <v>35241003</v>
          </cell>
          <cell r="Q4665" t="str">
            <v>ｸﾗｽⅢ</v>
          </cell>
          <cell r="R4665" t="str">
            <v>高度管理医療機器</v>
          </cell>
          <cell r="S4665" t="str">
            <v>単回使用</v>
          </cell>
        </row>
        <row r="4666">
          <cell r="C4666" t="str">
            <v>423-581S</v>
          </cell>
          <cell r="D4666" t="str">
            <v>LC LCP®プレート スモール</v>
          </cell>
          <cell r="E4666" t="str">
            <v>8穴</v>
          </cell>
          <cell r="F4666" t="str">
            <v>07611819266032</v>
          </cell>
          <cell r="G4666">
            <v>28900</v>
          </cell>
          <cell r="H4666" t="str">
            <v>FC-1-L</v>
          </cell>
          <cell r="I4666">
            <v>27400</v>
          </cell>
          <cell r="J4666">
            <v>27400</v>
          </cell>
          <cell r="K4666">
            <v>27400</v>
          </cell>
          <cell r="L4666">
            <v>27400</v>
          </cell>
          <cell r="M4666" t="str">
            <v>-</v>
          </cell>
          <cell r="O4666">
            <v>728980000</v>
          </cell>
          <cell r="P4666" t="str">
            <v>35241003</v>
          </cell>
          <cell r="Q4666" t="str">
            <v>ｸﾗｽⅢ</v>
          </cell>
          <cell r="R4666" t="str">
            <v>高度管理医療機器</v>
          </cell>
          <cell r="S4666" t="str">
            <v>単回使用</v>
          </cell>
        </row>
        <row r="4667">
          <cell r="C4667" t="str">
            <v>423-591S</v>
          </cell>
          <cell r="D4667" t="str">
            <v>LC LCP®プレート スモール</v>
          </cell>
          <cell r="E4667" t="str">
            <v>9穴</v>
          </cell>
          <cell r="F4667" t="str">
            <v>07611819266049</v>
          </cell>
          <cell r="G4667">
            <v>28900</v>
          </cell>
          <cell r="H4667" t="str">
            <v>FC-1-L</v>
          </cell>
          <cell r="I4667">
            <v>27400</v>
          </cell>
          <cell r="J4667">
            <v>27400</v>
          </cell>
          <cell r="K4667">
            <v>27400</v>
          </cell>
          <cell r="L4667">
            <v>27400</v>
          </cell>
          <cell r="M4667" t="str">
            <v>-</v>
          </cell>
          <cell r="O4667">
            <v>728980000</v>
          </cell>
          <cell r="P4667" t="str">
            <v>35241003</v>
          </cell>
          <cell r="Q4667" t="str">
            <v>ｸﾗｽⅢ</v>
          </cell>
          <cell r="R4667" t="str">
            <v>高度管理医療機器</v>
          </cell>
          <cell r="S4667" t="str">
            <v>単回使用</v>
          </cell>
        </row>
        <row r="4668">
          <cell r="C4668" t="str">
            <v>423-601S</v>
          </cell>
          <cell r="D4668" t="str">
            <v>LC LCP®プレート スモール</v>
          </cell>
          <cell r="E4668" t="str">
            <v>10穴</v>
          </cell>
          <cell r="F4668" t="str">
            <v>07611819266056</v>
          </cell>
          <cell r="G4668">
            <v>28900</v>
          </cell>
          <cell r="H4668" t="str">
            <v>FC-1-L</v>
          </cell>
          <cell r="I4668">
            <v>27400</v>
          </cell>
          <cell r="J4668">
            <v>27400</v>
          </cell>
          <cell r="K4668">
            <v>27400</v>
          </cell>
          <cell r="L4668">
            <v>27400</v>
          </cell>
          <cell r="M4668" t="str">
            <v>-</v>
          </cell>
          <cell r="O4668">
            <v>728980000</v>
          </cell>
          <cell r="P4668" t="str">
            <v>35241003</v>
          </cell>
          <cell r="Q4668" t="str">
            <v>ｸﾗｽⅢ</v>
          </cell>
          <cell r="R4668" t="str">
            <v>高度管理医療機器</v>
          </cell>
          <cell r="S4668" t="str">
            <v>単回使用</v>
          </cell>
        </row>
        <row r="4669">
          <cell r="C4669" t="str">
            <v>423-611S</v>
          </cell>
          <cell r="D4669" t="str">
            <v>LC LCP®プレート スモール</v>
          </cell>
          <cell r="E4669" t="str">
            <v>11穴</v>
          </cell>
          <cell r="F4669" t="str">
            <v>07611819266063</v>
          </cell>
          <cell r="G4669">
            <v>28900</v>
          </cell>
          <cell r="H4669" t="str">
            <v>FC-1-L</v>
          </cell>
          <cell r="I4669">
            <v>27400</v>
          </cell>
          <cell r="J4669">
            <v>27400</v>
          </cell>
          <cell r="K4669">
            <v>27400</v>
          </cell>
          <cell r="L4669">
            <v>27400</v>
          </cell>
          <cell r="M4669" t="str">
            <v>-</v>
          </cell>
          <cell r="O4669">
            <v>728980000</v>
          </cell>
          <cell r="P4669" t="str">
            <v>35241003</v>
          </cell>
          <cell r="Q4669" t="str">
            <v>ｸﾗｽⅢ</v>
          </cell>
          <cell r="R4669" t="str">
            <v>高度管理医療機器</v>
          </cell>
          <cell r="S4669" t="str">
            <v>単回使用</v>
          </cell>
        </row>
        <row r="4670">
          <cell r="C4670" t="str">
            <v>423-621S</v>
          </cell>
          <cell r="D4670" t="str">
            <v>LC LCP®プレート スモール</v>
          </cell>
          <cell r="E4670" t="str">
            <v>12穴</v>
          </cell>
          <cell r="F4670" t="str">
            <v>07611819266070</v>
          </cell>
          <cell r="G4670">
            <v>28900</v>
          </cell>
          <cell r="H4670" t="str">
            <v>FC-1-L</v>
          </cell>
          <cell r="I4670">
            <v>27400</v>
          </cell>
          <cell r="J4670">
            <v>27400</v>
          </cell>
          <cell r="K4670">
            <v>27400</v>
          </cell>
          <cell r="L4670">
            <v>27400</v>
          </cell>
          <cell r="M4670" t="str">
            <v>-</v>
          </cell>
          <cell r="O4670">
            <v>728980000</v>
          </cell>
          <cell r="P4670" t="str">
            <v>35241003</v>
          </cell>
          <cell r="Q4670" t="str">
            <v>ｸﾗｽⅢ</v>
          </cell>
          <cell r="R4670" t="str">
            <v>高度管理医療機器</v>
          </cell>
          <cell r="S4670" t="str">
            <v>単回使用</v>
          </cell>
        </row>
        <row r="4671">
          <cell r="C4671" t="str">
            <v>424-551S</v>
          </cell>
          <cell r="D4671" t="str">
            <v>ナローLC LCP®プレート</v>
          </cell>
          <cell r="E4671" t="str">
            <v>5穴</v>
          </cell>
          <cell r="F4671" t="str">
            <v>07611819260139</v>
          </cell>
          <cell r="G4671">
            <v>20400</v>
          </cell>
          <cell r="H4671" t="str">
            <v>FC-1-S</v>
          </cell>
          <cell r="I4671">
            <v>19600</v>
          </cell>
          <cell r="J4671">
            <v>19600</v>
          </cell>
          <cell r="K4671">
            <v>19600</v>
          </cell>
          <cell r="L4671">
            <v>19600</v>
          </cell>
          <cell r="M4671" t="str">
            <v>-</v>
          </cell>
          <cell r="O4671">
            <v>728970000</v>
          </cell>
          <cell r="P4671" t="str">
            <v>35241003</v>
          </cell>
          <cell r="Q4671" t="str">
            <v>ｸﾗｽⅢ</v>
          </cell>
          <cell r="R4671" t="str">
            <v>高度管理医療機器</v>
          </cell>
          <cell r="S4671" t="str">
            <v>単回使用</v>
          </cell>
        </row>
        <row r="4672">
          <cell r="C4672" t="str">
            <v>424-561S</v>
          </cell>
          <cell r="D4672" t="str">
            <v>ナローLC LCP®プレート</v>
          </cell>
          <cell r="E4672" t="str">
            <v>6穴</v>
          </cell>
          <cell r="F4672" t="str">
            <v>07611819255487</v>
          </cell>
          <cell r="G4672">
            <v>28900</v>
          </cell>
          <cell r="H4672" t="str">
            <v>FC-1-L</v>
          </cell>
          <cell r="I4672">
            <v>27400</v>
          </cell>
          <cell r="J4672">
            <v>27400</v>
          </cell>
          <cell r="K4672">
            <v>27400</v>
          </cell>
          <cell r="L4672">
            <v>27400</v>
          </cell>
          <cell r="M4672" t="str">
            <v>-</v>
          </cell>
          <cell r="O4672">
            <v>728980000</v>
          </cell>
          <cell r="P4672" t="str">
            <v>35241003</v>
          </cell>
          <cell r="Q4672" t="str">
            <v>ｸﾗｽⅢ</v>
          </cell>
          <cell r="R4672" t="str">
            <v>高度管理医療機器</v>
          </cell>
          <cell r="S4672" t="str">
            <v>単回使用</v>
          </cell>
        </row>
        <row r="4673">
          <cell r="C4673" t="str">
            <v>424-571S</v>
          </cell>
          <cell r="D4673" t="str">
            <v>ナローLC LCP®プレート</v>
          </cell>
          <cell r="E4673" t="str">
            <v>7穴</v>
          </cell>
          <cell r="F4673" t="str">
            <v>07611819260153</v>
          </cell>
          <cell r="G4673">
            <v>28900</v>
          </cell>
          <cell r="H4673" t="str">
            <v>FC-1-L</v>
          </cell>
          <cell r="I4673">
            <v>27400</v>
          </cell>
          <cell r="J4673">
            <v>27400</v>
          </cell>
          <cell r="K4673">
            <v>27400</v>
          </cell>
          <cell r="L4673">
            <v>27400</v>
          </cell>
          <cell r="M4673" t="str">
            <v>-</v>
          </cell>
          <cell r="O4673">
            <v>728980000</v>
          </cell>
          <cell r="P4673" t="str">
            <v>35241003</v>
          </cell>
          <cell r="Q4673" t="str">
            <v>ｸﾗｽⅢ</v>
          </cell>
          <cell r="R4673" t="str">
            <v>高度管理医療機器</v>
          </cell>
          <cell r="S4673" t="str">
            <v>単回使用</v>
          </cell>
        </row>
        <row r="4674">
          <cell r="C4674" t="str">
            <v>424-581S</v>
          </cell>
          <cell r="D4674" t="str">
            <v>ナローLC LCP®プレート</v>
          </cell>
          <cell r="E4674" t="str">
            <v>8穴</v>
          </cell>
          <cell r="F4674" t="str">
            <v>07611819260160</v>
          </cell>
          <cell r="G4674">
            <v>28900</v>
          </cell>
          <cell r="H4674" t="str">
            <v>FC-1-L</v>
          </cell>
          <cell r="I4674">
            <v>27400</v>
          </cell>
          <cell r="J4674">
            <v>27400</v>
          </cell>
          <cell r="K4674">
            <v>27400</v>
          </cell>
          <cell r="L4674">
            <v>27400</v>
          </cell>
          <cell r="M4674" t="str">
            <v>-</v>
          </cell>
          <cell r="O4674">
            <v>728980000</v>
          </cell>
          <cell r="P4674" t="str">
            <v>35241003</v>
          </cell>
          <cell r="Q4674" t="str">
            <v>ｸﾗｽⅢ</v>
          </cell>
          <cell r="R4674" t="str">
            <v>高度管理医療機器</v>
          </cell>
          <cell r="S4674" t="str">
            <v>単回使用</v>
          </cell>
        </row>
        <row r="4675">
          <cell r="C4675" t="str">
            <v>424-591S</v>
          </cell>
          <cell r="D4675" t="str">
            <v>ナローLC LCP®プレート</v>
          </cell>
          <cell r="E4675" t="str">
            <v>9穴</v>
          </cell>
          <cell r="F4675" t="str">
            <v>07611819260177</v>
          </cell>
          <cell r="G4675">
            <v>28900</v>
          </cell>
          <cell r="H4675" t="str">
            <v>FC-1-L</v>
          </cell>
          <cell r="I4675">
            <v>27400</v>
          </cell>
          <cell r="J4675">
            <v>27400</v>
          </cell>
          <cell r="K4675">
            <v>27400</v>
          </cell>
          <cell r="L4675">
            <v>27400</v>
          </cell>
          <cell r="M4675" t="str">
            <v>-</v>
          </cell>
          <cell r="O4675">
            <v>728980000</v>
          </cell>
          <cell r="P4675" t="str">
            <v>35241003</v>
          </cell>
          <cell r="Q4675" t="str">
            <v>ｸﾗｽⅢ</v>
          </cell>
          <cell r="R4675" t="str">
            <v>高度管理医療機器</v>
          </cell>
          <cell r="S4675" t="str">
            <v>単回使用</v>
          </cell>
        </row>
        <row r="4676">
          <cell r="C4676" t="str">
            <v>424-601S</v>
          </cell>
          <cell r="D4676" t="str">
            <v>ナローLC LCP®プレート</v>
          </cell>
          <cell r="E4676" t="str">
            <v>10穴</v>
          </cell>
          <cell r="F4676" t="str">
            <v>07611819260184</v>
          </cell>
          <cell r="G4676">
            <v>28900</v>
          </cell>
          <cell r="H4676" t="str">
            <v>FC-1-L</v>
          </cell>
          <cell r="I4676">
            <v>27400</v>
          </cell>
          <cell r="J4676">
            <v>27400</v>
          </cell>
          <cell r="K4676">
            <v>27400</v>
          </cell>
          <cell r="L4676">
            <v>27400</v>
          </cell>
          <cell r="M4676" t="str">
            <v>-</v>
          </cell>
          <cell r="O4676">
            <v>728980000</v>
          </cell>
          <cell r="P4676" t="str">
            <v>35241003</v>
          </cell>
          <cell r="Q4676" t="str">
            <v>ｸﾗｽⅢ</v>
          </cell>
          <cell r="R4676" t="str">
            <v>高度管理医療機器</v>
          </cell>
          <cell r="S4676" t="str">
            <v>単回使用</v>
          </cell>
        </row>
        <row r="4677">
          <cell r="C4677" t="str">
            <v>424-611S</v>
          </cell>
          <cell r="D4677" t="str">
            <v>ナローLC LCP®プレート</v>
          </cell>
          <cell r="E4677" t="str">
            <v>11穴</v>
          </cell>
          <cell r="F4677" t="str">
            <v>07611819260191</v>
          </cell>
          <cell r="G4677">
            <v>28900</v>
          </cell>
          <cell r="H4677" t="str">
            <v>FC-1-L</v>
          </cell>
          <cell r="I4677">
            <v>27400</v>
          </cell>
          <cell r="J4677">
            <v>27400</v>
          </cell>
          <cell r="K4677">
            <v>27400</v>
          </cell>
          <cell r="L4677">
            <v>27400</v>
          </cell>
          <cell r="M4677" t="str">
            <v>-</v>
          </cell>
          <cell r="O4677">
            <v>728980000</v>
          </cell>
          <cell r="P4677" t="str">
            <v>35241003</v>
          </cell>
          <cell r="Q4677" t="str">
            <v>ｸﾗｽⅢ</v>
          </cell>
          <cell r="R4677" t="str">
            <v>高度管理医療機器</v>
          </cell>
          <cell r="S4677" t="str">
            <v>単回使用</v>
          </cell>
        </row>
        <row r="4678">
          <cell r="C4678" t="str">
            <v>424-621S</v>
          </cell>
          <cell r="D4678" t="str">
            <v>ナローLC LCP®プレート</v>
          </cell>
          <cell r="E4678" t="str">
            <v>12穴</v>
          </cell>
          <cell r="F4678" t="str">
            <v>07611819260207</v>
          </cell>
          <cell r="G4678">
            <v>28900</v>
          </cell>
          <cell r="H4678" t="str">
            <v>FC-1-L</v>
          </cell>
          <cell r="I4678">
            <v>27400</v>
          </cell>
          <cell r="J4678">
            <v>27400</v>
          </cell>
          <cell r="K4678">
            <v>27400</v>
          </cell>
          <cell r="L4678">
            <v>27400</v>
          </cell>
          <cell r="M4678" t="str">
            <v>-</v>
          </cell>
          <cell r="O4678">
            <v>728980000</v>
          </cell>
          <cell r="P4678" t="str">
            <v>35241003</v>
          </cell>
          <cell r="Q4678" t="str">
            <v>ｸﾗｽⅢ</v>
          </cell>
          <cell r="R4678" t="str">
            <v>高度管理医療機器</v>
          </cell>
          <cell r="S4678" t="str">
            <v>単回使用</v>
          </cell>
        </row>
        <row r="4679">
          <cell r="C4679" t="str">
            <v>424-641S</v>
          </cell>
          <cell r="D4679" t="str">
            <v>ナローLC LCP®プレート</v>
          </cell>
          <cell r="E4679" t="str">
            <v>14穴</v>
          </cell>
          <cell r="F4679" t="str">
            <v>07611819260214</v>
          </cell>
          <cell r="G4679">
            <v>28900</v>
          </cell>
          <cell r="H4679" t="str">
            <v>FC-1-L</v>
          </cell>
          <cell r="I4679">
            <v>27400</v>
          </cell>
          <cell r="J4679">
            <v>27400</v>
          </cell>
          <cell r="K4679">
            <v>27400</v>
          </cell>
          <cell r="L4679">
            <v>27400</v>
          </cell>
          <cell r="M4679" t="str">
            <v>-</v>
          </cell>
          <cell r="O4679">
            <v>728980000</v>
          </cell>
          <cell r="P4679" t="str">
            <v>35241003</v>
          </cell>
          <cell r="Q4679" t="str">
            <v>ｸﾗｽⅢ</v>
          </cell>
          <cell r="R4679" t="str">
            <v>高度管理医療機器</v>
          </cell>
          <cell r="S4679" t="str">
            <v>単回使用</v>
          </cell>
        </row>
        <row r="4680">
          <cell r="C4680" t="str">
            <v>424-661S</v>
          </cell>
          <cell r="D4680" t="str">
            <v>ナローLC LCP®プレート</v>
          </cell>
          <cell r="E4680" t="str">
            <v>16穴</v>
          </cell>
          <cell r="F4680" t="str">
            <v>07611819260221</v>
          </cell>
          <cell r="G4680">
            <v>28900</v>
          </cell>
          <cell r="H4680" t="str">
            <v>FC-1-L</v>
          </cell>
          <cell r="I4680">
            <v>27400</v>
          </cell>
          <cell r="J4680">
            <v>27400</v>
          </cell>
          <cell r="K4680">
            <v>27400</v>
          </cell>
          <cell r="L4680">
            <v>27400</v>
          </cell>
          <cell r="M4680" t="str">
            <v>-</v>
          </cell>
          <cell r="O4680">
            <v>728980000</v>
          </cell>
          <cell r="P4680" t="str">
            <v>35241003</v>
          </cell>
          <cell r="Q4680" t="str">
            <v>ｸﾗｽⅢ</v>
          </cell>
          <cell r="R4680" t="str">
            <v>高度管理医療機器</v>
          </cell>
          <cell r="S4680" t="str">
            <v>単回使用</v>
          </cell>
        </row>
        <row r="4681">
          <cell r="C4681" t="str">
            <v>424-753S</v>
          </cell>
          <cell r="D4681" t="str">
            <v>ブロードLC-LCPプレートメタフィジアル</v>
          </cell>
          <cell r="E4681" t="str">
            <v>5+3 穴 L118mm</v>
          </cell>
          <cell r="F4681" t="str">
            <v>07611819282476</v>
          </cell>
          <cell r="G4681">
            <v>79000</v>
          </cell>
          <cell r="H4681" t="str">
            <v>FE-1</v>
          </cell>
          <cell r="I4681">
            <v>68700</v>
          </cell>
          <cell r="J4681">
            <v>68700</v>
          </cell>
          <cell r="K4681">
            <v>68700</v>
          </cell>
          <cell r="L4681">
            <v>68700</v>
          </cell>
          <cell r="M4681" t="str">
            <v>-</v>
          </cell>
          <cell r="O4681">
            <v>729030000</v>
          </cell>
          <cell r="P4681" t="str">
            <v>35241003</v>
          </cell>
          <cell r="Q4681" t="str">
            <v>ｸﾗｽⅢ</v>
          </cell>
          <cell r="R4681" t="str">
            <v>高度管理医療機器</v>
          </cell>
          <cell r="S4681" t="str">
            <v>単回使用</v>
          </cell>
        </row>
        <row r="4682">
          <cell r="C4682" t="str">
            <v>424-754S</v>
          </cell>
          <cell r="D4682" t="str">
            <v>ブロードLC-LCPプレートメタフィジアル</v>
          </cell>
          <cell r="E4682" t="str">
            <v>5+4 穴 L136mm</v>
          </cell>
          <cell r="F4682" t="str">
            <v>07611819282483</v>
          </cell>
          <cell r="G4682">
            <v>79000</v>
          </cell>
          <cell r="H4682" t="str">
            <v>FE-1</v>
          </cell>
          <cell r="I4682">
            <v>68700</v>
          </cell>
          <cell r="J4682">
            <v>68700</v>
          </cell>
          <cell r="K4682">
            <v>68700</v>
          </cell>
          <cell r="L4682">
            <v>68700</v>
          </cell>
          <cell r="M4682" t="str">
            <v>-</v>
          </cell>
          <cell r="O4682">
            <v>729030000</v>
          </cell>
          <cell r="P4682" t="str">
            <v>35241003</v>
          </cell>
          <cell r="Q4682" t="str">
            <v>ｸﾗｽⅢ</v>
          </cell>
          <cell r="R4682" t="str">
            <v>高度管理医療機器</v>
          </cell>
          <cell r="S4682" t="str">
            <v>単回使用</v>
          </cell>
        </row>
        <row r="4683">
          <cell r="C4683" t="str">
            <v>424-755S</v>
          </cell>
          <cell r="D4683" t="str">
            <v>ブロードLC-LCPプレートメタフィジアル</v>
          </cell>
          <cell r="E4683" t="str">
            <v>5+5 穴 L154mm</v>
          </cell>
          <cell r="F4683" t="str">
            <v>07611819282490</v>
          </cell>
          <cell r="G4683">
            <v>79000</v>
          </cell>
          <cell r="H4683" t="str">
            <v>FE-1</v>
          </cell>
          <cell r="I4683">
            <v>68700</v>
          </cell>
          <cell r="J4683">
            <v>68700</v>
          </cell>
          <cell r="K4683">
            <v>68700</v>
          </cell>
          <cell r="L4683">
            <v>68700</v>
          </cell>
          <cell r="M4683" t="str">
            <v>-</v>
          </cell>
          <cell r="O4683">
            <v>729030000</v>
          </cell>
          <cell r="P4683" t="str">
            <v>35241003</v>
          </cell>
          <cell r="Q4683" t="str">
            <v>ｸﾗｽⅢ</v>
          </cell>
          <cell r="R4683" t="str">
            <v>高度管理医療機器</v>
          </cell>
          <cell r="S4683" t="str">
            <v>単回使用</v>
          </cell>
        </row>
        <row r="4684">
          <cell r="C4684" t="str">
            <v>424-756S</v>
          </cell>
          <cell r="D4684" t="str">
            <v>ブロードLC-LCPプレートメタフィジアル</v>
          </cell>
          <cell r="E4684" t="str">
            <v>5+6 穴 L172mm</v>
          </cell>
          <cell r="F4684" t="str">
            <v>07611819282506</v>
          </cell>
          <cell r="G4684">
            <v>79000</v>
          </cell>
          <cell r="H4684" t="str">
            <v>FE-1</v>
          </cell>
          <cell r="I4684">
            <v>68700</v>
          </cell>
          <cell r="J4684">
            <v>68700</v>
          </cell>
          <cell r="K4684">
            <v>68700</v>
          </cell>
          <cell r="L4684">
            <v>68700</v>
          </cell>
          <cell r="M4684" t="str">
            <v>-</v>
          </cell>
          <cell r="O4684">
            <v>729030000</v>
          </cell>
          <cell r="P4684" t="str">
            <v>35241003</v>
          </cell>
          <cell r="Q4684" t="str">
            <v>ｸﾗｽⅢ</v>
          </cell>
          <cell r="R4684" t="str">
            <v>高度管理医療機器</v>
          </cell>
          <cell r="S4684" t="str">
            <v>単回使用</v>
          </cell>
        </row>
        <row r="4685">
          <cell r="C4685" t="str">
            <v>424-757S</v>
          </cell>
          <cell r="D4685" t="str">
            <v>ブロードLC-LCPプレートメタフィジアル</v>
          </cell>
          <cell r="E4685" t="str">
            <v>5+7 穴 L190mm</v>
          </cell>
          <cell r="F4685" t="str">
            <v>07611819282513</v>
          </cell>
          <cell r="G4685">
            <v>79000</v>
          </cell>
          <cell r="H4685" t="str">
            <v>FE-1</v>
          </cell>
          <cell r="I4685">
            <v>68700</v>
          </cell>
          <cell r="J4685">
            <v>68700</v>
          </cell>
          <cell r="K4685">
            <v>68700</v>
          </cell>
          <cell r="L4685">
            <v>68700</v>
          </cell>
          <cell r="M4685" t="str">
            <v>-</v>
          </cell>
          <cell r="O4685">
            <v>729030000</v>
          </cell>
          <cell r="P4685" t="str">
            <v>35241003</v>
          </cell>
          <cell r="Q4685" t="str">
            <v>ｸﾗｽⅢ</v>
          </cell>
          <cell r="R4685" t="str">
            <v>高度管理医療機器</v>
          </cell>
          <cell r="S4685" t="str">
            <v>単回使用</v>
          </cell>
        </row>
        <row r="4686">
          <cell r="C4686" t="str">
            <v>424-758S</v>
          </cell>
          <cell r="D4686" t="str">
            <v>ブロードLC-LCPプレートメタフィジアル</v>
          </cell>
          <cell r="E4686" t="str">
            <v>5+8 穴 L208mm</v>
          </cell>
          <cell r="F4686" t="str">
            <v>07611819282520</v>
          </cell>
          <cell r="G4686">
            <v>79000</v>
          </cell>
          <cell r="H4686" t="str">
            <v>FE-1</v>
          </cell>
          <cell r="I4686">
            <v>68700</v>
          </cell>
          <cell r="J4686">
            <v>68700</v>
          </cell>
          <cell r="K4686">
            <v>68700</v>
          </cell>
          <cell r="L4686">
            <v>68700</v>
          </cell>
          <cell r="M4686" t="str">
            <v>-</v>
          </cell>
          <cell r="O4686">
            <v>729030000</v>
          </cell>
          <cell r="P4686" t="str">
            <v>35241003</v>
          </cell>
          <cell r="Q4686" t="str">
            <v>ｸﾗｽⅢ</v>
          </cell>
          <cell r="R4686" t="str">
            <v>高度管理医療機器</v>
          </cell>
          <cell r="S4686" t="str">
            <v>単回使用</v>
          </cell>
        </row>
        <row r="4687">
          <cell r="C4687" t="str">
            <v>424-759S</v>
          </cell>
          <cell r="D4687" t="str">
            <v>ブロードLC-LCPプレートメタフィジアル</v>
          </cell>
          <cell r="E4687" t="str">
            <v>5+9 穴 L226mm</v>
          </cell>
          <cell r="F4687" t="str">
            <v>07611819282537</v>
          </cell>
          <cell r="G4687">
            <v>79000</v>
          </cell>
          <cell r="H4687" t="str">
            <v>FE-1</v>
          </cell>
          <cell r="I4687">
            <v>68700</v>
          </cell>
          <cell r="J4687">
            <v>68700</v>
          </cell>
          <cell r="K4687">
            <v>68700</v>
          </cell>
          <cell r="L4687">
            <v>68700</v>
          </cell>
          <cell r="M4687" t="str">
            <v>-</v>
          </cell>
          <cell r="O4687">
            <v>729030000</v>
          </cell>
          <cell r="P4687" t="str">
            <v>35241003</v>
          </cell>
          <cell r="Q4687" t="str">
            <v>ｸﾗｽⅢ</v>
          </cell>
          <cell r="R4687" t="str">
            <v>高度管理医療機器</v>
          </cell>
          <cell r="S4687" t="str">
            <v>単回使用</v>
          </cell>
        </row>
        <row r="4688">
          <cell r="C4688" t="str">
            <v>426-561S</v>
          </cell>
          <cell r="D4688" t="str">
            <v>ブロード LC LCP® プレート</v>
          </cell>
          <cell r="E4688" t="str">
            <v>6穴</v>
          </cell>
          <cell r="F4688" t="str">
            <v>07611819179639</v>
          </cell>
          <cell r="G4688">
            <v>28900</v>
          </cell>
          <cell r="H4688" t="str">
            <v>FC-1-L</v>
          </cell>
          <cell r="I4688">
            <v>27400</v>
          </cell>
          <cell r="J4688">
            <v>27400</v>
          </cell>
          <cell r="K4688">
            <v>27400</v>
          </cell>
          <cell r="L4688">
            <v>27400</v>
          </cell>
          <cell r="M4688" t="str">
            <v>-</v>
          </cell>
          <cell r="O4688">
            <v>728980000</v>
          </cell>
          <cell r="P4688" t="str">
            <v>35241003</v>
          </cell>
          <cell r="Q4688" t="str">
            <v>ｸﾗｽⅢ</v>
          </cell>
          <cell r="R4688" t="str">
            <v>高度管理医療機器</v>
          </cell>
          <cell r="S4688" t="str">
            <v>単回使用</v>
          </cell>
        </row>
        <row r="4689">
          <cell r="C4689" t="str">
            <v>426-571S</v>
          </cell>
          <cell r="D4689" t="str">
            <v>ブロード LC LCP® プレート</v>
          </cell>
          <cell r="E4689" t="str">
            <v>7穴</v>
          </cell>
          <cell r="F4689" t="str">
            <v>07611819179646</v>
          </cell>
          <cell r="G4689">
            <v>28900</v>
          </cell>
          <cell r="H4689" t="str">
            <v>FC-1-L</v>
          </cell>
          <cell r="I4689">
            <v>27400</v>
          </cell>
          <cell r="J4689">
            <v>27400</v>
          </cell>
          <cell r="K4689">
            <v>27400</v>
          </cell>
          <cell r="L4689">
            <v>27400</v>
          </cell>
          <cell r="M4689" t="str">
            <v>-</v>
          </cell>
          <cell r="O4689">
            <v>728980000</v>
          </cell>
          <cell r="P4689" t="str">
            <v>35241003</v>
          </cell>
          <cell r="Q4689" t="str">
            <v>ｸﾗｽⅢ</v>
          </cell>
          <cell r="R4689" t="str">
            <v>高度管理医療機器</v>
          </cell>
          <cell r="S4689" t="str">
            <v>単回使用</v>
          </cell>
        </row>
        <row r="4690">
          <cell r="C4690" t="str">
            <v>426-581S</v>
          </cell>
          <cell r="D4690" t="str">
            <v>ブロード LC LCP® プレート</v>
          </cell>
          <cell r="E4690" t="str">
            <v>8穴</v>
          </cell>
          <cell r="F4690" t="str">
            <v>07611819179653</v>
          </cell>
          <cell r="G4690">
            <v>28900</v>
          </cell>
          <cell r="H4690" t="str">
            <v>FC-1-L</v>
          </cell>
          <cell r="I4690">
            <v>27400</v>
          </cell>
          <cell r="J4690">
            <v>27400</v>
          </cell>
          <cell r="K4690">
            <v>27400</v>
          </cell>
          <cell r="L4690">
            <v>27400</v>
          </cell>
          <cell r="M4690" t="str">
            <v>-</v>
          </cell>
          <cell r="O4690">
            <v>728980000</v>
          </cell>
          <cell r="P4690" t="str">
            <v>35241003</v>
          </cell>
          <cell r="Q4690" t="str">
            <v>ｸﾗｽⅢ</v>
          </cell>
          <cell r="R4690" t="str">
            <v>高度管理医療機器</v>
          </cell>
          <cell r="S4690" t="str">
            <v>単回使用</v>
          </cell>
        </row>
        <row r="4691">
          <cell r="C4691" t="str">
            <v>426-591S</v>
          </cell>
          <cell r="D4691" t="str">
            <v>ブロード LC LCP® プレート</v>
          </cell>
          <cell r="E4691" t="str">
            <v>9穴</v>
          </cell>
          <cell r="F4691" t="str">
            <v>07611819179660</v>
          </cell>
          <cell r="G4691">
            <v>28900</v>
          </cell>
          <cell r="H4691" t="str">
            <v>FC-1-L</v>
          </cell>
          <cell r="I4691">
            <v>27400</v>
          </cell>
          <cell r="J4691">
            <v>27400</v>
          </cell>
          <cell r="K4691">
            <v>27400</v>
          </cell>
          <cell r="L4691">
            <v>27400</v>
          </cell>
          <cell r="M4691" t="str">
            <v>-</v>
          </cell>
          <cell r="O4691">
            <v>728980000</v>
          </cell>
          <cell r="P4691" t="str">
            <v>35241003</v>
          </cell>
          <cell r="Q4691" t="str">
            <v>ｸﾗｽⅢ</v>
          </cell>
          <cell r="R4691" t="str">
            <v>高度管理医療機器</v>
          </cell>
          <cell r="S4691" t="str">
            <v>単回使用</v>
          </cell>
        </row>
        <row r="4692">
          <cell r="C4692" t="str">
            <v>426-601S</v>
          </cell>
          <cell r="D4692" t="str">
            <v>ブロード LC LCP® プレート</v>
          </cell>
          <cell r="E4692" t="str">
            <v>10穴</v>
          </cell>
          <cell r="F4692" t="str">
            <v>07611819179677</v>
          </cell>
          <cell r="G4692">
            <v>28900</v>
          </cell>
          <cell r="H4692" t="str">
            <v>FC-1-L</v>
          </cell>
          <cell r="I4692">
            <v>27400</v>
          </cell>
          <cell r="J4692">
            <v>27400</v>
          </cell>
          <cell r="K4692">
            <v>27400</v>
          </cell>
          <cell r="L4692">
            <v>27400</v>
          </cell>
          <cell r="M4692" t="str">
            <v>-</v>
          </cell>
          <cell r="O4692">
            <v>728980000</v>
          </cell>
          <cell r="P4692" t="str">
            <v>35241003</v>
          </cell>
          <cell r="Q4692" t="str">
            <v>ｸﾗｽⅢ</v>
          </cell>
          <cell r="R4692" t="str">
            <v>高度管理医療機器</v>
          </cell>
          <cell r="S4692" t="str">
            <v>単回使用</v>
          </cell>
        </row>
        <row r="4693">
          <cell r="C4693" t="str">
            <v>426-611S</v>
          </cell>
          <cell r="D4693" t="str">
            <v>ブロード LC LCP® プレート</v>
          </cell>
          <cell r="E4693" t="str">
            <v>11穴</v>
          </cell>
          <cell r="F4693" t="str">
            <v>07611819179684</v>
          </cell>
          <cell r="G4693">
            <v>28900</v>
          </cell>
          <cell r="H4693" t="str">
            <v>FC-1-L</v>
          </cell>
          <cell r="I4693">
            <v>27400</v>
          </cell>
          <cell r="J4693">
            <v>27400</v>
          </cell>
          <cell r="K4693">
            <v>27400</v>
          </cell>
          <cell r="L4693">
            <v>27400</v>
          </cell>
          <cell r="M4693" t="str">
            <v>-</v>
          </cell>
          <cell r="O4693">
            <v>728980000</v>
          </cell>
          <cell r="P4693" t="str">
            <v>35241003</v>
          </cell>
          <cell r="Q4693" t="str">
            <v>ｸﾗｽⅢ</v>
          </cell>
          <cell r="R4693" t="str">
            <v>高度管理医療機器</v>
          </cell>
          <cell r="S4693" t="str">
            <v>単回使用</v>
          </cell>
        </row>
        <row r="4694">
          <cell r="C4694" t="str">
            <v>426-621S</v>
          </cell>
          <cell r="D4694" t="str">
            <v>ブロード LC LCP® プレート</v>
          </cell>
          <cell r="E4694" t="str">
            <v>12穴</v>
          </cell>
          <cell r="F4694" t="str">
            <v>07611819179691</v>
          </cell>
          <cell r="G4694">
            <v>28900</v>
          </cell>
          <cell r="H4694" t="str">
            <v>FC-1-L</v>
          </cell>
          <cell r="I4694">
            <v>27400</v>
          </cell>
          <cell r="J4694">
            <v>27400</v>
          </cell>
          <cell r="K4694">
            <v>27400</v>
          </cell>
          <cell r="L4694">
            <v>27400</v>
          </cell>
          <cell r="M4694" t="str">
            <v>-</v>
          </cell>
          <cell r="O4694">
            <v>728980000</v>
          </cell>
          <cell r="P4694" t="str">
            <v>35241003</v>
          </cell>
          <cell r="Q4694" t="str">
            <v>ｸﾗｽⅢ</v>
          </cell>
          <cell r="R4694" t="str">
            <v>高度管理医療機器</v>
          </cell>
          <cell r="S4694" t="str">
            <v>単回使用</v>
          </cell>
        </row>
        <row r="4695">
          <cell r="C4695" t="str">
            <v>426-622S</v>
          </cell>
          <cell r="D4695" t="str">
            <v>LCP® カーブドブロードプレート</v>
          </cell>
          <cell r="E4695" t="str">
            <v>12穴</v>
          </cell>
          <cell r="F4695" t="str">
            <v>07611819179707</v>
          </cell>
          <cell r="G4695">
            <v>28900</v>
          </cell>
          <cell r="H4695" t="str">
            <v>FC-1-L</v>
          </cell>
          <cell r="I4695">
            <v>27400</v>
          </cell>
          <cell r="J4695">
            <v>27400</v>
          </cell>
          <cell r="K4695">
            <v>27400</v>
          </cell>
          <cell r="L4695">
            <v>27400</v>
          </cell>
          <cell r="M4695" t="str">
            <v>-</v>
          </cell>
          <cell r="O4695">
            <v>728980000</v>
          </cell>
          <cell r="P4695" t="str">
            <v>35241003</v>
          </cell>
          <cell r="Q4695" t="str">
            <v>ｸﾗｽⅢ</v>
          </cell>
          <cell r="R4695" t="str">
            <v>高度管理医療機器</v>
          </cell>
          <cell r="S4695" t="str">
            <v>単回使用</v>
          </cell>
        </row>
        <row r="4696">
          <cell r="C4696" t="str">
            <v>426-631S</v>
          </cell>
          <cell r="D4696" t="str">
            <v>ブロード LC LCP® プレート</v>
          </cell>
          <cell r="E4696" t="str">
            <v>13穴</v>
          </cell>
          <cell r="F4696" t="str">
            <v>07611819179714</v>
          </cell>
          <cell r="G4696">
            <v>28900</v>
          </cell>
          <cell r="H4696" t="str">
            <v>FC-1-L</v>
          </cell>
          <cell r="I4696">
            <v>27400</v>
          </cell>
          <cell r="J4696">
            <v>27400</v>
          </cell>
          <cell r="K4696">
            <v>27400</v>
          </cell>
          <cell r="L4696">
            <v>27400</v>
          </cell>
          <cell r="M4696" t="str">
            <v>-</v>
          </cell>
          <cell r="O4696">
            <v>728980000</v>
          </cell>
          <cell r="P4696" t="str">
            <v>35241003</v>
          </cell>
          <cell r="Q4696" t="str">
            <v>ｸﾗｽⅢ</v>
          </cell>
          <cell r="R4696" t="str">
            <v>高度管理医療機器</v>
          </cell>
          <cell r="S4696" t="str">
            <v>単回使用</v>
          </cell>
        </row>
        <row r="4697">
          <cell r="C4697" t="str">
            <v>426-632S</v>
          </cell>
          <cell r="D4697" t="str">
            <v>LCP® カーブドブロードプレート</v>
          </cell>
          <cell r="E4697" t="str">
            <v>13穴</v>
          </cell>
          <cell r="F4697" t="str">
            <v>07611819179721</v>
          </cell>
          <cell r="G4697">
            <v>28900</v>
          </cell>
          <cell r="H4697" t="str">
            <v>FC-1-L</v>
          </cell>
          <cell r="I4697">
            <v>27400</v>
          </cell>
          <cell r="J4697">
            <v>27400</v>
          </cell>
          <cell r="K4697">
            <v>27400</v>
          </cell>
          <cell r="L4697">
            <v>27400</v>
          </cell>
          <cell r="M4697" t="str">
            <v>-</v>
          </cell>
          <cell r="O4697">
            <v>728980000</v>
          </cell>
          <cell r="P4697" t="str">
            <v>35241003</v>
          </cell>
          <cell r="Q4697" t="str">
            <v>ｸﾗｽⅢ</v>
          </cell>
          <cell r="R4697" t="str">
            <v>高度管理医療機器</v>
          </cell>
          <cell r="S4697" t="str">
            <v>単回使用</v>
          </cell>
        </row>
        <row r="4698">
          <cell r="C4698" t="str">
            <v>426-641S</v>
          </cell>
          <cell r="D4698" t="str">
            <v>ブロード LC LCP® プレート</v>
          </cell>
          <cell r="E4698" t="str">
            <v>14穴</v>
          </cell>
          <cell r="F4698" t="str">
            <v>07611819179738</v>
          </cell>
          <cell r="G4698">
            <v>28900</v>
          </cell>
          <cell r="H4698" t="str">
            <v>FC-1-L</v>
          </cell>
          <cell r="I4698">
            <v>27400</v>
          </cell>
          <cell r="J4698">
            <v>27400</v>
          </cell>
          <cell r="K4698">
            <v>27400</v>
          </cell>
          <cell r="L4698">
            <v>27400</v>
          </cell>
          <cell r="M4698" t="str">
            <v>-</v>
          </cell>
          <cell r="O4698">
            <v>728980000</v>
          </cell>
          <cell r="P4698" t="str">
            <v>35241003</v>
          </cell>
          <cell r="Q4698" t="str">
            <v>ｸﾗｽⅢ</v>
          </cell>
          <cell r="R4698" t="str">
            <v>高度管理医療機器</v>
          </cell>
          <cell r="S4698" t="str">
            <v>単回使用</v>
          </cell>
        </row>
        <row r="4699">
          <cell r="C4699" t="str">
            <v>426-642S</v>
          </cell>
          <cell r="D4699" t="str">
            <v>LCP® カーブドブロードプレート</v>
          </cell>
          <cell r="E4699" t="str">
            <v>14穴</v>
          </cell>
          <cell r="F4699" t="str">
            <v>07611819179745</v>
          </cell>
          <cell r="G4699">
            <v>28900</v>
          </cell>
          <cell r="H4699" t="str">
            <v>FC-1-L</v>
          </cell>
          <cell r="I4699">
            <v>27400</v>
          </cell>
          <cell r="J4699">
            <v>27400</v>
          </cell>
          <cell r="K4699">
            <v>27400</v>
          </cell>
          <cell r="L4699">
            <v>27400</v>
          </cell>
          <cell r="M4699" t="str">
            <v>-</v>
          </cell>
          <cell r="O4699">
            <v>728980000</v>
          </cell>
          <cell r="P4699" t="str">
            <v>35241003</v>
          </cell>
          <cell r="Q4699" t="str">
            <v>ｸﾗｽⅢ</v>
          </cell>
          <cell r="R4699" t="str">
            <v>高度管理医療機器</v>
          </cell>
          <cell r="S4699" t="str">
            <v>単回使用</v>
          </cell>
        </row>
        <row r="4700">
          <cell r="C4700" t="str">
            <v>426-651S</v>
          </cell>
          <cell r="D4700" t="str">
            <v>ブロード LC LCP® プレート</v>
          </cell>
          <cell r="E4700" t="str">
            <v>15穴</v>
          </cell>
          <cell r="F4700" t="str">
            <v>07611819179752</v>
          </cell>
          <cell r="G4700">
            <v>28900</v>
          </cell>
          <cell r="H4700" t="str">
            <v>FC-1-L</v>
          </cell>
          <cell r="I4700">
            <v>27400</v>
          </cell>
          <cell r="J4700">
            <v>27400</v>
          </cell>
          <cell r="K4700">
            <v>27400</v>
          </cell>
          <cell r="L4700">
            <v>27400</v>
          </cell>
          <cell r="M4700" t="str">
            <v>-</v>
          </cell>
          <cell r="O4700">
            <v>728980000</v>
          </cell>
          <cell r="P4700" t="str">
            <v>35241003</v>
          </cell>
          <cell r="Q4700" t="str">
            <v>ｸﾗｽⅢ</v>
          </cell>
          <cell r="R4700" t="str">
            <v>高度管理医療機器</v>
          </cell>
          <cell r="S4700" t="str">
            <v>単回使用</v>
          </cell>
        </row>
        <row r="4701">
          <cell r="C4701" t="str">
            <v>426-652S</v>
          </cell>
          <cell r="D4701" t="str">
            <v>LCP® カーブドブロードプレート</v>
          </cell>
          <cell r="E4701" t="str">
            <v>15穴</v>
          </cell>
          <cell r="F4701" t="str">
            <v>07611819179769</v>
          </cell>
          <cell r="G4701">
            <v>28900</v>
          </cell>
          <cell r="H4701" t="str">
            <v>FC-1-L</v>
          </cell>
          <cell r="I4701">
            <v>27400</v>
          </cell>
          <cell r="J4701">
            <v>27400</v>
          </cell>
          <cell r="K4701">
            <v>27400</v>
          </cell>
          <cell r="L4701">
            <v>27400</v>
          </cell>
          <cell r="M4701" t="str">
            <v>-</v>
          </cell>
          <cell r="O4701">
            <v>728980000</v>
          </cell>
          <cell r="P4701" t="str">
            <v>35241003</v>
          </cell>
          <cell r="Q4701" t="str">
            <v>ｸﾗｽⅢ</v>
          </cell>
          <cell r="R4701" t="str">
            <v>高度管理医療機器</v>
          </cell>
          <cell r="S4701" t="str">
            <v>単回使用</v>
          </cell>
        </row>
        <row r="4702">
          <cell r="C4702" t="str">
            <v>426-661S</v>
          </cell>
          <cell r="D4702" t="str">
            <v>ブロード LC LCP® プレート</v>
          </cell>
          <cell r="E4702" t="str">
            <v>16穴</v>
          </cell>
          <cell r="F4702" t="str">
            <v>07611819179776</v>
          </cell>
          <cell r="G4702">
            <v>28900</v>
          </cell>
          <cell r="H4702" t="str">
            <v>FC-1-L</v>
          </cell>
          <cell r="I4702">
            <v>27400</v>
          </cell>
          <cell r="J4702">
            <v>27400</v>
          </cell>
          <cell r="K4702">
            <v>27400</v>
          </cell>
          <cell r="L4702">
            <v>27400</v>
          </cell>
          <cell r="M4702" t="str">
            <v>-</v>
          </cell>
          <cell r="O4702">
            <v>728980000</v>
          </cell>
          <cell r="P4702" t="str">
            <v>35241003</v>
          </cell>
          <cell r="Q4702" t="str">
            <v>ｸﾗｽⅢ</v>
          </cell>
          <cell r="R4702" t="str">
            <v>高度管理医療機器</v>
          </cell>
          <cell r="S4702" t="str">
            <v>単回使用</v>
          </cell>
        </row>
        <row r="4703">
          <cell r="C4703" t="str">
            <v>426-662S</v>
          </cell>
          <cell r="D4703" t="str">
            <v>LCP® カーブドブロードプレート</v>
          </cell>
          <cell r="E4703" t="str">
            <v>16穴</v>
          </cell>
          <cell r="F4703" t="str">
            <v>07611819179783</v>
          </cell>
          <cell r="G4703">
            <v>28900</v>
          </cell>
          <cell r="H4703" t="str">
            <v>FC-1-L</v>
          </cell>
          <cell r="I4703">
            <v>27400</v>
          </cell>
          <cell r="J4703">
            <v>27400</v>
          </cell>
          <cell r="K4703">
            <v>27400</v>
          </cell>
          <cell r="L4703">
            <v>27400</v>
          </cell>
          <cell r="M4703" t="str">
            <v>-</v>
          </cell>
          <cell r="O4703">
            <v>728980000</v>
          </cell>
          <cell r="P4703" t="str">
            <v>35241003</v>
          </cell>
          <cell r="Q4703" t="str">
            <v>ｸﾗｽⅢ</v>
          </cell>
          <cell r="R4703" t="str">
            <v>高度管理医療機器</v>
          </cell>
          <cell r="S4703" t="str">
            <v>単回使用</v>
          </cell>
        </row>
        <row r="4704">
          <cell r="C4704" t="str">
            <v>426-671S</v>
          </cell>
          <cell r="D4704" t="str">
            <v>ブロード LC LCP® プレート</v>
          </cell>
          <cell r="E4704" t="str">
            <v>17穴</v>
          </cell>
          <cell r="F4704" t="str">
            <v>07611819179790</v>
          </cell>
          <cell r="G4704">
            <v>28900</v>
          </cell>
          <cell r="H4704" t="str">
            <v>FC-1-L</v>
          </cell>
          <cell r="I4704">
            <v>27400</v>
          </cell>
          <cell r="J4704">
            <v>27400</v>
          </cell>
          <cell r="K4704">
            <v>27400</v>
          </cell>
          <cell r="L4704">
            <v>27400</v>
          </cell>
          <cell r="M4704" t="str">
            <v>-</v>
          </cell>
          <cell r="O4704">
            <v>728980000</v>
          </cell>
          <cell r="P4704" t="str">
            <v>35241003</v>
          </cell>
          <cell r="Q4704" t="str">
            <v>ｸﾗｽⅢ</v>
          </cell>
          <cell r="R4704" t="str">
            <v>高度管理医療機器</v>
          </cell>
          <cell r="S4704" t="str">
            <v>単回使用</v>
          </cell>
        </row>
        <row r="4705">
          <cell r="C4705" t="str">
            <v>426-672S</v>
          </cell>
          <cell r="D4705" t="str">
            <v>LCP® カーブドブロードプレート</v>
          </cell>
          <cell r="E4705" t="str">
            <v>17穴</v>
          </cell>
          <cell r="F4705" t="str">
            <v>07611819179806</v>
          </cell>
          <cell r="G4705">
            <v>28900</v>
          </cell>
          <cell r="H4705" t="str">
            <v>FC-1-L</v>
          </cell>
          <cell r="I4705">
            <v>27400</v>
          </cell>
          <cell r="J4705">
            <v>27400</v>
          </cell>
          <cell r="K4705">
            <v>27400</v>
          </cell>
          <cell r="L4705">
            <v>27400</v>
          </cell>
          <cell r="M4705" t="str">
            <v>-</v>
          </cell>
          <cell r="O4705">
            <v>728980000</v>
          </cell>
          <cell r="P4705" t="str">
            <v>35241003</v>
          </cell>
          <cell r="Q4705" t="str">
            <v>ｸﾗｽⅢ</v>
          </cell>
          <cell r="R4705" t="str">
            <v>高度管理医療機器</v>
          </cell>
          <cell r="S4705" t="str">
            <v>単回使用</v>
          </cell>
        </row>
        <row r="4706">
          <cell r="C4706" t="str">
            <v>426-681S</v>
          </cell>
          <cell r="D4706" t="str">
            <v>ブロード LC LCP® プレート</v>
          </cell>
          <cell r="E4706" t="str">
            <v>18穴</v>
          </cell>
          <cell r="F4706" t="str">
            <v>07611819179813</v>
          </cell>
          <cell r="G4706">
            <v>28900</v>
          </cell>
          <cell r="H4706" t="str">
            <v>FC-1-L</v>
          </cell>
          <cell r="I4706">
            <v>27400</v>
          </cell>
          <cell r="J4706">
            <v>27400</v>
          </cell>
          <cell r="K4706">
            <v>27400</v>
          </cell>
          <cell r="L4706">
            <v>27400</v>
          </cell>
          <cell r="M4706" t="str">
            <v>-</v>
          </cell>
          <cell r="O4706">
            <v>728980000</v>
          </cell>
          <cell r="P4706" t="str">
            <v>35241003</v>
          </cell>
          <cell r="Q4706" t="str">
            <v>ｸﾗｽⅢ</v>
          </cell>
          <cell r="R4706" t="str">
            <v>高度管理医療機器</v>
          </cell>
          <cell r="S4706" t="str">
            <v>単回使用</v>
          </cell>
        </row>
        <row r="4707">
          <cell r="C4707" t="str">
            <v>426-682S</v>
          </cell>
          <cell r="D4707" t="str">
            <v>LCP® カーブドブロードプレート</v>
          </cell>
          <cell r="E4707" t="str">
            <v>18穴</v>
          </cell>
          <cell r="F4707" t="str">
            <v>07611819179820</v>
          </cell>
          <cell r="G4707">
            <v>28900</v>
          </cell>
          <cell r="H4707" t="str">
            <v>FC-1-L</v>
          </cell>
          <cell r="I4707">
            <v>27400</v>
          </cell>
          <cell r="J4707">
            <v>27400</v>
          </cell>
          <cell r="K4707">
            <v>27400</v>
          </cell>
          <cell r="L4707">
            <v>27400</v>
          </cell>
          <cell r="M4707" t="str">
            <v>-</v>
          </cell>
          <cell r="O4707">
            <v>728980000</v>
          </cell>
          <cell r="P4707" t="str">
            <v>35241003</v>
          </cell>
          <cell r="Q4707" t="str">
            <v>ｸﾗｽⅢ</v>
          </cell>
          <cell r="R4707" t="str">
            <v>高度管理医療機器</v>
          </cell>
          <cell r="S4707" t="str">
            <v>単回使用</v>
          </cell>
        </row>
        <row r="4708">
          <cell r="C4708" t="str">
            <v>426-692S</v>
          </cell>
          <cell r="D4708" t="str">
            <v>LCP® カーブドブロードプレート</v>
          </cell>
          <cell r="E4708" t="str">
            <v>19穴</v>
          </cell>
          <cell r="F4708" t="str">
            <v>07611819886667</v>
          </cell>
          <cell r="G4708">
            <v>28900</v>
          </cell>
          <cell r="H4708" t="str">
            <v>FC-1-L</v>
          </cell>
          <cell r="I4708">
            <v>27400</v>
          </cell>
          <cell r="J4708">
            <v>27400</v>
          </cell>
          <cell r="K4708">
            <v>27400</v>
          </cell>
          <cell r="L4708">
            <v>27400</v>
          </cell>
          <cell r="M4708" t="str">
            <v>-</v>
          </cell>
          <cell r="O4708">
            <v>728980000</v>
          </cell>
          <cell r="P4708" t="str">
            <v>35241003</v>
          </cell>
          <cell r="Q4708" t="str">
            <v>ｸﾗｽⅢ</v>
          </cell>
          <cell r="R4708" t="str">
            <v>高度管理医療機器</v>
          </cell>
          <cell r="S4708" t="str">
            <v>単回使用</v>
          </cell>
        </row>
        <row r="4709">
          <cell r="C4709" t="str">
            <v>429-340S</v>
          </cell>
          <cell r="D4709" t="str">
            <v>リコンストラクションプレート 4.5 Ti</v>
          </cell>
          <cell r="E4709" t="str">
            <v>4穴</v>
          </cell>
          <cell r="F4709" t="str">
            <v>07611819270770</v>
          </cell>
          <cell r="G4709">
            <v>65600</v>
          </cell>
          <cell r="H4709" t="str">
            <v>F2-b-1</v>
          </cell>
          <cell r="I4709">
            <v>62300</v>
          </cell>
          <cell r="J4709">
            <v>62300</v>
          </cell>
          <cell r="K4709">
            <v>62300</v>
          </cell>
          <cell r="L4709">
            <v>62300</v>
          </cell>
          <cell r="M4709" t="str">
            <v>-</v>
          </cell>
          <cell r="O4709">
            <v>734320000</v>
          </cell>
          <cell r="P4709" t="str">
            <v>35241003</v>
          </cell>
          <cell r="Q4709" t="str">
            <v>ｸﾗｽⅢ</v>
          </cell>
          <cell r="R4709" t="str">
            <v>高度管理医療機器</v>
          </cell>
          <cell r="S4709" t="str">
            <v>単回使用</v>
          </cell>
        </row>
        <row r="4710">
          <cell r="C4710" t="str">
            <v>429-341S</v>
          </cell>
          <cell r="D4710" t="str">
            <v>LCP®-リコンストラクションプレート 4.5/5.0</v>
          </cell>
          <cell r="E4710" t="str">
            <v>4穴</v>
          </cell>
          <cell r="F4710" t="str">
            <v>07611819255470</v>
          </cell>
          <cell r="G4710">
            <v>65600</v>
          </cell>
          <cell r="H4710" t="str">
            <v>F2-b-1</v>
          </cell>
          <cell r="I4710">
            <v>62300</v>
          </cell>
          <cell r="J4710">
            <v>62300</v>
          </cell>
          <cell r="K4710">
            <v>62300</v>
          </cell>
          <cell r="L4710">
            <v>62300</v>
          </cell>
          <cell r="M4710" t="str">
            <v>-</v>
          </cell>
          <cell r="O4710">
            <v>734320000</v>
          </cell>
          <cell r="P4710" t="str">
            <v>35241003</v>
          </cell>
          <cell r="Q4710" t="str">
            <v>ｸﾗｽⅢ</v>
          </cell>
          <cell r="R4710" t="str">
            <v>高度管理医療機器</v>
          </cell>
          <cell r="S4710" t="str">
            <v>単回使用</v>
          </cell>
        </row>
        <row r="4711">
          <cell r="C4711" t="str">
            <v>429-350S</v>
          </cell>
          <cell r="D4711" t="str">
            <v>リコンストラクションプレート 4.5 Ti</v>
          </cell>
          <cell r="E4711" t="str">
            <v>5穴</v>
          </cell>
          <cell r="F4711" t="str">
            <v>07611819270787</v>
          </cell>
          <cell r="G4711">
            <v>65600</v>
          </cell>
          <cell r="H4711" t="str">
            <v>F2-b-1</v>
          </cell>
          <cell r="I4711">
            <v>62300</v>
          </cell>
          <cell r="J4711">
            <v>62300</v>
          </cell>
          <cell r="K4711">
            <v>62300</v>
          </cell>
          <cell r="L4711">
            <v>62300</v>
          </cell>
          <cell r="M4711" t="str">
            <v>-</v>
          </cell>
          <cell r="O4711">
            <v>734320000</v>
          </cell>
          <cell r="P4711" t="str">
            <v>35241003</v>
          </cell>
          <cell r="Q4711" t="str">
            <v>ｸﾗｽⅢ</v>
          </cell>
          <cell r="R4711" t="str">
            <v>高度管理医療機器</v>
          </cell>
          <cell r="S4711" t="str">
            <v>単回使用</v>
          </cell>
        </row>
        <row r="4712">
          <cell r="C4712" t="str">
            <v>429-351S</v>
          </cell>
          <cell r="D4712" t="str">
            <v>LCP®-リコンストラクションプレート 4.5/5.0</v>
          </cell>
          <cell r="E4712" t="str">
            <v>5穴</v>
          </cell>
          <cell r="F4712" t="str">
            <v>07611819259966</v>
          </cell>
          <cell r="G4712">
            <v>65600</v>
          </cell>
          <cell r="H4712" t="str">
            <v>F2-b-1</v>
          </cell>
          <cell r="I4712">
            <v>62300</v>
          </cell>
          <cell r="J4712">
            <v>62300</v>
          </cell>
          <cell r="K4712">
            <v>62300</v>
          </cell>
          <cell r="L4712">
            <v>62300</v>
          </cell>
          <cell r="M4712" t="str">
            <v>-</v>
          </cell>
          <cell r="O4712">
            <v>734320000</v>
          </cell>
          <cell r="P4712" t="str">
            <v>35241003</v>
          </cell>
          <cell r="Q4712" t="str">
            <v>ｸﾗｽⅢ</v>
          </cell>
          <cell r="R4712" t="str">
            <v>高度管理医療機器</v>
          </cell>
          <cell r="S4712" t="str">
            <v>単回使用</v>
          </cell>
        </row>
        <row r="4713">
          <cell r="C4713" t="str">
            <v>429-360S</v>
          </cell>
          <cell r="D4713" t="str">
            <v>リコンストラクションプレート 4.5 Ti</v>
          </cell>
          <cell r="E4713" t="str">
            <v>6穴</v>
          </cell>
          <cell r="F4713" t="str">
            <v>07611819270794</v>
          </cell>
          <cell r="G4713">
            <v>65600</v>
          </cell>
          <cell r="H4713" t="str">
            <v>F2-b-1</v>
          </cell>
          <cell r="I4713">
            <v>62300</v>
          </cell>
          <cell r="J4713">
            <v>62300</v>
          </cell>
          <cell r="K4713">
            <v>62300</v>
          </cell>
          <cell r="L4713">
            <v>62300</v>
          </cell>
          <cell r="M4713" t="str">
            <v>-</v>
          </cell>
          <cell r="O4713">
            <v>734320000</v>
          </cell>
          <cell r="P4713" t="str">
            <v>35241003</v>
          </cell>
          <cell r="Q4713" t="str">
            <v>ｸﾗｽⅢ</v>
          </cell>
          <cell r="R4713" t="str">
            <v>高度管理医療機器</v>
          </cell>
          <cell r="S4713" t="str">
            <v>単回使用</v>
          </cell>
        </row>
        <row r="4714">
          <cell r="C4714" t="str">
            <v>429-361S</v>
          </cell>
          <cell r="D4714" t="str">
            <v>LCP®-リコンストラクションプレート 4.5/5.0</v>
          </cell>
          <cell r="E4714" t="str">
            <v>6穴</v>
          </cell>
          <cell r="F4714" t="str">
            <v>07611819259973</v>
          </cell>
          <cell r="G4714">
            <v>65600</v>
          </cell>
          <cell r="H4714" t="str">
            <v>F2-b-1</v>
          </cell>
          <cell r="I4714">
            <v>62300</v>
          </cell>
          <cell r="J4714">
            <v>62300</v>
          </cell>
          <cell r="K4714">
            <v>62300</v>
          </cell>
          <cell r="L4714">
            <v>62300</v>
          </cell>
          <cell r="M4714" t="str">
            <v>-</v>
          </cell>
          <cell r="O4714">
            <v>734320000</v>
          </cell>
          <cell r="P4714" t="str">
            <v>35241003</v>
          </cell>
          <cell r="Q4714" t="str">
            <v>ｸﾗｽⅢ</v>
          </cell>
          <cell r="R4714" t="str">
            <v>高度管理医療機器</v>
          </cell>
          <cell r="S4714" t="str">
            <v>単回使用</v>
          </cell>
        </row>
        <row r="4715">
          <cell r="C4715" t="str">
            <v>429-370S</v>
          </cell>
          <cell r="D4715" t="str">
            <v>リコンストラクションプレート 4.5 Ti</v>
          </cell>
          <cell r="E4715" t="str">
            <v>7穴</v>
          </cell>
          <cell r="F4715" t="str">
            <v>07611819270800</v>
          </cell>
          <cell r="G4715">
            <v>65600</v>
          </cell>
          <cell r="H4715" t="str">
            <v>F2-b-1</v>
          </cell>
          <cell r="I4715">
            <v>62300</v>
          </cell>
          <cell r="J4715">
            <v>62300</v>
          </cell>
          <cell r="K4715">
            <v>62300</v>
          </cell>
          <cell r="L4715">
            <v>62300</v>
          </cell>
          <cell r="M4715" t="str">
            <v>-</v>
          </cell>
          <cell r="O4715">
            <v>734320000</v>
          </cell>
          <cell r="P4715" t="str">
            <v>35241003</v>
          </cell>
          <cell r="Q4715" t="str">
            <v>ｸﾗｽⅢ</v>
          </cell>
          <cell r="R4715" t="str">
            <v>高度管理医療機器</v>
          </cell>
          <cell r="S4715" t="str">
            <v>単回使用</v>
          </cell>
        </row>
        <row r="4716">
          <cell r="C4716" t="str">
            <v>429-371S</v>
          </cell>
          <cell r="D4716" t="str">
            <v>LCP®-リコンストラクションプレート 4.5/5.0</v>
          </cell>
          <cell r="E4716" t="str">
            <v>7穴</v>
          </cell>
          <cell r="F4716" t="str">
            <v>07611819259980</v>
          </cell>
          <cell r="G4716">
            <v>65600</v>
          </cell>
          <cell r="H4716" t="str">
            <v>F2-b-1</v>
          </cell>
          <cell r="I4716">
            <v>62300</v>
          </cell>
          <cell r="J4716">
            <v>62300</v>
          </cell>
          <cell r="K4716">
            <v>62300</v>
          </cell>
          <cell r="L4716">
            <v>62300</v>
          </cell>
          <cell r="M4716" t="str">
            <v>-</v>
          </cell>
          <cell r="O4716">
            <v>734320000</v>
          </cell>
          <cell r="P4716" t="str">
            <v>35241003</v>
          </cell>
          <cell r="Q4716" t="str">
            <v>ｸﾗｽⅢ</v>
          </cell>
          <cell r="R4716" t="str">
            <v>高度管理医療機器</v>
          </cell>
          <cell r="S4716" t="str">
            <v>単回使用</v>
          </cell>
        </row>
        <row r="4717">
          <cell r="C4717" t="str">
            <v>429-380S</v>
          </cell>
          <cell r="D4717" t="str">
            <v>リコンストラクションプレート 4.5 Ti</v>
          </cell>
          <cell r="E4717" t="str">
            <v>8穴</v>
          </cell>
          <cell r="F4717" t="str">
            <v>07611819270817</v>
          </cell>
          <cell r="G4717">
            <v>65600</v>
          </cell>
          <cell r="H4717" t="str">
            <v>F2-b-1</v>
          </cell>
          <cell r="I4717">
            <v>62300</v>
          </cell>
          <cell r="J4717">
            <v>62300</v>
          </cell>
          <cell r="K4717">
            <v>62300</v>
          </cell>
          <cell r="L4717">
            <v>62300</v>
          </cell>
          <cell r="M4717" t="str">
            <v>-</v>
          </cell>
          <cell r="O4717">
            <v>734320000</v>
          </cell>
          <cell r="P4717" t="str">
            <v>35241003</v>
          </cell>
          <cell r="Q4717" t="str">
            <v>ｸﾗｽⅢ</v>
          </cell>
          <cell r="R4717" t="str">
            <v>高度管理医療機器</v>
          </cell>
          <cell r="S4717" t="str">
            <v>単回使用</v>
          </cell>
        </row>
        <row r="4718">
          <cell r="C4718" t="str">
            <v>429-381S</v>
          </cell>
          <cell r="D4718" t="str">
            <v>LCP®-リコンストラクションプレート 4.5/5.0</v>
          </cell>
          <cell r="E4718" t="str">
            <v>8穴</v>
          </cell>
          <cell r="F4718" t="str">
            <v>07611819259997</v>
          </cell>
          <cell r="G4718">
            <v>65600</v>
          </cell>
          <cell r="H4718" t="str">
            <v>F2-b-1</v>
          </cell>
          <cell r="I4718">
            <v>62300</v>
          </cell>
          <cell r="J4718">
            <v>62300</v>
          </cell>
          <cell r="K4718">
            <v>62300</v>
          </cell>
          <cell r="L4718">
            <v>62300</v>
          </cell>
          <cell r="M4718" t="str">
            <v>-</v>
          </cell>
          <cell r="O4718">
            <v>734320000</v>
          </cell>
          <cell r="P4718" t="str">
            <v>35241003</v>
          </cell>
          <cell r="Q4718" t="str">
            <v>ｸﾗｽⅢ</v>
          </cell>
          <cell r="R4718" t="str">
            <v>高度管理医療機器</v>
          </cell>
          <cell r="S4718" t="str">
            <v>単回使用</v>
          </cell>
        </row>
        <row r="4719">
          <cell r="C4719" t="str">
            <v>429-390S</v>
          </cell>
          <cell r="D4719" t="str">
            <v>リコンストラクションプレート 4.5 Ti</v>
          </cell>
          <cell r="E4719" t="str">
            <v>9穴</v>
          </cell>
          <cell r="F4719" t="str">
            <v>07611819270824</v>
          </cell>
          <cell r="G4719">
            <v>65600</v>
          </cell>
          <cell r="H4719" t="str">
            <v>F2-b-1</v>
          </cell>
          <cell r="I4719">
            <v>62300</v>
          </cell>
          <cell r="J4719">
            <v>62300</v>
          </cell>
          <cell r="K4719">
            <v>62300</v>
          </cell>
          <cell r="L4719">
            <v>62300</v>
          </cell>
          <cell r="M4719" t="str">
            <v>-</v>
          </cell>
          <cell r="O4719">
            <v>734320000</v>
          </cell>
          <cell r="P4719" t="str">
            <v>35241003</v>
          </cell>
          <cell r="Q4719" t="str">
            <v>ｸﾗｽⅢ</v>
          </cell>
          <cell r="R4719" t="str">
            <v>高度管理医療機器</v>
          </cell>
          <cell r="S4719" t="str">
            <v>単回使用</v>
          </cell>
        </row>
        <row r="4720">
          <cell r="C4720" t="str">
            <v>429-391S</v>
          </cell>
          <cell r="D4720" t="str">
            <v>LCP®-リコンストラクションプレート 4.5/5.0</v>
          </cell>
          <cell r="E4720" t="str">
            <v>9穴</v>
          </cell>
          <cell r="F4720" t="str">
            <v>07611819260009</v>
          </cell>
          <cell r="G4720">
            <v>65600</v>
          </cell>
          <cell r="H4720" t="str">
            <v>F2-b-1</v>
          </cell>
          <cell r="I4720">
            <v>62300</v>
          </cell>
          <cell r="J4720">
            <v>62300</v>
          </cell>
          <cell r="K4720">
            <v>62300</v>
          </cell>
          <cell r="L4720">
            <v>62300</v>
          </cell>
          <cell r="M4720" t="str">
            <v>-</v>
          </cell>
          <cell r="O4720">
            <v>734320000</v>
          </cell>
          <cell r="P4720" t="str">
            <v>35241003</v>
          </cell>
          <cell r="Q4720" t="str">
            <v>ｸﾗｽⅢ</v>
          </cell>
          <cell r="R4720" t="str">
            <v>高度管理医療機器</v>
          </cell>
          <cell r="S4720" t="str">
            <v>単回使用</v>
          </cell>
        </row>
        <row r="4721">
          <cell r="C4721" t="str">
            <v>429-400S</v>
          </cell>
          <cell r="D4721" t="str">
            <v>リコンストラクションプレート 4.5 Ti</v>
          </cell>
          <cell r="E4721" t="str">
            <v>10穴</v>
          </cell>
          <cell r="F4721" t="str">
            <v>07611819270831</v>
          </cell>
          <cell r="G4721">
            <v>65600</v>
          </cell>
          <cell r="H4721" t="str">
            <v>F2-b-1</v>
          </cell>
          <cell r="I4721">
            <v>62300</v>
          </cell>
          <cell r="J4721">
            <v>62300</v>
          </cell>
          <cell r="K4721">
            <v>62300</v>
          </cell>
          <cell r="L4721">
            <v>62300</v>
          </cell>
          <cell r="M4721" t="str">
            <v>-</v>
          </cell>
          <cell r="O4721">
            <v>734320000</v>
          </cell>
          <cell r="P4721" t="str">
            <v>35241003</v>
          </cell>
          <cell r="Q4721" t="str">
            <v>ｸﾗｽⅢ</v>
          </cell>
          <cell r="R4721" t="str">
            <v>高度管理医療機器</v>
          </cell>
          <cell r="S4721" t="str">
            <v>単回使用</v>
          </cell>
        </row>
        <row r="4722">
          <cell r="C4722" t="str">
            <v>429-401S</v>
          </cell>
          <cell r="D4722" t="str">
            <v>LCP®-リコンストラクションプレート 4.5/5.0</v>
          </cell>
          <cell r="E4722" t="str">
            <v>10穴</v>
          </cell>
          <cell r="F4722" t="str">
            <v>07611819260016</v>
          </cell>
          <cell r="G4722">
            <v>65600</v>
          </cell>
          <cell r="H4722" t="str">
            <v>F2-b-1</v>
          </cell>
          <cell r="I4722">
            <v>62300</v>
          </cell>
          <cell r="J4722">
            <v>62300</v>
          </cell>
          <cell r="K4722">
            <v>62300</v>
          </cell>
          <cell r="L4722">
            <v>62300</v>
          </cell>
          <cell r="M4722" t="str">
            <v>-</v>
          </cell>
          <cell r="O4722">
            <v>734320000</v>
          </cell>
          <cell r="P4722" t="str">
            <v>35241003</v>
          </cell>
          <cell r="Q4722" t="str">
            <v>ｸﾗｽⅢ</v>
          </cell>
          <cell r="R4722" t="str">
            <v>高度管理医療機器</v>
          </cell>
          <cell r="S4722" t="str">
            <v>単回使用</v>
          </cell>
        </row>
        <row r="4723">
          <cell r="C4723" t="str">
            <v>429-410S</v>
          </cell>
          <cell r="D4723" t="str">
            <v>リコンストラクションプレート 4.5 Ti</v>
          </cell>
          <cell r="E4723" t="str">
            <v>11穴</v>
          </cell>
          <cell r="F4723" t="str">
            <v>07611819270848</v>
          </cell>
          <cell r="G4723">
            <v>65600</v>
          </cell>
          <cell r="H4723" t="str">
            <v>F2-b-1</v>
          </cell>
          <cell r="I4723">
            <v>62300</v>
          </cell>
          <cell r="J4723">
            <v>62300</v>
          </cell>
          <cell r="K4723">
            <v>62300</v>
          </cell>
          <cell r="L4723">
            <v>62300</v>
          </cell>
          <cell r="M4723" t="str">
            <v>-</v>
          </cell>
          <cell r="O4723">
            <v>734320000</v>
          </cell>
          <cell r="P4723" t="str">
            <v>35241003</v>
          </cell>
          <cell r="Q4723" t="str">
            <v>ｸﾗｽⅢ</v>
          </cell>
          <cell r="R4723" t="str">
            <v>高度管理医療機器</v>
          </cell>
          <cell r="S4723" t="str">
            <v>単回使用</v>
          </cell>
        </row>
        <row r="4724">
          <cell r="C4724" t="str">
            <v>439-954S</v>
          </cell>
          <cell r="D4724" t="str">
            <v>LCP® メディアルプロキシマル ティビアプレート</v>
          </cell>
          <cell r="E4724" t="str">
            <v>4穴 右</v>
          </cell>
          <cell r="F4724" t="str">
            <v>07611819916098</v>
          </cell>
          <cell r="G4724">
            <v>79000</v>
          </cell>
          <cell r="H4724" t="str">
            <v>FE-1</v>
          </cell>
          <cell r="I4724">
            <v>68700</v>
          </cell>
          <cell r="J4724">
            <v>68700</v>
          </cell>
          <cell r="K4724">
            <v>68700</v>
          </cell>
          <cell r="L4724">
            <v>68700</v>
          </cell>
          <cell r="M4724" t="str">
            <v>-</v>
          </cell>
          <cell r="O4724">
            <v>729030000</v>
          </cell>
          <cell r="P4724" t="str">
            <v>35241003</v>
          </cell>
          <cell r="Q4724" t="str">
            <v>ｸﾗｽⅢ</v>
          </cell>
          <cell r="R4724" t="str">
            <v>高度管理医療機器</v>
          </cell>
          <cell r="S4724" t="str">
            <v>単回使用</v>
          </cell>
        </row>
        <row r="4725">
          <cell r="C4725" t="str">
            <v>439-955S</v>
          </cell>
          <cell r="D4725" t="str">
            <v>LCP® メディアルプロキシマル ティビアプレート</v>
          </cell>
          <cell r="E4725" t="str">
            <v>4穴 左</v>
          </cell>
          <cell r="F4725" t="str">
            <v>07611819916104</v>
          </cell>
          <cell r="G4725">
            <v>79000</v>
          </cell>
          <cell r="H4725" t="str">
            <v>FE-1</v>
          </cell>
          <cell r="I4725">
            <v>68700</v>
          </cell>
          <cell r="J4725">
            <v>68700</v>
          </cell>
          <cell r="K4725">
            <v>68700</v>
          </cell>
          <cell r="L4725">
            <v>68700</v>
          </cell>
          <cell r="M4725" t="str">
            <v>-</v>
          </cell>
          <cell r="O4725">
            <v>729030000</v>
          </cell>
          <cell r="P4725" t="str">
            <v>35241003</v>
          </cell>
          <cell r="Q4725" t="str">
            <v>ｸﾗｽⅢ</v>
          </cell>
          <cell r="R4725" t="str">
            <v>高度管理医療機器</v>
          </cell>
          <cell r="S4725" t="str">
            <v>単回使用</v>
          </cell>
        </row>
        <row r="4726">
          <cell r="C4726" t="str">
            <v>439-956S</v>
          </cell>
          <cell r="D4726" t="str">
            <v>LCP® メディアルプロキシマル ティビアプレート</v>
          </cell>
          <cell r="E4726" t="str">
            <v>6穴 右</v>
          </cell>
          <cell r="F4726" t="str">
            <v>07611819916111</v>
          </cell>
          <cell r="G4726">
            <v>79000</v>
          </cell>
          <cell r="H4726" t="str">
            <v>FE-1</v>
          </cell>
          <cell r="I4726">
            <v>68700</v>
          </cell>
          <cell r="J4726">
            <v>68700</v>
          </cell>
          <cell r="K4726">
            <v>68700</v>
          </cell>
          <cell r="L4726">
            <v>68700</v>
          </cell>
          <cell r="M4726" t="str">
            <v>-</v>
          </cell>
          <cell r="O4726">
            <v>729030000</v>
          </cell>
          <cell r="P4726" t="str">
            <v>35241003</v>
          </cell>
          <cell r="Q4726" t="str">
            <v>ｸﾗｽⅢ</v>
          </cell>
          <cell r="R4726" t="str">
            <v>高度管理医療機器</v>
          </cell>
          <cell r="S4726" t="str">
            <v>単回使用</v>
          </cell>
        </row>
        <row r="4727">
          <cell r="C4727" t="str">
            <v>439-957S</v>
          </cell>
          <cell r="D4727" t="str">
            <v>LCP® メディアルプロキシマル ティビアプレート</v>
          </cell>
          <cell r="E4727" t="str">
            <v>6穴 左</v>
          </cell>
          <cell r="F4727" t="str">
            <v>07611819916128</v>
          </cell>
          <cell r="G4727">
            <v>79000</v>
          </cell>
          <cell r="H4727" t="str">
            <v>FE-1</v>
          </cell>
          <cell r="I4727">
            <v>68700</v>
          </cell>
          <cell r="J4727">
            <v>68700</v>
          </cell>
          <cell r="K4727">
            <v>68700</v>
          </cell>
          <cell r="L4727">
            <v>68700</v>
          </cell>
          <cell r="M4727" t="str">
            <v>-</v>
          </cell>
          <cell r="O4727">
            <v>729030000</v>
          </cell>
          <cell r="P4727" t="str">
            <v>35241003</v>
          </cell>
          <cell r="Q4727" t="str">
            <v>ｸﾗｽⅢ</v>
          </cell>
          <cell r="R4727" t="str">
            <v>高度管理医療機器</v>
          </cell>
          <cell r="S4727" t="str">
            <v>単回使用</v>
          </cell>
        </row>
        <row r="4728">
          <cell r="C4728" t="str">
            <v>439-958S</v>
          </cell>
          <cell r="D4728" t="str">
            <v>LCPⓇ メディアルプロキシマル ティビアプレート</v>
          </cell>
          <cell r="E4728" t="str">
            <v>8穴 右</v>
          </cell>
          <cell r="F4728" t="str">
            <v>07611819916135</v>
          </cell>
          <cell r="G4728">
            <v>79000</v>
          </cell>
          <cell r="H4728" t="str">
            <v>FE-1</v>
          </cell>
          <cell r="I4728">
            <v>68700</v>
          </cell>
          <cell r="J4728">
            <v>68700</v>
          </cell>
          <cell r="K4728">
            <v>68700</v>
          </cell>
          <cell r="L4728">
            <v>68700</v>
          </cell>
          <cell r="M4728" t="str">
            <v>-</v>
          </cell>
          <cell r="O4728">
            <v>729030000</v>
          </cell>
          <cell r="P4728" t="str">
            <v>35241003</v>
          </cell>
          <cell r="Q4728" t="str">
            <v>ｸﾗｽⅢ</v>
          </cell>
          <cell r="R4728" t="str">
            <v>高度管理医療機器</v>
          </cell>
          <cell r="S4728" t="str">
            <v>単回使用</v>
          </cell>
        </row>
        <row r="4729">
          <cell r="C4729" t="str">
            <v>439-959S</v>
          </cell>
          <cell r="D4729" t="str">
            <v>LCPⓇ メディアルプロキシマル ティビアプレート</v>
          </cell>
          <cell r="E4729" t="str">
            <v>8穴 左</v>
          </cell>
          <cell r="F4729" t="str">
            <v>07611819916142</v>
          </cell>
          <cell r="G4729">
            <v>79000</v>
          </cell>
          <cell r="H4729" t="str">
            <v>FE-1</v>
          </cell>
          <cell r="I4729">
            <v>68700</v>
          </cell>
          <cell r="J4729">
            <v>68700</v>
          </cell>
          <cell r="K4729">
            <v>68700</v>
          </cell>
          <cell r="L4729">
            <v>68700</v>
          </cell>
          <cell r="M4729" t="str">
            <v>-</v>
          </cell>
          <cell r="O4729">
            <v>729030000</v>
          </cell>
          <cell r="P4729" t="str">
            <v>35241003</v>
          </cell>
          <cell r="Q4729" t="str">
            <v>ｸﾗｽⅢ</v>
          </cell>
          <cell r="R4729" t="str">
            <v>高度管理医療機器</v>
          </cell>
          <cell r="S4729" t="str">
            <v>単回使用</v>
          </cell>
        </row>
        <row r="4730">
          <cell r="C4730" t="str">
            <v>439-960S</v>
          </cell>
          <cell r="D4730" t="str">
            <v>LCPⓇ メディアルプロキシマル ティビアプレート</v>
          </cell>
          <cell r="E4730" t="str">
            <v>10穴 右</v>
          </cell>
          <cell r="F4730" t="str">
            <v>07611819916159</v>
          </cell>
          <cell r="G4730">
            <v>79000</v>
          </cell>
          <cell r="H4730" t="str">
            <v>FE-1</v>
          </cell>
          <cell r="I4730">
            <v>68700</v>
          </cell>
          <cell r="J4730">
            <v>68700</v>
          </cell>
          <cell r="K4730">
            <v>68700</v>
          </cell>
          <cell r="L4730">
            <v>68700</v>
          </cell>
          <cell r="M4730" t="str">
            <v>-</v>
          </cell>
          <cell r="O4730">
            <v>729030000</v>
          </cell>
          <cell r="P4730" t="str">
            <v>35241003</v>
          </cell>
          <cell r="Q4730" t="str">
            <v>ｸﾗｽⅢ</v>
          </cell>
          <cell r="R4730" t="str">
            <v>高度管理医療機器</v>
          </cell>
          <cell r="S4730" t="str">
            <v>単回使用</v>
          </cell>
        </row>
        <row r="4731">
          <cell r="C4731" t="str">
            <v>439-961S</v>
          </cell>
          <cell r="D4731" t="str">
            <v>LCPⓇ メディアルプロキシマル ティビアプレート</v>
          </cell>
          <cell r="E4731" t="str">
            <v>10穴 左</v>
          </cell>
          <cell r="F4731" t="str">
            <v>07611819916166</v>
          </cell>
          <cell r="G4731">
            <v>79000</v>
          </cell>
          <cell r="H4731" t="str">
            <v>FE-1</v>
          </cell>
          <cell r="I4731">
            <v>68700</v>
          </cell>
          <cell r="J4731">
            <v>68700</v>
          </cell>
          <cell r="K4731">
            <v>68700</v>
          </cell>
          <cell r="L4731">
            <v>68700</v>
          </cell>
          <cell r="M4731" t="str">
            <v>-</v>
          </cell>
          <cell r="O4731">
            <v>729030000</v>
          </cell>
          <cell r="P4731" t="str">
            <v>35241003</v>
          </cell>
          <cell r="Q4731" t="str">
            <v>ｸﾗｽⅢ</v>
          </cell>
          <cell r="R4731" t="str">
            <v>高度管理医療機器</v>
          </cell>
          <cell r="S4731" t="str">
            <v>単回使用</v>
          </cell>
        </row>
        <row r="4732">
          <cell r="C4732" t="str">
            <v>440-036S</v>
          </cell>
          <cell r="D4732" t="str">
            <v>LCP®プロキシマルティビアプレート 4.5/5.0</v>
          </cell>
          <cell r="E4732" t="str">
            <v>4穴 右</v>
          </cell>
          <cell r="F4732" t="str">
            <v>07611819764453</v>
          </cell>
          <cell r="G4732">
            <v>79000</v>
          </cell>
          <cell r="H4732" t="str">
            <v>FE-1</v>
          </cell>
          <cell r="I4732">
            <v>68700</v>
          </cell>
          <cell r="J4732">
            <v>68700</v>
          </cell>
          <cell r="K4732">
            <v>68700</v>
          </cell>
          <cell r="L4732">
            <v>68700</v>
          </cell>
          <cell r="M4732" t="str">
            <v>-</v>
          </cell>
          <cell r="O4732">
            <v>729030000</v>
          </cell>
          <cell r="P4732" t="str">
            <v>35241003</v>
          </cell>
          <cell r="Q4732" t="str">
            <v>ｸﾗｽⅢ</v>
          </cell>
          <cell r="R4732" t="str">
            <v>高度管理医療機器</v>
          </cell>
          <cell r="S4732" t="str">
            <v>単回使用</v>
          </cell>
        </row>
        <row r="4733">
          <cell r="C4733" t="str">
            <v>440-037S</v>
          </cell>
          <cell r="D4733" t="str">
            <v>LCP®プロキシマルティビアプレート 4.5/5.0</v>
          </cell>
          <cell r="E4733" t="str">
            <v>4穴 左</v>
          </cell>
          <cell r="F4733" t="str">
            <v>07611819764460</v>
          </cell>
          <cell r="G4733">
            <v>79000</v>
          </cell>
          <cell r="H4733" t="str">
            <v>FE-1</v>
          </cell>
          <cell r="I4733">
            <v>68700</v>
          </cell>
          <cell r="J4733">
            <v>68700</v>
          </cell>
          <cell r="K4733">
            <v>68700</v>
          </cell>
          <cell r="L4733">
            <v>68700</v>
          </cell>
          <cell r="M4733" t="str">
            <v>-</v>
          </cell>
          <cell r="O4733">
            <v>729030000</v>
          </cell>
          <cell r="P4733" t="str">
            <v>35241003</v>
          </cell>
          <cell r="Q4733" t="str">
            <v>ｸﾗｽⅢ</v>
          </cell>
          <cell r="R4733" t="str">
            <v>高度管理医療機器</v>
          </cell>
          <cell r="S4733" t="str">
            <v>単回使用</v>
          </cell>
        </row>
        <row r="4734">
          <cell r="C4734" t="str">
            <v>440-038S</v>
          </cell>
          <cell r="D4734" t="str">
            <v>LCP®プロキシマルティビアプレート 4.5/5.0</v>
          </cell>
          <cell r="E4734" t="str">
            <v>6穴 右</v>
          </cell>
          <cell r="F4734" t="str">
            <v>07611819764477</v>
          </cell>
          <cell r="G4734">
            <v>79000</v>
          </cell>
          <cell r="H4734" t="str">
            <v>FE-1</v>
          </cell>
          <cell r="I4734">
            <v>68700</v>
          </cell>
          <cell r="J4734">
            <v>68700</v>
          </cell>
          <cell r="K4734">
            <v>68700</v>
          </cell>
          <cell r="L4734">
            <v>68700</v>
          </cell>
          <cell r="M4734" t="str">
            <v>-</v>
          </cell>
          <cell r="O4734">
            <v>729030000</v>
          </cell>
          <cell r="P4734" t="str">
            <v>35241003</v>
          </cell>
          <cell r="Q4734" t="str">
            <v>ｸﾗｽⅢ</v>
          </cell>
          <cell r="R4734" t="str">
            <v>高度管理医療機器</v>
          </cell>
          <cell r="S4734" t="str">
            <v>単回使用</v>
          </cell>
        </row>
        <row r="4735">
          <cell r="C4735" t="str">
            <v>440-039S</v>
          </cell>
          <cell r="D4735" t="str">
            <v>LCP®プロキシマルティビアプレート 4.5/5.0</v>
          </cell>
          <cell r="E4735" t="str">
            <v>6穴 左</v>
          </cell>
          <cell r="F4735" t="str">
            <v>07611819764484</v>
          </cell>
          <cell r="G4735">
            <v>79000</v>
          </cell>
          <cell r="H4735" t="str">
            <v>FE-1</v>
          </cell>
          <cell r="I4735">
            <v>68700</v>
          </cell>
          <cell r="J4735">
            <v>68700</v>
          </cell>
          <cell r="K4735">
            <v>68700</v>
          </cell>
          <cell r="L4735">
            <v>68700</v>
          </cell>
          <cell r="M4735" t="str">
            <v>-</v>
          </cell>
          <cell r="O4735">
            <v>729030000</v>
          </cell>
          <cell r="P4735" t="str">
            <v>35241003</v>
          </cell>
          <cell r="Q4735" t="str">
            <v>ｸﾗｽⅢ</v>
          </cell>
          <cell r="R4735" t="str">
            <v>高度管理医療機器</v>
          </cell>
          <cell r="S4735" t="str">
            <v>単回使用</v>
          </cell>
        </row>
        <row r="4736">
          <cell r="C4736" t="str">
            <v>440-040S</v>
          </cell>
          <cell r="D4736" t="str">
            <v>LCP®プロキシマルティビアプレート 4.5/5.0</v>
          </cell>
          <cell r="E4736" t="str">
            <v>8穴 右</v>
          </cell>
          <cell r="F4736" t="str">
            <v>07611819764491</v>
          </cell>
          <cell r="G4736">
            <v>79000</v>
          </cell>
          <cell r="H4736" t="str">
            <v>FE-1</v>
          </cell>
          <cell r="I4736">
            <v>68700</v>
          </cell>
          <cell r="J4736">
            <v>68700</v>
          </cell>
          <cell r="K4736">
            <v>68700</v>
          </cell>
          <cell r="L4736">
            <v>68700</v>
          </cell>
          <cell r="M4736" t="str">
            <v>-</v>
          </cell>
          <cell r="O4736">
            <v>729030000</v>
          </cell>
          <cell r="P4736" t="str">
            <v>35241003</v>
          </cell>
          <cell r="Q4736" t="str">
            <v>ｸﾗｽⅢ</v>
          </cell>
          <cell r="R4736" t="str">
            <v>高度管理医療機器</v>
          </cell>
          <cell r="S4736" t="str">
            <v>単回使用</v>
          </cell>
        </row>
        <row r="4737">
          <cell r="C4737" t="str">
            <v>440-041S</v>
          </cell>
          <cell r="D4737" t="str">
            <v>LCP®プロキシマルティビアプレート 4.5/5.0</v>
          </cell>
          <cell r="E4737" t="str">
            <v>8穴 左</v>
          </cell>
          <cell r="F4737" t="str">
            <v>07611819764507</v>
          </cell>
          <cell r="G4737">
            <v>79000</v>
          </cell>
          <cell r="H4737" t="str">
            <v>FE-1</v>
          </cell>
          <cell r="I4737">
            <v>68700</v>
          </cell>
          <cell r="J4737">
            <v>68700</v>
          </cell>
          <cell r="K4737">
            <v>68700</v>
          </cell>
          <cell r="L4737">
            <v>68700</v>
          </cell>
          <cell r="M4737" t="str">
            <v>-</v>
          </cell>
          <cell r="O4737">
            <v>729030000</v>
          </cell>
          <cell r="P4737" t="str">
            <v>35241003</v>
          </cell>
          <cell r="Q4737" t="str">
            <v>ｸﾗｽⅢ</v>
          </cell>
          <cell r="R4737" t="str">
            <v>高度管理医療機器</v>
          </cell>
          <cell r="S4737" t="str">
            <v>単回使用</v>
          </cell>
        </row>
        <row r="4738">
          <cell r="C4738" t="str">
            <v>440-042S</v>
          </cell>
          <cell r="D4738" t="str">
            <v>LCP®プロキシマルティビアプレート 4.5/5.0</v>
          </cell>
          <cell r="E4738" t="str">
            <v>10穴 右</v>
          </cell>
          <cell r="F4738" t="str">
            <v>07611819764514</v>
          </cell>
          <cell r="G4738">
            <v>79000</v>
          </cell>
          <cell r="H4738" t="str">
            <v>FE-1</v>
          </cell>
          <cell r="I4738">
            <v>68700</v>
          </cell>
          <cell r="J4738">
            <v>68700</v>
          </cell>
          <cell r="K4738">
            <v>68700</v>
          </cell>
          <cell r="L4738">
            <v>68700</v>
          </cell>
          <cell r="M4738" t="str">
            <v>-</v>
          </cell>
          <cell r="O4738">
            <v>729030000</v>
          </cell>
          <cell r="P4738" t="str">
            <v>35241003</v>
          </cell>
          <cell r="Q4738" t="str">
            <v>ｸﾗｽⅢ</v>
          </cell>
          <cell r="R4738" t="str">
            <v>高度管理医療機器</v>
          </cell>
          <cell r="S4738" t="str">
            <v>単回使用</v>
          </cell>
        </row>
        <row r="4739">
          <cell r="C4739" t="str">
            <v>440-043S</v>
          </cell>
          <cell r="D4739" t="str">
            <v>LCP®プロキシマルティビアプレート 4.5/5.0</v>
          </cell>
          <cell r="E4739" t="str">
            <v>10穴 左</v>
          </cell>
          <cell r="F4739" t="str">
            <v>07611819764521</v>
          </cell>
          <cell r="G4739">
            <v>79000</v>
          </cell>
          <cell r="H4739" t="str">
            <v>FE-1</v>
          </cell>
          <cell r="I4739">
            <v>68700</v>
          </cell>
          <cell r="J4739">
            <v>68700</v>
          </cell>
          <cell r="K4739">
            <v>68700</v>
          </cell>
          <cell r="L4739">
            <v>68700</v>
          </cell>
          <cell r="M4739" t="str">
            <v>-</v>
          </cell>
          <cell r="O4739">
            <v>729030000</v>
          </cell>
          <cell r="P4739" t="str">
            <v>35241003</v>
          </cell>
          <cell r="Q4739" t="str">
            <v>ｸﾗｽⅢ</v>
          </cell>
          <cell r="R4739" t="str">
            <v>高度管理医療機器</v>
          </cell>
          <cell r="S4739" t="str">
            <v>単回使用</v>
          </cell>
        </row>
        <row r="4740">
          <cell r="C4740" t="str">
            <v>440-044S</v>
          </cell>
          <cell r="D4740" t="str">
            <v>LCP®プロキシマルティビアプレート 4.5/5.0</v>
          </cell>
          <cell r="E4740" t="str">
            <v>12穴 右</v>
          </cell>
          <cell r="F4740" t="str">
            <v>07611819764538</v>
          </cell>
          <cell r="G4740">
            <v>79000</v>
          </cell>
          <cell r="H4740" t="str">
            <v>FE-1</v>
          </cell>
          <cell r="I4740">
            <v>68700</v>
          </cell>
          <cell r="J4740">
            <v>68700</v>
          </cell>
          <cell r="K4740">
            <v>68700</v>
          </cell>
          <cell r="L4740">
            <v>68700</v>
          </cell>
          <cell r="M4740" t="str">
            <v>-</v>
          </cell>
          <cell r="O4740">
            <v>729030000</v>
          </cell>
          <cell r="P4740" t="str">
            <v>35241003</v>
          </cell>
          <cell r="Q4740" t="str">
            <v>ｸﾗｽⅢ</v>
          </cell>
          <cell r="R4740" t="str">
            <v>高度管理医療機器</v>
          </cell>
          <cell r="S4740" t="str">
            <v>単回使用</v>
          </cell>
        </row>
        <row r="4741">
          <cell r="C4741" t="str">
            <v>440-045S</v>
          </cell>
          <cell r="D4741" t="str">
            <v>LCP®プロキシマルティビアプレート 4.5/5.0</v>
          </cell>
          <cell r="E4741" t="str">
            <v>12穴 左</v>
          </cell>
          <cell r="F4741" t="str">
            <v>07611819764545</v>
          </cell>
          <cell r="G4741">
            <v>79000</v>
          </cell>
          <cell r="H4741" t="str">
            <v>FE-1</v>
          </cell>
          <cell r="I4741">
            <v>68700</v>
          </cell>
          <cell r="J4741">
            <v>68700</v>
          </cell>
          <cell r="K4741">
            <v>68700</v>
          </cell>
          <cell r="L4741">
            <v>68700</v>
          </cell>
          <cell r="M4741" t="str">
            <v>-</v>
          </cell>
          <cell r="O4741">
            <v>729030000</v>
          </cell>
          <cell r="P4741" t="str">
            <v>35241003</v>
          </cell>
          <cell r="Q4741" t="str">
            <v>ｸﾗｽⅢ</v>
          </cell>
          <cell r="R4741" t="str">
            <v>高度管理医療機器</v>
          </cell>
          <cell r="S4741" t="str">
            <v>単回使用</v>
          </cell>
        </row>
        <row r="4742">
          <cell r="C4742" t="str">
            <v>440-046S</v>
          </cell>
          <cell r="D4742" t="str">
            <v>LCP®プロキシマルティビアプレート 4.5/5.0</v>
          </cell>
          <cell r="E4742" t="str">
            <v>14穴 右</v>
          </cell>
          <cell r="F4742" t="str">
            <v>07611819764552</v>
          </cell>
          <cell r="G4742">
            <v>79000</v>
          </cell>
          <cell r="H4742" t="str">
            <v>FE-1</v>
          </cell>
          <cell r="I4742">
            <v>68700</v>
          </cell>
          <cell r="J4742">
            <v>68700</v>
          </cell>
          <cell r="K4742">
            <v>68700</v>
          </cell>
          <cell r="L4742">
            <v>68700</v>
          </cell>
          <cell r="M4742" t="str">
            <v>-</v>
          </cell>
          <cell r="O4742">
            <v>729030000</v>
          </cell>
          <cell r="P4742" t="str">
            <v>35241003</v>
          </cell>
          <cell r="Q4742" t="str">
            <v>ｸﾗｽⅢ</v>
          </cell>
          <cell r="R4742" t="str">
            <v>高度管理医療機器</v>
          </cell>
          <cell r="S4742" t="str">
            <v>単回使用</v>
          </cell>
        </row>
        <row r="4743">
          <cell r="C4743" t="str">
            <v>440-047S</v>
          </cell>
          <cell r="D4743" t="str">
            <v>LCP®プロキシマルティビアプレート 4.5/5.0</v>
          </cell>
          <cell r="E4743" t="str">
            <v>14穴 左</v>
          </cell>
          <cell r="F4743" t="str">
            <v>07611819764569</v>
          </cell>
          <cell r="G4743">
            <v>79000</v>
          </cell>
          <cell r="H4743" t="str">
            <v>FE-1</v>
          </cell>
          <cell r="I4743">
            <v>68700</v>
          </cell>
          <cell r="J4743">
            <v>68700</v>
          </cell>
          <cell r="K4743">
            <v>68700</v>
          </cell>
          <cell r="L4743">
            <v>68700</v>
          </cell>
          <cell r="M4743" t="str">
            <v>-</v>
          </cell>
          <cell r="O4743">
            <v>729030000</v>
          </cell>
          <cell r="P4743" t="str">
            <v>35241003</v>
          </cell>
          <cell r="Q4743" t="str">
            <v>ｸﾗｽⅢ</v>
          </cell>
          <cell r="R4743" t="str">
            <v>高度管理医療機器</v>
          </cell>
          <cell r="S4743" t="str">
            <v>単回使用</v>
          </cell>
        </row>
        <row r="4744">
          <cell r="C4744" t="str">
            <v>440-141S</v>
          </cell>
          <cell r="D4744" t="str">
            <v>LCP®-T型プレート</v>
          </cell>
          <cell r="E4744" t="str">
            <v>4穴</v>
          </cell>
          <cell r="F4744" t="str">
            <v>07611819255494</v>
          </cell>
          <cell r="G4744">
            <v>79000</v>
          </cell>
          <cell r="H4744" t="str">
            <v>FE-1</v>
          </cell>
          <cell r="I4744">
            <v>68700</v>
          </cell>
          <cell r="J4744">
            <v>68700</v>
          </cell>
          <cell r="K4744">
            <v>68700</v>
          </cell>
          <cell r="L4744">
            <v>68700</v>
          </cell>
          <cell r="M4744" t="str">
            <v>-</v>
          </cell>
          <cell r="O4744">
            <v>729030000</v>
          </cell>
          <cell r="P4744" t="str">
            <v>35241003</v>
          </cell>
          <cell r="Q4744" t="str">
            <v>ｸﾗｽⅢ</v>
          </cell>
          <cell r="R4744" t="str">
            <v>高度管理医療機器</v>
          </cell>
          <cell r="S4744" t="str">
            <v>単回使用</v>
          </cell>
        </row>
        <row r="4745">
          <cell r="C4745" t="str">
            <v>440-151S</v>
          </cell>
          <cell r="D4745" t="str">
            <v>LCP®-T型プレート</v>
          </cell>
          <cell r="E4745" t="str">
            <v>5穴</v>
          </cell>
          <cell r="F4745" t="str">
            <v>07611819277342</v>
          </cell>
          <cell r="G4745">
            <v>79000</v>
          </cell>
          <cell r="H4745" t="str">
            <v>FE-1</v>
          </cell>
          <cell r="I4745">
            <v>68700</v>
          </cell>
          <cell r="J4745">
            <v>68700</v>
          </cell>
          <cell r="K4745">
            <v>68700</v>
          </cell>
          <cell r="L4745">
            <v>68700</v>
          </cell>
          <cell r="M4745" t="str">
            <v>-</v>
          </cell>
          <cell r="O4745">
            <v>729030000</v>
          </cell>
          <cell r="P4745" t="str">
            <v>35241003</v>
          </cell>
          <cell r="Q4745" t="str">
            <v>ｸﾗｽⅢ</v>
          </cell>
          <cell r="R4745" t="str">
            <v>高度管理医療機器</v>
          </cell>
          <cell r="S4745" t="str">
            <v>単回使用</v>
          </cell>
        </row>
        <row r="4746">
          <cell r="C4746" t="str">
            <v>440-161S</v>
          </cell>
          <cell r="D4746" t="str">
            <v>LCP®-T型プレート</v>
          </cell>
          <cell r="E4746" t="str">
            <v>6穴</v>
          </cell>
          <cell r="F4746" t="str">
            <v>07611819277359</v>
          </cell>
          <cell r="G4746">
            <v>79000</v>
          </cell>
          <cell r="H4746" t="str">
            <v>FE-1</v>
          </cell>
          <cell r="I4746">
            <v>68700</v>
          </cell>
          <cell r="J4746">
            <v>68700</v>
          </cell>
          <cell r="K4746">
            <v>68700</v>
          </cell>
          <cell r="L4746">
            <v>68700</v>
          </cell>
          <cell r="M4746" t="str">
            <v>-</v>
          </cell>
          <cell r="O4746">
            <v>729030000</v>
          </cell>
          <cell r="P4746" t="str">
            <v>35241003</v>
          </cell>
          <cell r="Q4746" t="str">
            <v>ｸﾗｽⅢ</v>
          </cell>
          <cell r="R4746" t="str">
            <v>高度管理医療機器</v>
          </cell>
          <cell r="S4746" t="str">
            <v>単回使用</v>
          </cell>
        </row>
        <row r="4747">
          <cell r="C4747" t="str">
            <v>440-171S</v>
          </cell>
          <cell r="D4747" t="str">
            <v>LCP®-T型プレート</v>
          </cell>
          <cell r="E4747" t="str">
            <v>7穴</v>
          </cell>
          <cell r="F4747" t="str">
            <v>07611819277366</v>
          </cell>
          <cell r="G4747">
            <v>79000</v>
          </cell>
          <cell r="H4747" t="str">
            <v>FE-1</v>
          </cell>
          <cell r="I4747">
            <v>68700</v>
          </cell>
          <cell r="J4747">
            <v>68700</v>
          </cell>
          <cell r="K4747">
            <v>68700</v>
          </cell>
          <cell r="L4747">
            <v>68700</v>
          </cell>
          <cell r="M4747" t="str">
            <v>-</v>
          </cell>
          <cell r="O4747">
            <v>729030000</v>
          </cell>
          <cell r="P4747" t="str">
            <v>35241003</v>
          </cell>
          <cell r="Q4747" t="str">
            <v>ｸﾗｽⅢ</v>
          </cell>
          <cell r="R4747" t="str">
            <v>高度管理医療機器</v>
          </cell>
          <cell r="S4747" t="str">
            <v>単回使用</v>
          </cell>
        </row>
        <row r="4748">
          <cell r="C4748" t="str">
            <v>440-181S</v>
          </cell>
          <cell r="D4748" t="str">
            <v>LCP®-T型プレート</v>
          </cell>
          <cell r="E4748" t="str">
            <v>8穴</v>
          </cell>
          <cell r="F4748" t="str">
            <v>07611819277373</v>
          </cell>
          <cell r="G4748">
            <v>79000</v>
          </cell>
          <cell r="H4748" t="str">
            <v>FE-1</v>
          </cell>
          <cell r="I4748">
            <v>68700</v>
          </cell>
          <cell r="J4748">
            <v>68700</v>
          </cell>
          <cell r="K4748">
            <v>68700</v>
          </cell>
          <cell r="L4748">
            <v>68700</v>
          </cell>
          <cell r="M4748" t="str">
            <v>-</v>
          </cell>
          <cell r="O4748">
            <v>729030000</v>
          </cell>
          <cell r="P4748" t="str">
            <v>35241003</v>
          </cell>
          <cell r="Q4748" t="str">
            <v>ｸﾗｽⅢ</v>
          </cell>
          <cell r="R4748" t="str">
            <v>高度管理医療機器</v>
          </cell>
          <cell r="S4748" t="str">
            <v>単回使用</v>
          </cell>
        </row>
        <row r="4749">
          <cell r="C4749" t="str">
            <v>440-831S</v>
          </cell>
          <cell r="D4749" t="str">
            <v>TomoFix Japanese</v>
          </cell>
          <cell r="F4749" t="str">
            <v>07611819941908</v>
          </cell>
          <cell r="G4749">
            <v>79000</v>
          </cell>
          <cell r="H4749" t="str">
            <v>FE-1</v>
          </cell>
          <cell r="I4749">
            <v>68700</v>
          </cell>
          <cell r="J4749">
            <v>68700</v>
          </cell>
          <cell r="K4749">
            <v>68700</v>
          </cell>
          <cell r="L4749">
            <v>68700</v>
          </cell>
          <cell r="M4749" t="str">
            <v>-</v>
          </cell>
          <cell r="O4749">
            <v>729030000</v>
          </cell>
          <cell r="P4749" t="str">
            <v>35241003</v>
          </cell>
          <cell r="Q4749" t="str">
            <v>ｸﾗｽⅢ</v>
          </cell>
          <cell r="R4749" t="str">
            <v>高度管理医療機器</v>
          </cell>
          <cell r="S4749" t="str">
            <v>単回使用</v>
          </cell>
        </row>
        <row r="4750">
          <cell r="C4750" t="str">
            <v>440-834S</v>
          </cell>
          <cell r="D4750" t="str">
            <v>LCP®-T型プレート</v>
          </cell>
          <cell r="E4750" t="str">
            <v>4穴 TomoFix</v>
          </cell>
          <cell r="F4750" t="str">
            <v>07611819245761</v>
          </cell>
          <cell r="G4750">
            <v>79000</v>
          </cell>
          <cell r="H4750" t="str">
            <v>FE-1</v>
          </cell>
          <cell r="I4750">
            <v>68700</v>
          </cell>
          <cell r="J4750">
            <v>68700</v>
          </cell>
          <cell r="K4750">
            <v>68700</v>
          </cell>
          <cell r="L4750">
            <v>68700</v>
          </cell>
          <cell r="M4750" t="str">
            <v>-</v>
          </cell>
          <cell r="O4750">
            <v>729030000</v>
          </cell>
          <cell r="P4750" t="str">
            <v>35241003</v>
          </cell>
          <cell r="Q4750" t="str">
            <v>ｸﾗｽⅢ</v>
          </cell>
          <cell r="R4750" t="str">
            <v>高度管理医療機器</v>
          </cell>
          <cell r="S4750" t="str">
            <v>単回使用</v>
          </cell>
        </row>
        <row r="4751">
          <cell r="C4751" t="str">
            <v>440-837S</v>
          </cell>
          <cell r="D4751" t="str">
            <v>TomoFix Anatomical</v>
          </cell>
          <cell r="E4751" t="str">
            <v>左用</v>
          </cell>
          <cell r="F4751" t="str">
            <v>07612334080240</v>
          </cell>
          <cell r="G4751">
            <v>79000</v>
          </cell>
          <cell r="H4751" t="str">
            <v>FE-1</v>
          </cell>
          <cell r="I4751">
            <v>68700</v>
          </cell>
          <cell r="J4751">
            <v>68700</v>
          </cell>
          <cell r="K4751">
            <v>68700</v>
          </cell>
          <cell r="L4751">
            <v>68700</v>
          </cell>
          <cell r="M4751" t="str">
            <v>-</v>
          </cell>
          <cell r="O4751">
            <v>729030000</v>
          </cell>
          <cell r="P4751" t="str">
            <v>35241003</v>
          </cell>
          <cell r="Q4751" t="str">
            <v>ｸﾗｽⅢ</v>
          </cell>
          <cell r="R4751" t="str">
            <v>高度管理医療機器</v>
          </cell>
          <cell r="S4751" t="str">
            <v>単回使用</v>
          </cell>
        </row>
        <row r="4752">
          <cell r="C4752" t="str">
            <v>440-838S</v>
          </cell>
          <cell r="D4752" t="str">
            <v>TomoFix Anatomical</v>
          </cell>
          <cell r="E4752" t="str">
            <v>右用</v>
          </cell>
          <cell r="F4752" t="str">
            <v>07612334080257</v>
          </cell>
          <cell r="G4752">
            <v>79000</v>
          </cell>
          <cell r="H4752" t="str">
            <v>FE-1</v>
          </cell>
          <cell r="I4752">
            <v>68700</v>
          </cell>
          <cell r="J4752">
            <v>68700</v>
          </cell>
          <cell r="K4752">
            <v>68700</v>
          </cell>
          <cell r="L4752">
            <v>68700</v>
          </cell>
          <cell r="M4752" t="str">
            <v>-</v>
          </cell>
          <cell r="O4752">
            <v>729030000</v>
          </cell>
          <cell r="P4752" t="str">
            <v>35241003</v>
          </cell>
          <cell r="Q4752" t="str">
            <v>ｸﾗｽⅢ</v>
          </cell>
          <cell r="R4752" t="str">
            <v>高度管理医療機器</v>
          </cell>
          <cell r="S4752" t="str">
            <v>単回使用</v>
          </cell>
        </row>
        <row r="4753">
          <cell r="C4753" t="str">
            <v>440-843S</v>
          </cell>
          <cell r="D4753" t="str">
            <v>TomoFix ロッキングプレート PLT</v>
          </cell>
          <cell r="E4753" t="str">
            <v>3穴R</v>
          </cell>
          <cell r="F4753" t="str">
            <v>07611819245778</v>
          </cell>
          <cell r="G4753">
            <v>79000</v>
          </cell>
          <cell r="H4753" t="str">
            <v>FE-1</v>
          </cell>
          <cell r="I4753">
            <v>68700</v>
          </cell>
          <cell r="J4753">
            <v>68700</v>
          </cell>
          <cell r="K4753">
            <v>68700</v>
          </cell>
          <cell r="L4753">
            <v>68700</v>
          </cell>
          <cell r="M4753" t="str">
            <v>-</v>
          </cell>
          <cell r="O4753">
            <v>729030000</v>
          </cell>
          <cell r="P4753" t="str">
            <v>35241003</v>
          </cell>
          <cell r="Q4753" t="str">
            <v>ｸﾗｽⅢ</v>
          </cell>
          <cell r="R4753" t="str">
            <v>高度管理医療機器</v>
          </cell>
          <cell r="S4753" t="str">
            <v>単回使用</v>
          </cell>
        </row>
        <row r="4754">
          <cell r="C4754" t="str">
            <v>440-853S</v>
          </cell>
          <cell r="D4754" t="str">
            <v>TomoFix ロッキングプレート PLT</v>
          </cell>
          <cell r="E4754" t="str">
            <v>3穴L</v>
          </cell>
          <cell r="F4754" t="str">
            <v>07611819245785</v>
          </cell>
          <cell r="G4754">
            <v>79000</v>
          </cell>
          <cell r="H4754" t="str">
            <v>FE-1</v>
          </cell>
          <cell r="I4754">
            <v>68700</v>
          </cell>
          <cell r="J4754">
            <v>68700</v>
          </cell>
          <cell r="K4754">
            <v>68700</v>
          </cell>
          <cell r="L4754">
            <v>68700</v>
          </cell>
          <cell r="M4754" t="str">
            <v>-</v>
          </cell>
          <cell r="O4754">
            <v>729030000</v>
          </cell>
          <cell r="P4754" t="str">
            <v>35241003</v>
          </cell>
          <cell r="Q4754" t="str">
            <v>ｸﾗｽⅢ</v>
          </cell>
          <cell r="R4754" t="str">
            <v>高度管理医療機器</v>
          </cell>
          <cell r="S4754" t="str">
            <v>単回使用</v>
          </cell>
        </row>
        <row r="4755">
          <cell r="C4755" t="str">
            <v>440-864S</v>
          </cell>
          <cell r="D4755" t="str">
            <v>TomoFix ロッキングプレート DF</v>
          </cell>
          <cell r="E4755" t="str">
            <v>4穴R</v>
          </cell>
          <cell r="F4755" t="str">
            <v>07611819245792</v>
          </cell>
          <cell r="G4755">
            <v>79000</v>
          </cell>
          <cell r="H4755" t="str">
            <v>FE-1</v>
          </cell>
          <cell r="I4755">
            <v>68700</v>
          </cell>
          <cell r="J4755">
            <v>68700</v>
          </cell>
          <cell r="K4755">
            <v>68700</v>
          </cell>
          <cell r="L4755">
            <v>68700</v>
          </cell>
          <cell r="M4755" t="str">
            <v>-</v>
          </cell>
          <cell r="O4755">
            <v>729030000</v>
          </cell>
          <cell r="P4755" t="str">
            <v>35241003</v>
          </cell>
          <cell r="Q4755" t="str">
            <v>ｸﾗｽⅢ</v>
          </cell>
          <cell r="R4755" t="str">
            <v>高度管理医療機器</v>
          </cell>
          <cell r="S4755" t="str">
            <v>単回使用</v>
          </cell>
        </row>
        <row r="4756">
          <cell r="C4756" t="str">
            <v>440-874S</v>
          </cell>
          <cell r="D4756" t="str">
            <v>TomoFix ロッキングプレート DF</v>
          </cell>
          <cell r="E4756" t="str">
            <v>4穴L</v>
          </cell>
          <cell r="F4756" t="str">
            <v>07611819245808</v>
          </cell>
          <cell r="G4756">
            <v>79000</v>
          </cell>
          <cell r="H4756" t="str">
            <v>FE-1</v>
          </cell>
          <cell r="I4756">
            <v>68700</v>
          </cell>
          <cell r="J4756">
            <v>68700</v>
          </cell>
          <cell r="K4756">
            <v>68700</v>
          </cell>
          <cell r="L4756">
            <v>68700</v>
          </cell>
          <cell r="M4756" t="str">
            <v>-</v>
          </cell>
          <cell r="O4756">
            <v>729030000</v>
          </cell>
          <cell r="P4756" t="str">
            <v>35241003</v>
          </cell>
          <cell r="Q4756" t="str">
            <v>ｸﾗｽⅢ</v>
          </cell>
          <cell r="R4756" t="str">
            <v>高度管理医療機器</v>
          </cell>
          <cell r="S4756" t="str">
            <v>単回使用</v>
          </cell>
        </row>
        <row r="4757">
          <cell r="C4757" t="str">
            <v>441-031S</v>
          </cell>
          <cell r="D4757" t="str">
            <v>LCP®-T型プレート スモール</v>
          </cell>
          <cell r="E4757" t="str">
            <v>オブリークアングル 3穴R</v>
          </cell>
          <cell r="F4757" t="str">
            <v>07611819266087</v>
          </cell>
          <cell r="G4757">
            <v>79000</v>
          </cell>
          <cell r="H4757" t="str">
            <v>FE-1</v>
          </cell>
          <cell r="I4757">
            <v>68700</v>
          </cell>
          <cell r="J4757">
            <v>68700</v>
          </cell>
          <cell r="K4757">
            <v>68700</v>
          </cell>
          <cell r="L4757">
            <v>68700</v>
          </cell>
          <cell r="M4757" t="str">
            <v>-</v>
          </cell>
          <cell r="O4757">
            <v>729030000</v>
          </cell>
          <cell r="P4757" t="str">
            <v>35241003</v>
          </cell>
          <cell r="Q4757" t="str">
            <v>ｸﾗｽⅢ</v>
          </cell>
          <cell r="R4757" t="str">
            <v>高度管理医療機器</v>
          </cell>
          <cell r="S4757" t="str">
            <v>単回使用</v>
          </cell>
        </row>
        <row r="4758">
          <cell r="C4758" t="str">
            <v>441-041S</v>
          </cell>
          <cell r="D4758" t="str">
            <v>LCP®-T型プレート スモール</v>
          </cell>
          <cell r="E4758" t="str">
            <v>オブリークアングル 4穴R</v>
          </cell>
          <cell r="F4758" t="str">
            <v>07611819266094</v>
          </cell>
          <cell r="G4758">
            <v>79000</v>
          </cell>
          <cell r="H4758" t="str">
            <v>FE-1</v>
          </cell>
          <cell r="I4758">
            <v>68700</v>
          </cell>
          <cell r="J4758">
            <v>68700</v>
          </cell>
          <cell r="K4758">
            <v>68700</v>
          </cell>
          <cell r="L4758">
            <v>68700</v>
          </cell>
          <cell r="M4758" t="str">
            <v>-</v>
          </cell>
          <cell r="O4758">
            <v>729030000</v>
          </cell>
          <cell r="P4758" t="str">
            <v>35241003</v>
          </cell>
          <cell r="Q4758" t="str">
            <v>ｸﾗｽⅢ</v>
          </cell>
          <cell r="R4758" t="str">
            <v>高度管理医療機器</v>
          </cell>
          <cell r="S4758" t="str">
            <v>単回使用</v>
          </cell>
        </row>
        <row r="4759">
          <cell r="C4759" t="str">
            <v>441-051S</v>
          </cell>
          <cell r="D4759" t="str">
            <v>LCP®-T型プレート スモール</v>
          </cell>
          <cell r="E4759" t="str">
            <v>オブリークアングル 5穴R</v>
          </cell>
          <cell r="F4759" t="str">
            <v>07611819266100</v>
          </cell>
          <cell r="G4759">
            <v>79000</v>
          </cell>
          <cell r="H4759" t="str">
            <v>FE-1</v>
          </cell>
          <cell r="I4759">
            <v>68700</v>
          </cell>
          <cell r="J4759">
            <v>68700</v>
          </cell>
          <cell r="K4759">
            <v>68700</v>
          </cell>
          <cell r="L4759">
            <v>68700</v>
          </cell>
          <cell r="M4759" t="str">
            <v>-</v>
          </cell>
          <cell r="O4759">
            <v>729030000</v>
          </cell>
          <cell r="P4759" t="str">
            <v>35241003</v>
          </cell>
          <cell r="Q4759" t="str">
            <v>ｸﾗｽⅢ</v>
          </cell>
          <cell r="R4759" t="str">
            <v>高度管理医療機器</v>
          </cell>
          <cell r="S4759" t="str">
            <v>単回使用</v>
          </cell>
        </row>
        <row r="4760">
          <cell r="C4760" t="str">
            <v>441-082S</v>
          </cell>
          <cell r="D4760" t="str">
            <v>LCP® クラビクルフックプレート</v>
          </cell>
          <cell r="E4760" t="str">
            <v>フック高 12mm 5穴 右</v>
          </cell>
          <cell r="F4760" t="str">
            <v>07611819803510</v>
          </cell>
          <cell r="G4760">
            <v>79000</v>
          </cell>
          <cell r="H4760" t="str">
            <v>FE-1</v>
          </cell>
          <cell r="I4760">
            <v>68700</v>
          </cell>
          <cell r="J4760">
            <v>68700</v>
          </cell>
          <cell r="K4760">
            <v>68700</v>
          </cell>
          <cell r="L4760">
            <v>68700</v>
          </cell>
          <cell r="M4760" t="str">
            <v>-</v>
          </cell>
          <cell r="O4760">
            <v>729030000</v>
          </cell>
          <cell r="P4760" t="str">
            <v>35241003</v>
          </cell>
          <cell r="Q4760" t="str">
            <v>ｸﾗｽⅢ</v>
          </cell>
          <cell r="R4760" t="str">
            <v>高度管理医療機器</v>
          </cell>
          <cell r="S4760" t="str">
            <v>単回使用</v>
          </cell>
        </row>
        <row r="4761">
          <cell r="C4761" t="str">
            <v>441-083S</v>
          </cell>
          <cell r="D4761" t="str">
            <v>LCP® クラビクルフックプレート</v>
          </cell>
          <cell r="E4761" t="str">
            <v>フック高 12mm 5穴 左</v>
          </cell>
          <cell r="F4761" t="str">
            <v>07611819803527</v>
          </cell>
          <cell r="G4761">
            <v>79000</v>
          </cell>
          <cell r="H4761" t="str">
            <v>FE-1</v>
          </cell>
          <cell r="I4761">
            <v>68700</v>
          </cell>
          <cell r="J4761">
            <v>68700</v>
          </cell>
          <cell r="K4761">
            <v>68700</v>
          </cell>
          <cell r="L4761">
            <v>68700</v>
          </cell>
          <cell r="M4761" t="str">
            <v>-</v>
          </cell>
          <cell r="O4761">
            <v>729030000</v>
          </cell>
          <cell r="P4761" t="str">
            <v>35241003</v>
          </cell>
          <cell r="Q4761" t="str">
            <v>ｸﾗｽⅢ</v>
          </cell>
          <cell r="R4761" t="str">
            <v>高度管理医療機器</v>
          </cell>
          <cell r="S4761" t="str">
            <v>単回使用</v>
          </cell>
        </row>
        <row r="4762">
          <cell r="C4762" t="str">
            <v>441-084S</v>
          </cell>
          <cell r="D4762" t="str">
            <v>LCP® クラビクルフックプレート</v>
          </cell>
          <cell r="E4762" t="str">
            <v>フック高 15mm 5穴 右</v>
          </cell>
          <cell r="F4762" t="str">
            <v>07611819803534</v>
          </cell>
          <cell r="G4762">
            <v>79000</v>
          </cell>
          <cell r="H4762" t="str">
            <v>FE-1</v>
          </cell>
          <cell r="I4762">
            <v>68700</v>
          </cell>
          <cell r="J4762">
            <v>68700</v>
          </cell>
          <cell r="K4762">
            <v>68700</v>
          </cell>
          <cell r="L4762">
            <v>68700</v>
          </cell>
          <cell r="M4762" t="str">
            <v>-</v>
          </cell>
          <cell r="O4762">
            <v>729030000</v>
          </cell>
          <cell r="P4762" t="str">
            <v>35241003</v>
          </cell>
          <cell r="Q4762" t="str">
            <v>ｸﾗｽⅢ</v>
          </cell>
          <cell r="R4762" t="str">
            <v>高度管理医療機器</v>
          </cell>
          <cell r="S4762" t="str">
            <v>単回使用</v>
          </cell>
        </row>
        <row r="4763">
          <cell r="C4763" t="str">
            <v>441-085S</v>
          </cell>
          <cell r="D4763" t="str">
            <v>LCP® クラビクルフックプレート</v>
          </cell>
          <cell r="E4763" t="str">
            <v>フック高 15mm 5穴 左</v>
          </cell>
          <cell r="F4763" t="str">
            <v>07611819803541</v>
          </cell>
          <cell r="G4763">
            <v>79000</v>
          </cell>
          <cell r="H4763" t="str">
            <v>FE-1</v>
          </cell>
          <cell r="I4763">
            <v>68700</v>
          </cell>
          <cell r="J4763">
            <v>68700</v>
          </cell>
          <cell r="K4763">
            <v>68700</v>
          </cell>
          <cell r="L4763">
            <v>68700</v>
          </cell>
          <cell r="M4763" t="str">
            <v>-</v>
          </cell>
          <cell r="O4763">
            <v>729030000</v>
          </cell>
          <cell r="P4763" t="str">
            <v>35241003</v>
          </cell>
          <cell r="Q4763" t="str">
            <v>ｸﾗｽⅢ</v>
          </cell>
          <cell r="R4763" t="str">
            <v>高度管理医療機器</v>
          </cell>
          <cell r="S4763" t="str">
            <v>単回使用</v>
          </cell>
        </row>
        <row r="4764">
          <cell r="C4764" t="str">
            <v>441-086S</v>
          </cell>
          <cell r="D4764" t="str">
            <v>LCP® クラビクルフックプレート</v>
          </cell>
          <cell r="E4764" t="str">
            <v>フック高 18mm 5穴 右</v>
          </cell>
          <cell r="F4764" t="str">
            <v>07611819803558</v>
          </cell>
          <cell r="G4764">
            <v>79000</v>
          </cell>
          <cell r="H4764" t="str">
            <v>FE-1</v>
          </cell>
          <cell r="I4764">
            <v>68700</v>
          </cell>
          <cell r="J4764">
            <v>68700</v>
          </cell>
          <cell r="K4764">
            <v>68700</v>
          </cell>
          <cell r="L4764">
            <v>68700</v>
          </cell>
          <cell r="M4764" t="str">
            <v>-</v>
          </cell>
          <cell r="O4764">
            <v>729030000</v>
          </cell>
          <cell r="P4764" t="str">
            <v>35241003</v>
          </cell>
          <cell r="Q4764" t="str">
            <v>ｸﾗｽⅢ</v>
          </cell>
          <cell r="R4764" t="str">
            <v>高度管理医療機器</v>
          </cell>
          <cell r="S4764" t="str">
            <v>単回使用</v>
          </cell>
        </row>
        <row r="4765">
          <cell r="C4765" t="str">
            <v>441-087S</v>
          </cell>
          <cell r="D4765" t="str">
            <v>LCP® クラビクルフックプレート</v>
          </cell>
          <cell r="E4765" t="str">
            <v>フック高 18mm 5穴 左</v>
          </cell>
          <cell r="F4765" t="str">
            <v>07611819803565</v>
          </cell>
          <cell r="G4765">
            <v>79000</v>
          </cell>
          <cell r="H4765" t="str">
            <v>FE-1</v>
          </cell>
          <cell r="I4765">
            <v>68700</v>
          </cell>
          <cell r="J4765">
            <v>68700</v>
          </cell>
          <cell r="K4765">
            <v>68700</v>
          </cell>
          <cell r="L4765">
            <v>68700</v>
          </cell>
          <cell r="M4765" t="str">
            <v>-</v>
          </cell>
          <cell r="O4765">
            <v>729030000</v>
          </cell>
          <cell r="P4765" t="str">
            <v>35241003</v>
          </cell>
          <cell r="Q4765" t="str">
            <v>ｸﾗｽⅢ</v>
          </cell>
          <cell r="R4765" t="str">
            <v>高度管理医療機器</v>
          </cell>
          <cell r="S4765" t="str">
            <v>単回使用</v>
          </cell>
        </row>
        <row r="4766">
          <cell r="C4766" t="str">
            <v>441-092S</v>
          </cell>
          <cell r="D4766" t="str">
            <v>LCP® クラビクルフックプレート</v>
          </cell>
          <cell r="E4766" t="str">
            <v>フック高 12mm 6穴 右</v>
          </cell>
          <cell r="F4766" t="str">
            <v>07611819803572</v>
          </cell>
          <cell r="G4766">
            <v>79000</v>
          </cell>
          <cell r="H4766" t="str">
            <v>FE-1</v>
          </cell>
          <cell r="I4766">
            <v>68700</v>
          </cell>
          <cell r="J4766">
            <v>68700</v>
          </cell>
          <cell r="K4766">
            <v>68700</v>
          </cell>
          <cell r="L4766">
            <v>68700</v>
          </cell>
          <cell r="M4766" t="str">
            <v>-</v>
          </cell>
          <cell r="O4766">
            <v>729030000</v>
          </cell>
          <cell r="P4766" t="str">
            <v>35241003</v>
          </cell>
          <cell r="Q4766" t="str">
            <v>ｸﾗｽⅢ</v>
          </cell>
          <cell r="R4766" t="str">
            <v>高度管理医療機器</v>
          </cell>
          <cell r="S4766" t="str">
            <v>単回使用</v>
          </cell>
        </row>
        <row r="4767">
          <cell r="C4767" t="str">
            <v>441-093S</v>
          </cell>
          <cell r="D4767" t="str">
            <v>LCP® クラビクルフックプレート</v>
          </cell>
          <cell r="E4767" t="str">
            <v>フック高 12mm 6穴 左</v>
          </cell>
          <cell r="F4767" t="str">
            <v>07611819803589</v>
          </cell>
          <cell r="G4767">
            <v>79000</v>
          </cell>
          <cell r="H4767" t="str">
            <v>FE-1</v>
          </cell>
          <cell r="I4767">
            <v>68700</v>
          </cell>
          <cell r="J4767">
            <v>68700</v>
          </cell>
          <cell r="K4767">
            <v>68700</v>
          </cell>
          <cell r="L4767">
            <v>68700</v>
          </cell>
          <cell r="M4767" t="str">
            <v>-</v>
          </cell>
          <cell r="O4767">
            <v>729030000</v>
          </cell>
          <cell r="P4767" t="str">
            <v>35241003</v>
          </cell>
          <cell r="Q4767" t="str">
            <v>ｸﾗｽⅢ</v>
          </cell>
          <cell r="R4767" t="str">
            <v>高度管理医療機器</v>
          </cell>
          <cell r="S4767" t="str">
            <v>単回使用</v>
          </cell>
        </row>
        <row r="4768">
          <cell r="C4768" t="str">
            <v>441-094S</v>
          </cell>
          <cell r="D4768" t="str">
            <v>LCP® クラビクルフックプレート</v>
          </cell>
          <cell r="E4768" t="str">
            <v>フック高 15mm 6穴 右</v>
          </cell>
          <cell r="F4768" t="str">
            <v>07611819803596</v>
          </cell>
          <cell r="G4768">
            <v>79000</v>
          </cell>
          <cell r="H4768" t="str">
            <v>FE-1</v>
          </cell>
          <cell r="I4768">
            <v>68700</v>
          </cell>
          <cell r="J4768">
            <v>68700</v>
          </cell>
          <cell r="K4768">
            <v>68700</v>
          </cell>
          <cell r="L4768">
            <v>68700</v>
          </cell>
          <cell r="M4768" t="str">
            <v>-</v>
          </cell>
          <cell r="O4768">
            <v>729030000</v>
          </cell>
          <cell r="P4768" t="str">
            <v>35241003</v>
          </cell>
          <cell r="Q4768" t="str">
            <v>ｸﾗｽⅢ</v>
          </cell>
          <cell r="R4768" t="str">
            <v>高度管理医療機器</v>
          </cell>
          <cell r="S4768" t="str">
            <v>単回使用</v>
          </cell>
        </row>
        <row r="4769">
          <cell r="C4769" t="str">
            <v>441-095S</v>
          </cell>
          <cell r="D4769" t="str">
            <v>LCP® クラビクルフックプレート</v>
          </cell>
          <cell r="E4769" t="str">
            <v>フック高 15mm 6穴 左</v>
          </cell>
          <cell r="F4769" t="str">
            <v>07611819803602</v>
          </cell>
          <cell r="G4769">
            <v>79000</v>
          </cell>
          <cell r="H4769" t="str">
            <v>FE-1</v>
          </cell>
          <cell r="I4769">
            <v>68700</v>
          </cell>
          <cell r="J4769">
            <v>68700</v>
          </cell>
          <cell r="K4769">
            <v>68700</v>
          </cell>
          <cell r="L4769">
            <v>68700</v>
          </cell>
          <cell r="M4769" t="str">
            <v>-</v>
          </cell>
          <cell r="O4769">
            <v>729030000</v>
          </cell>
          <cell r="P4769" t="str">
            <v>35241003</v>
          </cell>
          <cell r="Q4769" t="str">
            <v>ｸﾗｽⅢ</v>
          </cell>
          <cell r="R4769" t="str">
            <v>高度管理医療機器</v>
          </cell>
          <cell r="S4769" t="str">
            <v>単回使用</v>
          </cell>
        </row>
        <row r="4770">
          <cell r="C4770" t="str">
            <v>441-096S</v>
          </cell>
          <cell r="D4770" t="str">
            <v>LCP® クラビクルフックプレート</v>
          </cell>
          <cell r="E4770" t="str">
            <v>フック高 18mm 6穴 右</v>
          </cell>
          <cell r="F4770" t="str">
            <v>07611819803619</v>
          </cell>
          <cell r="G4770">
            <v>79000</v>
          </cell>
          <cell r="H4770" t="str">
            <v>FE-1</v>
          </cell>
          <cell r="I4770">
            <v>68700</v>
          </cell>
          <cell r="J4770">
            <v>68700</v>
          </cell>
          <cell r="K4770">
            <v>68700</v>
          </cell>
          <cell r="L4770">
            <v>68700</v>
          </cell>
          <cell r="M4770" t="str">
            <v>-</v>
          </cell>
          <cell r="O4770">
            <v>729030000</v>
          </cell>
          <cell r="P4770" t="str">
            <v>35241003</v>
          </cell>
          <cell r="Q4770" t="str">
            <v>ｸﾗｽⅢ</v>
          </cell>
          <cell r="R4770" t="str">
            <v>高度管理医療機器</v>
          </cell>
          <cell r="S4770" t="str">
            <v>単回使用</v>
          </cell>
        </row>
        <row r="4771">
          <cell r="C4771" t="str">
            <v>441-097S</v>
          </cell>
          <cell r="D4771" t="str">
            <v>LCP® クラビクルフックプレート</v>
          </cell>
          <cell r="E4771" t="str">
            <v>フック高 18mm 6穴 左</v>
          </cell>
          <cell r="F4771" t="str">
            <v>07611819803626</v>
          </cell>
          <cell r="G4771">
            <v>79000</v>
          </cell>
          <cell r="H4771" t="str">
            <v>FE-1</v>
          </cell>
          <cell r="I4771">
            <v>68700</v>
          </cell>
          <cell r="J4771">
            <v>68700</v>
          </cell>
          <cell r="K4771">
            <v>68700</v>
          </cell>
          <cell r="L4771">
            <v>68700</v>
          </cell>
          <cell r="M4771" t="str">
            <v>-</v>
          </cell>
          <cell r="O4771">
            <v>729030000</v>
          </cell>
          <cell r="P4771" t="str">
            <v>35241003</v>
          </cell>
          <cell r="Q4771" t="str">
            <v>ｸﾗｽⅢ</v>
          </cell>
          <cell r="R4771" t="str">
            <v>高度管理医療機器</v>
          </cell>
          <cell r="S4771" t="str">
            <v>単回使用</v>
          </cell>
        </row>
        <row r="4772">
          <cell r="C4772" t="str">
            <v>441-131S</v>
          </cell>
          <cell r="D4772" t="str">
            <v>LCP®-T型プレート スモール</v>
          </cell>
          <cell r="E4772" t="str">
            <v>ライトアングル  シャフト3穴-ヘッド3穴</v>
          </cell>
          <cell r="F4772" t="str">
            <v>07611819276949</v>
          </cell>
          <cell r="G4772">
            <v>79000</v>
          </cell>
          <cell r="H4772" t="str">
            <v>FE-1</v>
          </cell>
          <cell r="I4772">
            <v>68700</v>
          </cell>
          <cell r="J4772">
            <v>68700</v>
          </cell>
          <cell r="K4772">
            <v>68700</v>
          </cell>
          <cell r="L4772">
            <v>68700</v>
          </cell>
          <cell r="M4772" t="str">
            <v>-</v>
          </cell>
          <cell r="O4772">
            <v>729030000</v>
          </cell>
          <cell r="P4772" t="str">
            <v>35241003</v>
          </cell>
          <cell r="Q4772" t="str">
            <v>ｸﾗｽⅢ</v>
          </cell>
          <cell r="R4772" t="str">
            <v>高度管理医療機器</v>
          </cell>
          <cell r="S4772" t="str">
            <v>単回使用</v>
          </cell>
        </row>
        <row r="4773">
          <cell r="C4773" t="str">
            <v>441-141S</v>
          </cell>
          <cell r="D4773" t="str">
            <v>LCP®-T型プレート スモール</v>
          </cell>
          <cell r="E4773" t="str">
            <v>ライトアングル  シャフト4穴-ヘッド4穴</v>
          </cell>
          <cell r="F4773" t="str">
            <v>07611819276956</v>
          </cell>
          <cell r="G4773">
            <v>79000</v>
          </cell>
          <cell r="H4773" t="str">
            <v>FE-1</v>
          </cell>
          <cell r="I4773">
            <v>68700</v>
          </cell>
          <cell r="J4773">
            <v>68700</v>
          </cell>
          <cell r="K4773">
            <v>68700</v>
          </cell>
          <cell r="L4773">
            <v>68700</v>
          </cell>
          <cell r="M4773" t="str">
            <v>-</v>
          </cell>
          <cell r="O4773">
            <v>729030000</v>
          </cell>
          <cell r="P4773" t="str">
            <v>35241003</v>
          </cell>
          <cell r="Q4773" t="str">
            <v>ｸﾗｽⅢ</v>
          </cell>
          <cell r="R4773" t="str">
            <v>高度管理医療機器</v>
          </cell>
          <cell r="S4773" t="str">
            <v>単回使用</v>
          </cell>
        </row>
        <row r="4774">
          <cell r="C4774" t="str">
            <v>441-151S</v>
          </cell>
          <cell r="D4774" t="str">
            <v>LCP®-T型プレート スモール</v>
          </cell>
          <cell r="E4774" t="str">
            <v>ライトアングル  シャフト5穴-ヘッド3穴</v>
          </cell>
          <cell r="F4774" t="str">
            <v>07611819255555</v>
          </cell>
          <cell r="G4774">
            <v>79000</v>
          </cell>
          <cell r="H4774" t="str">
            <v>FE-1</v>
          </cell>
          <cell r="I4774">
            <v>68700</v>
          </cell>
          <cell r="J4774">
            <v>68700</v>
          </cell>
          <cell r="K4774">
            <v>68700</v>
          </cell>
          <cell r="L4774">
            <v>68700</v>
          </cell>
          <cell r="M4774" t="str">
            <v>-</v>
          </cell>
          <cell r="O4774">
            <v>729030000</v>
          </cell>
          <cell r="P4774" t="str">
            <v>35241003</v>
          </cell>
          <cell r="Q4774" t="str">
            <v>ｸﾗｽⅢ</v>
          </cell>
          <cell r="R4774" t="str">
            <v>高度管理医療機器</v>
          </cell>
          <cell r="S4774" t="str">
            <v>単回使用</v>
          </cell>
        </row>
        <row r="4775">
          <cell r="C4775" t="str">
            <v>441-161S</v>
          </cell>
          <cell r="D4775" t="str">
            <v>LCP®-T型プレート スモール</v>
          </cell>
          <cell r="E4775" t="str">
            <v>ライトアングル  シャフト6穴-ヘッド4穴</v>
          </cell>
          <cell r="F4775" t="str">
            <v>07611819276963</v>
          </cell>
          <cell r="G4775">
            <v>79000</v>
          </cell>
          <cell r="H4775" t="str">
            <v>FE-1</v>
          </cell>
          <cell r="I4775">
            <v>68700</v>
          </cell>
          <cell r="J4775">
            <v>68700</v>
          </cell>
          <cell r="K4775">
            <v>68700</v>
          </cell>
          <cell r="L4775">
            <v>68700</v>
          </cell>
          <cell r="M4775" t="str">
            <v>-</v>
          </cell>
          <cell r="O4775">
            <v>729030000</v>
          </cell>
          <cell r="P4775" t="str">
            <v>35241003</v>
          </cell>
          <cell r="Q4775" t="str">
            <v>ｸﾗｽⅢ</v>
          </cell>
          <cell r="R4775" t="str">
            <v>高度管理医療機器</v>
          </cell>
          <cell r="S4775" t="str">
            <v>単回使用</v>
          </cell>
        </row>
        <row r="4776">
          <cell r="C4776" t="str">
            <v>441-320S</v>
          </cell>
          <cell r="D4776" t="str">
            <v>1/3円プレート スモール</v>
          </cell>
          <cell r="E4776" t="str">
            <v>2穴</v>
          </cell>
          <cell r="F4776" t="str">
            <v>07611819271944</v>
          </cell>
          <cell r="G4776">
            <v>20400</v>
          </cell>
          <cell r="H4776" t="str">
            <v>FC-1-S</v>
          </cell>
          <cell r="I4776">
            <v>19600</v>
          </cell>
          <cell r="J4776">
            <v>19600</v>
          </cell>
          <cell r="K4776">
            <v>19600</v>
          </cell>
          <cell r="L4776">
            <v>19600</v>
          </cell>
          <cell r="M4776" t="str">
            <v>-</v>
          </cell>
          <cell r="O4776">
            <v>728970000</v>
          </cell>
          <cell r="P4776" t="str">
            <v>35241003</v>
          </cell>
          <cell r="Q4776" t="str">
            <v>ｸﾗｽⅢ</v>
          </cell>
          <cell r="R4776" t="str">
            <v>高度管理医療機器</v>
          </cell>
          <cell r="S4776" t="str">
            <v>単回使用</v>
          </cell>
        </row>
        <row r="4777">
          <cell r="C4777" t="str">
            <v>441-321S</v>
          </cell>
          <cell r="D4777" t="str">
            <v>LCP-1/3円プレート</v>
          </cell>
          <cell r="E4777" t="str">
            <v>2穴</v>
          </cell>
          <cell r="F4777" t="str">
            <v>07611819291676</v>
          </cell>
          <cell r="G4777">
            <v>20400</v>
          </cell>
          <cell r="H4777" t="str">
            <v>FC-1-S</v>
          </cell>
          <cell r="I4777">
            <v>19600</v>
          </cell>
          <cell r="J4777">
            <v>19600</v>
          </cell>
          <cell r="K4777">
            <v>19600</v>
          </cell>
          <cell r="L4777">
            <v>19600</v>
          </cell>
          <cell r="M4777" t="str">
            <v>-</v>
          </cell>
          <cell r="O4777">
            <v>728970000</v>
          </cell>
          <cell r="P4777" t="str">
            <v>35241003</v>
          </cell>
          <cell r="Q4777" t="str">
            <v>ｸﾗｽⅢ</v>
          </cell>
          <cell r="R4777" t="str">
            <v>高度管理医療機器</v>
          </cell>
          <cell r="S4777" t="str">
            <v>単回使用</v>
          </cell>
        </row>
        <row r="4778">
          <cell r="C4778" t="str">
            <v>441-330S</v>
          </cell>
          <cell r="D4778" t="str">
            <v>1/3円プレート スモール</v>
          </cell>
          <cell r="E4778" t="str">
            <v>3穴</v>
          </cell>
          <cell r="F4778" t="str">
            <v>07611819271951</v>
          </cell>
          <cell r="G4778">
            <v>20400</v>
          </cell>
          <cell r="H4778" t="str">
            <v>FC-1-S</v>
          </cell>
          <cell r="I4778">
            <v>19600</v>
          </cell>
          <cell r="J4778">
            <v>19600</v>
          </cell>
          <cell r="K4778">
            <v>19600</v>
          </cell>
          <cell r="L4778">
            <v>19600</v>
          </cell>
          <cell r="M4778" t="str">
            <v>-</v>
          </cell>
          <cell r="O4778">
            <v>728970000</v>
          </cell>
          <cell r="P4778" t="str">
            <v>35241003</v>
          </cell>
          <cell r="Q4778" t="str">
            <v>ｸﾗｽⅢ</v>
          </cell>
          <cell r="R4778" t="str">
            <v>高度管理医療機器</v>
          </cell>
          <cell r="S4778" t="str">
            <v>単回使用</v>
          </cell>
        </row>
        <row r="4779">
          <cell r="C4779" t="str">
            <v>441-331S</v>
          </cell>
          <cell r="D4779" t="str">
            <v>LCP-1/3円プレート</v>
          </cell>
          <cell r="E4779" t="str">
            <v>3穴</v>
          </cell>
          <cell r="F4779" t="str">
            <v>07611819291683</v>
          </cell>
          <cell r="G4779">
            <v>20400</v>
          </cell>
          <cell r="H4779" t="str">
            <v>FC-1-S</v>
          </cell>
          <cell r="I4779">
            <v>19600</v>
          </cell>
          <cell r="J4779">
            <v>19600</v>
          </cell>
          <cell r="K4779">
            <v>19600</v>
          </cell>
          <cell r="L4779">
            <v>19600</v>
          </cell>
          <cell r="M4779" t="str">
            <v>-</v>
          </cell>
          <cell r="O4779">
            <v>728970000</v>
          </cell>
          <cell r="P4779" t="str">
            <v>35241003</v>
          </cell>
          <cell r="Q4779" t="str">
            <v>ｸﾗｽⅢ</v>
          </cell>
          <cell r="R4779" t="str">
            <v>高度管理医療機器</v>
          </cell>
          <cell r="S4779" t="str">
            <v>単回使用</v>
          </cell>
        </row>
        <row r="4780">
          <cell r="C4780" t="str">
            <v>441-340S</v>
          </cell>
          <cell r="D4780" t="str">
            <v>1/3円プレート スモール</v>
          </cell>
          <cell r="E4780" t="str">
            <v>4穴</v>
          </cell>
          <cell r="F4780" t="str">
            <v>07611819271968</v>
          </cell>
          <cell r="G4780">
            <v>20400</v>
          </cell>
          <cell r="H4780" t="str">
            <v>FC-1-S</v>
          </cell>
          <cell r="I4780">
            <v>19600</v>
          </cell>
          <cell r="J4780">
            <v>19600</v>
          </cell>
          <cell r="K4780">
            <v>19600</v>
          </cell>
          <cell r="L4780">
            <v>19600</v>
          </cell>
          <cell r="M4780" t="str">
            <v>-</v>
          </cell>
          <cell r="O4780">
            <v>728970000</v>
          </cell>
          <cell r="P4780" t="str">
            <v>35241003</v>
          </cell>
          <cell r="Q4780" t="str">
            <v>ｸﾗｽⅢ</v>
          </cell>
          <cell r="R4780" t="str">
            <v>高度管理医療機器</v>
          </cell>
          <cell r="S4780" t="str">
            <v>単回使用</v>
          </cell>
        </row>
        <row r="4781">
          <cell r="C4781" t="str">
            <v>441-341S</v>
          </cell>
          <cell r="D4781" t="str">
            <v>LCP-1/3円プレート</v>
          </cell>
          <cell r="E4781" t="str">
            <v>4穴</v>
          </cell>
          <cell r="F4781" t="str">
            <v>07611819291690</v>
          </cell>
          <cell r="G4781">
            <v>20400</v>
          </cell>
          <cell r="H4781" t="str">
            <v>FC-1-S</v>
          </cell>
          <cell r="I4781">
            <v>19600</v>
          </cell>
          <cell r="J4781">
            <v>19600</v>
          </cell>
          <cell r="K4781">
            <v>19600</v>
          </cell>
          <cell r="L4781">
            <v>19600</v>
          </cell>
          <cell r="M4781" t="str">
            <v>-</v>
          </cell>
          <cell r="O4781">
            <v>728970000</v>
          </cell>
          <cell r="P4781" t="str">
            <v>35241003</v>
          </cell>
          <cell r="Q4781" t="str">
            <v>ｸﾗｽⅢ</v>
          </cell>
          <cell r="R4781" t="str">
            <v>高度管理医療機器</v>
          </cell>
          <cell r="S4781" t="str">
            <v>単回使用</v>
          </cell>
        </row>
        <row r="4782">
          <cell r="C4782" t="str">
            <v>441-350S</v>
          </cell>
          <cell r="D4782" t="str">
            <v>1/3円プレート スモール</v>
          </cell>
          <cell r="E4782" t="str">
            <v>5穴</v>
          </cell>
          <cell r="F4782" t="str">
            <v>07611819271975</v>
          </cell>
          <cell r="G4782">
            <v>20400</v>
          </cell>
          <cell r="H4782" t="str">
            <v>FC-1-S</v>
          </cell>
          <cell r="I4782">
            <v>19600</v>
          </cell>
          <cell r="J4782">
            <v>19600</v>
          </cell>
          <cell r="K4782">
            <v>19600</v>
          </cell>
          <cell r="L4782">
            <v>19600</v>
          </cell>
          <cell r="M4782" t="str">
            <v>-</v>
          </cell>
          <cell r="O4782">
            <v>728970000</v>
          </cell>
          <cell r="P4782" t="str">
            <v>35241003</v>
          </cell>
          <cell r="Q4782" t="str">
            <v>ｸﾗｽⅢ</v>
          </cell>
          <cell r="R4782" t="str">
            <v>高度管理医療機器</v>
          </cell>
          <cell r="S4782" t="str">
            <v>単回使用</v>
          </cell>
        </row>
        <row r="4783">
          <cell r="C4783" t="str">
            <v>441-351S</v>
          </cell>
          <cell r="D4783" t="str">
            <v>LCP-1/3円プレート</v>
          </cell>
          <cell r="E4783" t="str">
            <v>5穴</v>
          </cell>
          <cell r="F4783" t="str">
            <v>07611819291706</v>
          </cell>
          <cell r="G4783">
            <v>20400</v>
          </cell>
          <cell r="H4783" t="str">
            <v>FC-1-S</v>
          </cell>
          <cell r="I4783">
            <v>19600</v>
          </cell>
          <cell r="J4783">
            <v>19600</v>
          </cell>
          <cell r="K4783">
            <v>19600</v>
          </cell>
          <cell r="L4783">
            <v>19600</v>
          </cell>
          <cell r="M4783" t="str">
            <v>-</v>
          </cell>
          <cell r="O4783">
            <v>728970000</v>
          </cell>
          <cell r="P4783" t="str">
            <v>35241003</v>
          </cell>
          <cell r="Q4783" t="str">
            <v>ｸﾗｽⅢ</v>
          </cell>
          <cell r="R4783" t="str">
            <v>高度管理医療機器</v>
          </cell>
          <cell r="S4783" t="str">
            <v>単回使用</v>
          </cell>
        </row>
        <row r="4784">
          <cell r="C4784" t="str">
            <v>441-360S</v>
          </cell>
          <cell r="D4784" t="str">
            <v>1/3円プレート スモール</v>
          </cell>
          <cell r="E4784" t="str">
            <v>6穴</v>
          </cell>
          <cell r="F4784" t="str">
            <v>07611819271982</v>
          </cell>
          <cell r="G4784">
            <v>20400</v>
          </cell>
          <cell r="H4784" t="str">
            <v>FC-1-S</v>
          </cell>
          <cell r="I4784">
            <v>19600</v>
          </cell>
          <cell r="J4784">
            <v>19600</v>
          </cell>
          <cell r="K4784">
            <v>19600</v>
          </cell>
          <cell r="L4784">
            <v>19600</v>
          </cell>
          <cell r="M4784" t="str">
            <v>-</v>
          </cell>
          <cell r="O4784">
            <v>728970000</v>
          </cell>
          <cell r="P4784" t="str">
            <v>35241003</v>
          </cell>
          <cell r="Q4784" t="str">
            <v>ｸﾗｽⅢ</v>
          </cell>
          <cell r="R4784" t="str">
            <v>高度管理医療機器</v>
          </cell>
          <cell r="S4784" t="str">
            <v>単回使用</v>
          </cell>
        </row>
        <row r="4785">
          <cell r="C4785" t="str">
            <v>441-361S</v>
          </cell>
          <cell r="D4785" t="str">
            <v>LCP-1/3円プレート</v>
          </cell>
          <cell r="E4785" t="str">
            <v>6穴</v>
          </cell>
          <cell r="F4785" t="str">
            <v>07611819291713</v>
          </cell>
          <cell r="G4785">
            <v>20400</v>
          </cell>
          <cell r="H4785" t="str">
            <v>FC-1-S</v>
          </cell>
          <cell r="I4785">
            <v>19600</v>
          </cell>
          <cell r="J4785">
            <v>19600</v>
          </cell>
          <cell r="K4785">
            <v>19600</v>
          </cell>
          <cell r="L4785">
            <v>19600</v>
          </cell>
          <cell r="M4785" t="str">
            <v>-</v>
          </cell>
          <cell r="O4785">
            <v>728970000</v>
          </cell>
          <cell r="P4785" t="str">
            <v>35241003</v>
          </cell>
          <cell r="Q4785" t="str">
            <v>ｸﾗｽⅢ</v>
          </cell>
          <cell r="R4785" t="str">
            <v>高度管理医療機器</v>
          </cell>
          <cell r="S4785" t="str">
            <v>単回使用</v>
          </cell>
        </row>
        <row r="4786">
          <cell r="C4786" t="str">
            <v>441-370S</v>
          </cell>
          <cell r="D4786" t="str">
            <v>1/3円プレート スモール</v>
          </cell>
          <cell r="E4786" t="str">
            <v>7穴</v>
          </cell>
          <cell r="F4786" t="str">
            <v>07611819271999</v>
          </cell>
          <cell r="G4786">
            <v>20400</v>
          </cell>
          <cell r="H4786" t="str">
            <v>FC-1-S</v>
          </cell>
          <cell r="I4786">
            <v>19600</v>
          </cell>
          <cell r="J4786">
            <v>19600</v>
          </cell>
          <cell r="K4786">
            <v>19600</v>
          </cell>
          <cell r="L4786">
            <v>19600</v>
          </cell>
          <cell r="M4786" t="str">
            <v>-</v>
          </cell>
          <cell r="O4786">
            <v>728970000</v>
          </cell>
          <cell r="P4786" t="str">
            <v>35241003</v>
          </cell>
          <cell r="Q4786" t="str">
            <v>ｸﾗｽⅢ</v>
          </cell>
          <cell r="R4786" t="str">
            <v>高度管理医療機器</v>
          </cell>
          <cell r="S4786" t="str">
            <v>単回使用</v>
          </cell>
        </row>
        <row r="4787">
          <cell r="C4787" t="str">
            <v>441-371S</v>
          </cell>
          <cell r="D4787" t="str">
            <v>LCP-1/3円プレート</v>
          </cell>
          <cell r="E4787" t="str">
            <v>7穴</v>
          </cell>
          <cell r="F4787" t="str">
            <v>07611819291720</v>
          </cell>
          <cell r="G4787">
            <v>20400</v>
          </cell>
          <cell r="H4787" t="str">
            <v>FC-1-S</v>
          </cell>
          <cell r="I4787">
            <v>19600</v>
          </cell>
          <cell r="J4787">
            <v>19600</v>
          </cell>
          <cell r="K4787">
            <v>19600</v>
          </cell>
          <cell r="L4787">
            <v>19600</v>
          </cell>
          <cell r="M4787" t="str">
            <v>-</v>
          </cell>
          <cell r="O4787">
            <v>728970000</v>
          </cell>
          <cell r="P4787" t="str">
            <v>35241003</v>
          </cell>
          <cell r="Q4787" t="str">
            <v>ｸﾗｽⅢ</v>
          </cell>
          <cell r="R4787" t="str">
            <v>高度管理医療機器</v>
          </cell>
          <cell r="S4787" t="str">
            <v>単回使用</v>
          </cell>
        </row>
        <row r="4788">
          <cell r="C4788" t="str">
            <v>441-380S</v>
          </cell>
          <cell r="D4788" t="str">
            <v>1/3円プレート スモール</v>
          </cell>
          <cell r="E4788" t="str">
            <v>8穴</v>
          </cell>
          <cell r="F4788" t="str">
            <v>07611819272002</v>
          </cell>
          <cell r="G4788">
            <v>28900</v>
          </cell>
          <cell r="H4788" t="str">
            <v>FC-1-L</v>
          </cell>
          <cell r="I4788">
            <v>27400</v>
          </cell>
          <cell r="J4788">
            <v>27400</v>
          </cell>
          <cell r="K4788">
            <v>27400</v>
          </cell>
          <cell r="L4788">
            <v>27400</v>
          </cell>
          <cell r="M4788" t="str">
            <v>-</v>
          </cell>
          <cell r="O4788">
            <v>728980000</v>
          </cell>
          <cell r="P4788" t="str">
            <v>35241003</v>
          </cell>
          <cell r="Q4788" t="str">
            <v>ｸﾗｽⅢ</v>
          </cell>
          <cell r="R4788" t="str">
            <v>高度管理医療機器</v>
          </cell>
          <cell r="S4788" t="str">
            <v>単回使用</v>
          </cell>
        </row>
        <row r="4789">
          <cell r="C4789" t="str">
            <v>441-381S</v>
          </cell>
          <cell r="D4789" t="str">
            <v>LCP-1/3円プレート</v>
          </cell>
          <cell r="E4789" t="str">
            <v>8穴</v>
          </cell>
          <cell r="F4789" t="str">
            <v>07611819291737</v>
          </cell>
          <cell r="G4789">
            <v>28900</v>
          </cell>
          <cell r="H4789" t="str">
            <v>FC-1-L</v>
          </cell>
          <cell r="I4789">
            <v>27400</v>
          </cell>
          <cell r="J4789">
            <v>27400</v>
          </cell>
          <cell r="K4789">
            <v>27400</v>
          </cell>
          <cell r="L4789">
            <v>27400</v>
          </cell>
          <cell r="M4789" t="str">
            <v>-</v>
          </cell>
          <cell r="O4789">
            <v>728980000</v>
          </cell>
          <cell r="P4789" t="str">
            <v>35241003</v>
          </cell>
          <cell r="Q4789" t="str">
            <v>ｸﾗｽⅢ</v>
          </cell>
          <cell r="R4789" t="str">
            <v>高度管理医療機器</v>
          </cell>
          <cell r="S4789" t="str">
            <v>単回使用</v>
          </cell>
        </row>
        <row r="4790">
          <cell r="C4790" t="str">
            <v>441-390S</v>
          </cell>
          <cell r="D4790" t="str">
            <v>1/3円プレート スモール</v>
          </cell>
          <cell r="E4790" t="str">
            <v>9穴</v>
          </cell>
          <cell r="F4790" t="str">
            <v>07611819272019</v>
          </cell>
          <cell r="G4790">
            <v>28900</v>
          </cell>
          <cell r="H4790" t="str">
            <v>FC-1-L</v>
          </cell>
          <cell r="I4790">
            <v>27400</v>
          </cell>
          <cell r="J4790">
            <v>27400</v>
          </cell>
          <cell r="K4790">
            <v>27400</v>
          </cell>
          <cell r="L4790">
            <v>27400</v>
          </cell>
          <cell r="M4790" t="str">
            <v>-</v>
          </cell>
          <cell r="O4790">
            <v>728980000</v>
          </cell>
          <cell r="P4790" t="str">
            <v>35241003</v>
          </cell>
          <cell r="Q4790" t="str">
            <v>ｸﾗｽⅢ</v>
          </cell>
          <cell r="R4790" t="str">
            <v>高度管理医療機器</v>
          </cell>
          <cell r="S4790" t="str">
            <v>単回使用</v>
          </cell>
        </row>
        <row r="4791">
          <cell r="C4791" t="str">
            <v>441-391S</v>
          </cell>
          <cell r="D4791" t="str">
            <v>LCP-1/3円プレート</v>
          </cell>
          <cell r="E4791" t="str">
            <v>9穴</v>
          </cell>
          <cell r="F4791" t="str">
            <v>07611819291744</v>
          </cell>
          <cell r="G4791">
            <v>28900</v>
          </cell>
          <cell r="H4791" t="str">
            <v>FC-1-L</v>
          </cell>
          <cell r="I4791">
            <v>27400</v>
          </cell>
          <cell r="J4791">
            <v>27400</v>
          </cell>
          <cell r="K4791">
            <v>27400</v>
          </cell>
          <cell r="L4791">
            <v>27400</v>
          </cell>
          <cell r="M4791" t="str">
            <v>-</v>
          </cell>
          <cell r="O4791">
            <v>728980000</v>
          </cell>
          <cell r="P4791" t="str">
            <v>35241003</v>
          </cell>
          <cell r="Q4791" t="str">
            <v>ｸﾗｽⅢ</v>
          </cell>
          <cell r="R4791" t="str">
            <v>高度管理医療機器</v>
          </cell>
          <cell r="S4791" t="str">
            <v>単回使用</v>
          </cell>
        </row>
        <row r="4792">
          <cell r="C4792" t="str">
            <v>441-400S</v>
          </cell>
          <cell r="D4792" t="str">
            <v>1/3円プレート スモール</v>
          </cell>
          <cell r="E4792" t="str">
            <v>10穴</v>
          </cell>
          <cell r="F4792" t="str">
            <v>07611819272026</v>
          </cell>
          <cell r="G4792">
            <v>28900</v>
          </cell>
          <cell r="H4792" t="str">
            <v>FC-1-L</v>
          </cell>
          <cell r="I4792">
            <v>27400</v>
          </cell>
          <cell r="J4792">
            <v>27400</v>
          </cell>
          <cell r="K4792">
            <v>27400</v>
          </cell>
          <cell r="L4792">
            <v>27400</v>
          </cell>
          <cell r="M4792" t="str">
            <v>-</v>
          </cell>
          <cell r="O4792">
            <v>728980000</v>
          </cell>
          <cell r="P4792" t="str">
            <v>35241003</v>
          </cell>
          <cell r="Q4792" t="str">
            <v>ｸﾗｽⅢ</v>
          </cell>
          <cell r="R4792" t="str">
            <v>高度管理医療機器</v>
          </cell>
          <cell r="S4792" t="str">
            <v>単回使用</v>
          </cell>
        </row>
        <row r="4793">
          <cell r="C4793" t="str">
            <v>441-401S</v>
          </cell>
          <cell r="D4793" t="str">
            <v>LCP-1/3円プレート</v>
          </cell>
          <cell r="E4793" t="str">
            <v>10穴</v>
          </cell>
          <cell r="F4793" t="str">
            <v>07611819291751</v>
          </cell>
          <cell r="G4793">
            <v>28900</v>
          </cell>
          <cell r="H4793" t="str">
            <v>FC-1-L</v>
          </cell>
          <cell r="I4793">
            <v>27400</v>
          </cell>
          <cell r="J4793">
            <v>27400</v>
          </cell>
          <cell r="K4793">
            <v>27400</v>
          </cell>
          <cell r="L4793">
            <v>27400</v>
          </cell>
          <cell r="M4793" t="str">
            <v>-</v>
          </cell>
          <cell r="O4793">
            <v>728980000</v>
          </cell>
          <cell r="P4793" t="str">
            <v>35241003</v>
          </cell>
          <cell r="Q4793" t="str">
            <v>ｸﾗｽⅢ</v>
          </cell>
          <cell r="R4793" t="str">
            <v>高度管理医療機器</v>
          </cell>
          <cell r="S4793" t="str">
            <v>単回使用</v>
          </cell>
        </row>
        <row r="4794">
          <cell r="C4794" t="str">
            <v>441-420S</v>
          </cell>
          <cell r="D4794" t="str">
            <v>1/3円プレート スモール</v>
          </cell>
          <cell r="E4794" t="str">
            <v>12穴</v>
          </cell>
          <cell r="F4794" t="str">
            <v>07611819272033</v>
          </cell>
          <cell r="G4794">
            <v>28900</v>
          </cell>
          <cell r="H4794" t="str">
            <v>FC-1-L</v>
          </cell>
          <cell r="I4794">
            <v>27400</v>
          </cell>
          <cell r="J4794">
            <v>27400</v>
          </cell>
          <cell r="K4794">
            <v>27400</v>
          </cell>
          <cell r="L4794">
            <v>27400</v>
          </cell>
          <cell r="M4794" t="str">
            <v>-</v>
          </cell>
          <cell r="O4794">
            <v>728980000</v>
          </cell>
          <cell r="P4794" t="str">
            <v>35241003</v>
          </cell>
          <cell r="Q4794" t="str">
            <v>ｸﾗｽⅢ</v>
          </cell>
          <cell r="R4794" t="str">
            <v>高度管理医療機器</v>
          </cell>
          <cell r="S4794" t="str">
            <v>単回使用</v>
          </cell>
        </row>
        <row r="4795">
          <cell r="C4795" t="str">
            <v>441-421S</v>
          </cell>
          <cell r="D4795" t="str">
            <v>LCP-1/3円プレート</v>
          </cell>
          <cell r="E4795" t="str">
            <v>12穴</v>
          </cell>
          <cell r="F4795" t="str">
            <v>07611819291768</v>
          </cell>
          <cell r="G4795">
            <v>28900</v>
          </cell>
          <cell r="H4795" t="str">
            <v>FC-1-L</v>
          </cell>
          <cell r="I4795">
            <v>27400</v>
          </cell>
          <cell r="J4795">
            <v>27400</v>
          </cell>
          <cell r="K4795">
            <v>27400</v>
          </cell>
          <cell r="L4795">
            <v>27400</v>
          </cell>
          <cell r="M4795" t="str">
            <v>-</v>
          </cell>
          <cell r="O4795">
            <v>728980000</v>
          </cell>
          <cell r="P4795" t="str">
            <v>35241003</v>
          </cell>
          <cell r="Q4795" t="str">
            <v>ｸﾗｽⅢ</v>
          </cell>
          <cell r="R4795" t="str">
            <v>高度管理医療機器</v>
          </cell>
          <cell r="S4795" t="str">
            <v>単回使用</v>
          </cell>
        </row>
        <row r="4796">
          <cell r="C4796" t="str">
            <v>441-440S</v>
          </cell>
          <cell r="D4796" t="str">
            <v>LCP®アンテロラテラルディスタルティビアプレート</v>
          </cell>
          <cell r="E4796" t="str">
            <v>5穴 右</v>
          </cell>
          <cell r="F4796" t="str">
            <v>07611819846449</v>
          </cell>
          <cell r="G4796">
            <v>79000</v>
          </cell>
          <cell r="H4796" t="str">
            <v>FE-1</v>
          </cell>
          <cell r="I4796">
            <v>68700</v>
          </cell>
          <cell r="J4796">
            <v>68700</v>
          </cell>
          <cell r="K4796">
            <v>68700</v>
          </cell>
          <cell r="L4796">
            <v>68700</v>
          </cell>
          <cell r="M4796" t="str">
            <v>-</v>
          </cell>
          <cell r="O4796">
            <v>729030000</v>
          </cell>
          <cell r="P4796" t="str">
            <v>35241003</v>
          </cell>
          <cell r="Q4796" t="str">
            <v>ｸﾗｽⅢ</v>
          </cell>
          <cell r="R4796" t="str">
            <v>高度管理医療機器</v>
          </cell>
          <cell r="S4796" t="str">
            <v>単回使用</v>
          </cell>
        </row>
        <row r="4797">
          <cell r="C4797" t="str">
            <v>441-441S</v>
          </cell>
          <cell r="D4797" t="str">
            <v>LCP®アンテロラテラルディスタルティビアプレート</v>
          </cell>
          <cell r="E4797" t="str">
            <v>5穴 左</v>
          </cell>
          <cell r="F4797" t="str">
            <v>07611819846456</v>
          </cell>
          <cell r="G4797">
            <v>79000</v>
          </cell>
          <cell r="H4797" t="str">
            <v>FE-1</v>
          </cell>
          <cell r="I4797">
            <v>68700</v>
          </cell>
          <cell r="J4797">
            <v>68700</v>
          </cell>
          <cell r="K4797">
            <v>68700</v>
          </cell>
          <cell r="L4797">
            <v>68700</v>
          </cell>
          <cell r="M4797" t="str">
            <v>-</v>
          </cell>
          <cell r="O4797">
            <v>729030000</v>
          </cell>
          <cell r="P4797" t="str">
            <v>35241003</v>
          </cell>
          <cell r="Q4797" t="str">
            <v>ｸﾗｽⅢ</v>
          </cell>
          <cell r="R4797" t="str">
            <v>高度管理医療機器</v>
          </cell>
          <cell r="S4797" t="str">
            <v>単回使用</v>
          </cell>
        </row>
        <row r="4798">
          <cell r="C4798" t="str">
            <v>441-442S</v>
          </cell>
          <cell r="D4798" t="str">
            <v>LCP®アンテロラテラルディスタルティビアプレート</v>
          </cell>
          <cell r="E4798" t="str">
            <v>7穴 右</v>
          </cell>
          <cell r="F4798" t="str">
            <v>07611819846463</v>
          </cell>
          <cell r="G4798">
            <v>79000</v>
          </cell>
          <cell r="H4798" t="str">
            <v>FE-1</v>
          </cell>
          <cell r="I4798">
            <v>68700</v>
          </cell>
          <cell r="J4798">
            <v>68700</v>
          </cell>
          <cell r="K4798">
            <v>68700</v>
          </cell>
          <cell r="L4798">
            <v>68700</v>
          </cell>
          <cell r="M4798" t="str">
            <v>-</v>
          </cell>
          <cell r="O4798">
            <v>729030000</v>
          </cell>
          <cell r="P4798" t="str">
            <v>35241003</v>
          </cell>
          <cell r="Q4798" t="str">
            <v>ｸﾗｽⅢ</v>
          </cell>
          <cell r="R4798" t="str">
            <v>高度管理医療機器</v>
          </cell>
          <cell r="S4798" t="str">
            <v>単回使用</v>
          </cell>
        </row>
        <row r="4799">
          <cell r="C4799" t="str">
            <v>441-443S</v>
          </cell>
          <cell r="D4799" t="str">
            <v>LCP®アンテロラテラルディスタルティビアプレート</v>
          </cell>
          <cell r="E4799" t="str">
            <v>7穴 左</v>
          </cell>
          <cell r="F4799" t="str">
            <v>07611819846470</v>
          </cell>
          <cell r="G4799">
            <v>79000</v>
          </cell>
          <cell r="H4799" t="str">
            <v>FE-1</v>
          </cell>
          <cell r="I4799">
            <v>68700</v>
          </cell>
          <cell r="J4799">
            <v>68700</v>
          </cell>
          <cell r="K4799">
            <v>68700</v>
          </cell>
          <cell r="L4799">
            <v>68700</v>
          </cell>
          <cell r="M4799" t="str">
            <v>-</v>
          </cell>
          <cell r="O4799">
            <v>729030000</v>
          </cell>
          <cell r="P4799" t="str">
            <v>35241003</v>
          </cell>
          <cell r="Q4799" t="str">
            <v>ｸﾗｽⅢ</v>
          </cell>
          <cell r="R4799" t="str">
            <v>高度管理医療機器</v>
          </cell>
          <cell r="S4799" t="str">
            <v>単回使用</v>
          </cell>
        </row>
        <row r="4800">
          <cell r="C4800" t="str">
            <v>441-444S</v>
          </cell>
          <cell r="D4800" t="str">
            <v>LCP®アンテロラテラルディスタルティビアプレート</v>
          </cell>
          <cell r="E4800" t="str">
            <v>9穴 右</v>
          </cell>
          <cell r="F4800" t="str">
            <v>07611819846487</v>
          </cell>
          <cell r="G4800">
            <v>79000</v>
          </cell>
          <cell r="H4800" t="str">
            <v>FE-1</v>
          </cell>
          <cell r="I4800">
            <v>68700</v>
          </cell>
          <cell r="J4800">
            <v>68700</v>
          </cell>
          <cell r="K4800">
            <v>68700</v>
          </cell>
          <cell r="L4800">
            <v>68700</v>
          </cell>
          <cell r="M4800" t="str">
            <v>-</v>
          </cell>
          <cell r="O4800">
            <v>729030000</v>
          </cell>
          <cell r="P4800" t="str">
            <v>35241003</v>
          </cell>
          <cell r="Q4800" t="str">
            <v>ｸﾗｽⅢ</v>
          </cell>
          <cell r="R4800" t="str">
            <v>高度管理医療機器</v>
          </cell>
          <cell r="S4800" t="str">
            <v>単回使用</v>
          </cell>
        </row>
        <row r="4801">
          <cell r="C4801" t="str">
            <v>441-445S</v>
          </cell>
          <cell r="D4801" t="str">
            <v>LCP®アンテロラテラルディスタルティビアプレート</v>
          </cell>
          <cell r="E4801" t="str">
            <v>9穴 左</v>
          </cell>
          <cell r="F4801" t="str">
            <v>07611819846494</v>
          </cell>
          <cell r="G4801">
            <v>79000</v>
          </cell>
          <cell r="H4801" t="str">
            <v>FE-1</v>
          </cell>
          <cell r="I4801">
            <v>68700</v>
          </cell>
          <cell r="J4801">
            <v>68700</v>
          </cell>
          <cell r="K4801">
            <v>68700</v>
          </cell>
          <cell r="L4801">
            <v>68700</v>
          </cell>
          <cell r="M4801" t="str">
            <v>-</v>
          </cell>
          <cell r="O4801">
            <v>729030000</v>
          </cell>
          <cell r="P4801" t="str">
            <v>35241003</v>
          </cell>
          <cell r="Q4801" t="str">
            <v>ｸﾗｽⅢ</v>
          </cell>
          <cell r="R4801" t="str">
            <v>高度管理医療機器</v>
          </cell>
          <cell r="S4801" t="str">
            <v>単回使用</v>
          </cell>
        </row>
        <row r="4802">
          <cell r="C4802" t="str">
            <v>441-446S</v>
          </cell>
          <cell r="D4802" t="str">
            <v>LCP®アンテロラテラルディスタルティビアプレート</v>
          </cell>
          <cell r="E4802" t="str">
            <v>11穴 右</v>
          </cell>
          <cell r="F4802" t="str">
            <v>07611819846500</v>
          </cell>
          <cell r="G4802">
            <v>79000</v>
          </cell>
          <cell r="H4802" t="str">
            <v>FE-1</v>
          </cell>
          <cell r="I4802">
            <v>68700</v>
          </cell>
          <cell r="J4802">
            <v>68700</v>
          </cell>
          <cell r="K4802">
            <v>68700</v>
          </cell>
          <cell r="L4802">
            <v>68700</v>
          </cell>
          <cell r="M4802" t="str">
            <v>-</v>
          </cell>
          <cell r="O4802">
            <v>729030000</v>
          </cell>
          <cell r="P4802" t="str">
            <v>35241003</v>
          </cell>
          <cell r="Q4802" t="str">
            <v>ｸﾗｽⅢ</v>
          </cell>
          <cell r="R4802" t="str">
            <v>高度管理医療機器</v>
          </cell>
          <cell r="S4802" t="str">
            <v>単回使用</v>
          </cell>
        </row>
        <row r="4803">
          <cell r="C4803" t="str">
            <v>441-447S</v>
          </cell>
          <cell r="D4803" t="str">
            <v>LCP®アンテロラテラルディスタルティビアプレート</v>
          </cell>
          <cell r="E4803" t="str">
            <v>11穴 左</v>
          </cell>
          <cell r="F4803" t="str">
            <v>07611819846517</v>
          </cell>
          <cell r="G4803">
            <v>79000</v>
          </cell>
          <cell r="H4803" t="str">
            <v>FE-1</v>
          </cell>
          <cell r="I4803">
            <v>68700</v>
          </cell>
          <cell r="J4803">
            <v>68700</v>
          </cell>
          <cell r="K4803">
            <v>68700</v>
          </cell>
          <cell r="L4803">
            <v>68700</v>
          </cell>
          <cell r="M4803" t="str">
            <v>-</v>
          </cell>
          <cell r="O4803">
            <v>729030000</v>
          </cell>
          <cell r="P4803" t="str">
            <v>35241003</v>
          </cell>
          <cell r="Q4803" t="str">
            <v>ｸﾗｽⅢ</v>
          </cell>
          <cell r="R4803" t="str">
            <v>高度管理医療機器</v>
          </cell>
          <cell r="S4803" t="str">
            <v>単回使用</v>
          </cell>
        </row>
        <row r="4804">
          <cell r="C4804" t="str">
            <v>441-448S</v>
          </cell>
          <cell r="D4804" t="str">
            <v>LCP®アンテロラテラルディスタルティビアプレート</v>
          </cell>
          <cell r="E4804" t="str">
            <v>13穴 右</v>
          </cell>
          <cell r="F4804" t="str">
            <v>07611819846524</v>
          </cell>
          <cell r="G4804">
            <v>79000</v>
          </cell>
          <cell r="H4804" t="str">
            <v>FE-1</v>
          </cell>
          <cell r="I4804">
            <v>68700</v>
          </cell>
          <cell r="J4804">
            <v>68700</v>
          </cell>
          <cell r="K4804">
            <v>68700</v>
          </cell>
          <cell r="L4804">
            <v>68700</v>
          </cell>
          <cell r="M4804" t="str">
            <v>-</v>
          </cell>
          <cell r="O4804">
            <v>729030000</v>
          </cell>
          <cell r="P4804" t="str">
            <v>35241003</v>
          </cell>
          <cell r="Q4804" t="str">
            <v>ｸﾗｽⅢ</v>
          </cell>
          <cell r="R4804" t="str">
            <v>高度管理医療機器</v>
          </cell>
          <cell r="S4804" t="str">
            <v>単回使用</v>
          </cell>
        </row>
        <row r="4805">
          <cell r="C4805" t="str">
            <v>441-449S</v>
          </cell>
          <cell r="D4805" t="str">
            <v>LCP®アンテロラテラルディスタルティビアプレート</v>
          </cell>
          <cell r="E4805" t="str">
            <v>13穴 左</v>
          </cell>
          <cell r="F4805" t="str">
            <v>07611819846531</v>
          </cell>
          <cell r="G4805">
            <v>79000</v>
          </cell>
          <cell r="H4805" t="str">
            <v>FE-1</v>
          </cell>
          <cell r="I4805">
            <v>68700</v>
          </cell>
          <cell r="J4805">
            <v>68700</v>
          </cell>
          <cell r="K4805">
            <v>68700</v>
          </cell>
          <cell r="L4805">
            <v>68700</v>
          </cell>
          <cell r="M4805" t="str">
            <v>-</v>
          </cell>
          <cell r="O4805">
            <v>729030000</v>
          </cell>
          <cell r="P4805" t="str">
            <v>35241003</v>
          </cell>
          <cell r="Q4805" t="str">
            <v>ｸﾗｽⅢ</v>
          </cell>
          <cell r="R4805" t="str">
            <v>高度管理医療機器</v>
          </cell>
          <cell r="S4805" t="str">
            <v>単回使用</v>
          </cell>
        </row>
        <row r="4806">
          <cell r="C4806" t="str">
            <v>441-450S</v>
          </cell>
          <cell r="D4806" t="str">
            <v>LCP®アンテロラテラルディスタルティビアプレート</v>
          </cell>
          <cell r="E4806" t="str">
            <v>15穴 右</v>
          </cell>
          <cell r="F4806" t="str">
            <v>07611819846548</v>
          </cell>
          <cell r="G4806">
            <v>79000</v>
          </cell>
          <cell r="H4806" t="str">
            <v>FE-1</v>
          </cell>
          <cell r="I4806">
            <v>68700</v>
          </cell>
          <cell r="J4806">
            <v>68700</v>
          </cell>
          <cell r="K4806">
            <v>68700</v>
          </cell>
          <cell r="L4806">
            <v>68700</v>
          </cell>
          <cell r="M4806" t="str">
            <v>-</v>
          </cell>
          <cell r="O4806">
            <v>729030000</v>
          </cell>
          <cell r="P4806" t="str">
            <v>35241003</v>
          </cell>
          <cell r="Q4806" t="str">
            <v>ｸﾗｽⅢ</v>
          </cell>
          <cell r="R4806" t="str">
            <v>高度管理医療機器</v>
          </cell>
          <cell r="S4806" t="str">
            <v>単回使用</v>
          </cell>
        </row>
        <row r="4807">
          <cell r="C4807" t="str">
            <v>441-451S</v>
          </cell>
          <cell r="D4807" t="str">
            <v>LCP®アンテロラテラルディスタルティビアプレート</v>
          </cell>
          <cell r="E4807" t="str">
            <v>15穴 左</v>
          </cell>
          <cell r="F4807" t="str">
            <v>07611819846555</v>
          </cell>
          <cell r="G4807">
            <v>79000</v>
          </cell>
          <cell r="H4807" t="str">
            <v>FE-1</v>
          </cell>
          <cell r="I4807">
            <v>68700</v>
          </cell>
          <cell r="J4807">
            <v>68700</v>
          </cell>
          <cell r="K4807">
            <v>68700</v>
          </cell>
          <cell r="L4807">
            <v>68700</v>
          </cell>
          <cell r="M4807" t="str">
            <v>-</v>
          </cell>
          <cell r="O4807">
            <v>729030000</v>
          </cell>
          <cell r="P4807" t="str">
            <v>35241003</v>
          </cell>
          <cell r="Q4807" t="str">
            <v>ｸﾗｽⅢ</v>
          </cell>
          <cell r="R4807" t="str">
            <v>高度管理医療機器</v>
          </cell>
          <cell r="S4807" t="str">
            <v>単回使用</v>
          </cell>
        </row>
        <row r="4808">
          <cell r="C4808" t="str">
            <v>441-452S</v>
          </cell>
          <cell r="D4808" t="str">
            <v>LCP®アンテロラテラルディスタルティビアプレート</v>
          </cell>
          <cell r="E4808" t="str">
            <v>17穴 右</v>
          </cell>
          <cell r="F4808" t="str">
            <v>07611819846562</v>
          </cell>
          <cell r="G4808">
            <v>79000</v>
          </cell>
          <cell r="H4808" t="str">
            <v>FE-1</v>
          </cell>
          <cell r="I4808">
            <v>68700</v>
          </cell>
          <cell r="J4808">
            <v>68700</v>
          </cell>
          <cell r="K4808">
            <v>68700</v>
          </cell>
          <cell r="L4808">
            <v>68700</v>
          </cell>
          <cell r="M4808" t="str">
            <v>-</v>
          </cell>
          <cell r="O4808">
            <v>729030000</v>
          </cell>
          <cell r="P4808" t="str">
            <v>35241003</v>
          </cell>
          <cell r="Q4808" t="str">
            <v>ｸﾗｽⅢ</v>
          </cell>
          <cell r="R4808" t="str">
            <v>高度管理医療機器</v>
          </cell>
          <cell r="S4808" t="str">
            <v>単回使用</v>
          </cell>
        </row>
        <row r="4809">
          <cell r="C4809" t="str">
            <v>441-453S</v>
          </cell>
          <cell r="D4809" t="str">
            <v>LCP®アンテロラテラルディスタルティビアプレート</v>
          </cell>
          <cell r="E4809" t="str">
            <v>17穴 左</v>
          </cell>
          <cell r="F4809" t="str">
            <v>07611819846579</v>
          </cell>
          <cell r="G4809">
            <v>79000</v>
          </cell>
          <cell r="H4809" t="str">
            <v>FE-1</v>
          </cell>
          <cell r="I4809">
            <v>68700</v>
          </cell>
          <cell r="J4809">
            <v>68700</v>
          </cell>
          <cell r="K4809">
            <v>68700</v>
          </cell>
          <cell r="L4809">
            <v>68700</v>
          </cell>
          <cell r="M4809" t="str">
            <v>-</v>
          </cell>
          <cell r="O4809">
            <v>729030000</v>
          </cell>
          <cell r="P4809" t="str">
            <v>35241003</v>
          </cell>
          <cell r="Q4809" t="str">
            <v>ｸﾗｽⅢ</v>
          </cell>
          <cell r="R4809" t="str">
            <v>高度管理医療機器</v>
          </cell>
          <cell r="S4809" t="str">
            <v>単回使用</v>
          </cell>
        </row>
        <row r="4810">
          <cell r="C4810" t="str">
            <v>441-454S</v>
          </cell>
          <cell r="D4810" t="str">
            <v>LCP®アンテロラテラルディスタルティビアプレート</v>
          </cell>
          <cell r="E4810" t="str">
            <v>19穴 右</v>
          </cell>
          <cell r="F4810" t="str">
            <v>07611819846586</v>
          </cell>
          <cell r="G4810">
            <v>79000</v>
          </cell>
          <cell r="H4810" t="str">
            <v>FE-1</v>
          </cell>
          <cell r="I4810">
            <v>68700</v>
          </cell>
          <cell r="J4810">
            <v>68700</v>
          </cell>
          <cell r="K4810">
            <v>68700</v>
          </cell>
          <cell r="L4810">
            <v>68700</v>
          </cell>
          <cell r="M4810" t="str">
            <v>-</v>
          </cell>
          <cell r="O4810">
            <v>729030000</v>
          </cell>
          <cell r="P4810" t="str">
            <v>35241003</v>
          </cell>
          <cell r="Q4810" t="str">
            <v>ｸﾗｽⅢ</v>
          </cell>
          <cell r="R4810" t="str">
            <v>高度管理医療機器</v>
          </cell>
          <cell r="S4810" t="str">
            <v>単回使用</v>
          </cell>
        </row>
        <row r="4811">
          <cell r="C4811" t="str">
            <v>441-455S</v>
          </cell>
          <cell r="D4811" t="str">
            <v>LCP®アンテロラテラルディスタルティビアプレート</v>
          </cell>
          <cell r="E4811" t="str">
            <v>19穴 左</v>
          </cell>
          <cell r="F4811" t="str">
            <v>07611819846593</v>
          </cell>
          <cell r="G4811">
            <v>79000</v>
          </cell>
          <cell r="H4811" t="str">
            <v>FE-1</v>
          </cell>
          <cell r="I4811">
            <v>68700</v>
          </cell>
          <cell r="J4811">
            <v>68700</v>
          </cell>
          <cell r="K4811">
            <v>68700</v>
          </cell>
          <cell r="L4811">
            <v>68700</v>
          </cell>
          <cell r="M4811" t="str">
            <v>-</v>
          </cell>
          <cell r="O4811">
            <v>729030000</v>
          </cell>
          <cell r="P4811" t="str">
            <v>35241003</v>
          </cell>
          <cell r="Q4811" t="str">
            <v>ｸﾗｽⅢ</v>
          </cell>
          <cell r="R4811" t="str">
            <v>高度管理医療機器</v>
          </cell>
          <cell r="S4811" t="str">
            <v>単回使用</v>
          </cell>
        </row>
        <row r="4812">
          <cell r="C4812" t="str">
            <v>441-456S</v>
          </cell>
          <cell r="D4812" t="str">
            <v>LCP®アンテロラテラルディスタルティビアプレート</v>
          </cell>
          <cell r="E4812" t="str">
            <v>21穴 右</v>
          </cell>
          <cell r="F4812" t="str">
            <v>07611819846609</v>
          </cell>
          <cell r="G4812">
            <v>79000</v>
          </cell>
          <cell r="H4812" t="str">
            <v>FE-1</v>
          </cell>
          <cell r="I4812">
            <v>68700</v>
          </cell>
          <cell r="J4812">
            <v>68700</v>
          </cell>
          <cell r="K4812">
            <v>68700</v>
          </cell>
          <cell r="L4812">
            <v>68700</v>
          </cell>
          <cell r="M4812" t="str">
            <v>-</v>
          </cell>
          <cell r="O4812">
            <v>729030000</v>
          </cell>
          <cell r="P4812" t="str">
            <v>35241003</v>
          </cell>
          <cell r="Q4812" t="str">
            <v>ｸﾗｽⅢ</v>
          </cell>
          <cell r="R4812" t="str">
            <v>高度管理医療機器</v>
          </cell>
          <cell r="S4812" t="str">
            <v>単回使用</v>
          </cell>
        </row>
        <row r="4813">
          <cell r="C4813" t="str">
            <v>441-457S</v>
          </cell>
          <cell r="D4813" t="str">
            <v>LCP®アンテロラテラルディスタルティビアプレート</v>
          </cell>
          <cell r="E4813" t="str">
            <v>21穴 左</v>
          </cell>
          <cell r="F4813" t="str">
            <v>07611819846616</v>
          </cell>
          <cell r="G4813">
            <v>79000</v>
          </cell>
          <cell r="H4813" t="str">
            <v>FE-1</v>
          </cell>
          <cell r="I4813">
            <v>68700</v>
          </cell>
          <cell r="J4813">
            <v>68700</v>
          </cell>
          <cell r="K4813">
            <v>68700</v>
          </cell>
          <cell r="L4813">
            <v>68700</v>
          </cell>
          <cell r="M4813" t="str">
            <v>-</v>
          </cell>
          <cell r="O4813">
            <v>729030000</v>
          </cell>
          <cell r="P4813" t="str">
            <v>35241003</v>
          </cell>
          <cell r="Q4813" t="str">
            <v>ｸﾗｽⅢ</v>
          </cell>
          <cell r="R4813" t="str">
            <v>高度管理医療機器</v>
          </cell>
          <cell r="S4813" t="str">
            <v>単回使用</v>
          </cell>
        </row>
        <row r="4814">
          <cell r="C4814" t="str">
            <v>441-680S</v>
          </cell>
          <cell r="D4814" t="str">
            <v>LCP® ラディアルヘッド リムプレート</v>
          </cell>
          <cell r="E4814" t="str">
            <v>右 2穴</v>
          </cell>
          <cell r="F4814" t="str">
            <v>07611819829879</v>
          </cell>
          <cell r="G4814">
            <v>79000</v>
          </cell>
          <cell r="H4814" t="str">
            <v>FE-1</v>
          </cell>
          <cell r="I4814">
            <v>68700</v>
          </cell>
          <cell r="J4814">
            <v>68700</v>
          </cell>
          <cell r="K4814">
            <v>68700</v>
          </cell>
          <cell r="L4814">
            <v>68700</v>
          </cell>
          <cell r="M4814" t="str">
            <v>-</v>
          </cell>
          <cell r="O4814">
            <v>729030000</v>
          </cell>
          <cell r="P4814" t="str">
            <v>35241003</v>
          </cell>
          <cell r="Q4814" t="str">
            <v>ｸﾗｽⅢ</v>
          </cell>
          <cell r="R4814" t="str">
            <v>高度管理医療機器</v>
          </cell>
          <cell r="S4814" t="str">
            <v>単回使用</v>
          </cell>
        </row>
        <row r="4815">
          <cell r="C4815" t="str">
            <v>441-681S</v>
          </cell>
          <cell r="D4815" t="str">
            <v>LCP® ラディアルヘッド リムプレート</v>
          </cell>
          <cell r="E4815" t="str">
            <v>左 2穴</v>
          </cell>
          <cell r="F4815" t="str">
            <v>07611819829893</v>
          </cell>
          <cell r="G4815">
            <v>79000</v>
          </cell>
          <cell r="H4815" t="str">
            <v>FE-1</v>
          </cell>
          <cell r="I4815">
            <v>68700</v>
          </cell>
          <cell r="J4815">
            <v>68700</v>
          </cell>
          <cell r="K4815">
            <v>68700</v>
          </cell>
          <cell r="L4815">
            <v>68700</v>
          </cell>
          <cell r="M4815" t="str">
            <v>-</v>
          </cell>
          <cell r="O4815">
            <v>729030000</v>
          </cell>
          <cell r="P4815" t="str">
            <v>35241003</v>
          </cell>
          <cell r="Q4815" t="str">
            <v>ｸﾗｽⅢ</v>
          </cell>
          <cell r="R4815" t="str">
            <v>高度管理医療機器</v>
          </cell>
          <cell r="S4815" t="str">
            <v>単回使用</v>
          </cell>
        </row>
        <row r="4816">
          <cell r="C4816" t="str">
            <v>441-682S</v>
          </cell>
          <cell r="D4816" t="str">
            <v>LCP® ラディアルヘッド リムプレート</v>
          </cell>
          <cell r="E4816" t="str">
            <v>右 3穴</v>
          </cell>
          <cell r="F4816" t="str">
            <v>07611819829916</v>
          </cell>
          <cell r="G4816">
            <v>79000</v>
          </cell>
          <cell r="H4816" t="str">
            <v>FE-1</v>
          </cell>
          <cell r="I4816">
            <v>68700</v>
          </cell>
          <cell r="J4816">
            <v>68700</v>
          </cell>
          <cell r="K4816">
            <v>68700</v>
          </cell>
          <cell r="L4816">
            <v>68700</v>
          </cell>
          <cell r="M4816" t="str">
            <v>-</v>
          </cell>
          <cell r="O4816">
            <v>729030000</v>
          </cell>
          <cell r="P4816" t="str">
            <v>35241003</v>
          </cell>
          <cell r="Q4816" t="str">
            <v>ｸﾗｽⅢ</v>
          </cell>
          <cell r="R4816" t="str">
            <v>高度管理医療機器</v>
          </cell>
          <cell r="S4816" t="str">
            <v>単回使用</v>
          </cell>
        </row>
        <row r="4817">
          <cell r="C4817" t="str">
            <v>441-683S</v>
          </cell>
          <cell r="D4817" t="str">
            <v>LCP® ラディアルヘッド リムプレート</v>
          </cell>
          <cell r="E4817" t="str">
            <v>左 3穴</v>
          </cell>
          <cell r="F4817" t="str">
            <v>07611819829930</v>
          </cell>
          <cell r="G4817">
            <v>79000</v>
          </cell>
          <cell r="H4817" t="str">
            <v>FE-1</v>
          </cell>
          <cell r="I4817">
            <v>68700</v>
          </cell>
          <cell r="J4817">
            <v>68700</v>
          </cell>
          <cell r="K4817">
            <v>68700</v>
          </cell>
          <cell r="L4817">
            <v>68700</v>
          </cell>
          <cell r="M4817" t="str">
            <v>-</v>
          </cell>
          <cell r="O4817">
            <v>729030000</v>
          </cell>
          <cell r="P4817" t="str">
            <v>35241003</v>
          </cell>
          <cell r="Q4817" t="str">
            <v>ｸﾗｽⅢ</v>
          </cell>
          <cell r="R4817" t="str">
            <v>高度管理医療機器</v>
          </cell>
          <cell r="S4817" t="str">
            <v>単回使用</v>
          </cell>
        </row>
        <row r="4818">
          <cell r="C4818" t="str">
            <v>441-684S</v>
          </cell>
          <cell r="D4818" t="str">
            <v>LCP® ラディアルヘッド リムプレート</v>
          </cell>
          <cell r="E4818" t="str">
            <v>右 4穴</v>
          </cell>
          <cell r="F4818" t="str">
            <v>07611819829954</v>
          </cell>
          <cell r="G4818">
            <v>79000</v>
          </cell>
          <cell r="H4818" t="str">
            <v>FE-1</v>
          </cell>
          <cell r="I4818">
            <v>68700</v>
          </cell>
          <cell r="J4818">
            <v>68700</v>
          </cell>
          <cell r="K4818">
            <v>68700</v>
          </cell>
          <cell r="L4818">
            <v>68700</v>
          </cell>
          <cell r="M4818" t="str">
            <v>-</v>
          </cell>
          <cell r="O4818">
            <v>729030000</v>
          </cell>
          <cell r="P4818" t="str">
            <v>35241003</v>
          </cell>
          <cell r="Q4818" t="str">
            <v>ｸﾗｽⅢ</v>
          </cell>
          <cell r="R4818" t="str">
            <v>高度管理医療機器</v>
          </cell>
          <cell r="S4818" t="str">
            <v>単回使用</v>
          </cell>
        </row>
        <row r="4819">
          <cell r="C4819" t="str">
            <v>441-685S</v>
          </cell>
          <cell r="D4819" t="str">
            <v>LCP® ラディアルヘッド リムプレート</v>
          </cell>
          <cell r="E4819" t="str">
            <v>左 4穴</v>
          </cell>
          <cell r="F4819" t="str">
            <v>07611819829978</v>
          </cell>
          <cell r="G4819">
            <v>79000</v>
          </cell>
          <cell r="H4819" t="str">
            <v>FE-1</v>
          </cell>
          <cell r="I4819">
            <v>68700</v>
          </cell>
          <cell r="J4819">
            <v>68700</v>
          </cell>
          <cell r="K4819">
            <v>68700</v>
          </cell>
          <cell r="L4819">
            <v>68700</v>
          </cell>
          <cell r="M4819" t="str">
            <v>-</v>
          </cell>
          <cell r="O4819">
            <v>729030000</v>
          </cell>
          <cell r="P4819" t="str">
            <v>35241003</v>
          </cell>
          <cell r="Q4819" t="str">
            <v>ｸﾗｽⅢ</v>
          </cell>
          <cell r="R4819" t="str">
            <v>高度管理医療機器</v>
          </cell>
          <cell r="S4819" t="str">
            <v>単回使用</v>
          </cell>
        </row>
        <row r="4820">
          <cell r="C4820" t="str">
            <v>441-690S</v>
          </cell>
          <cell r="D4820" t="str">
            <v>LCP® ラディアルヘッド ネックプレート</v>
          </cell>
          <cell r="E4820" t="str">
            <v>2穴</v>
          </cell>
          <cell r="F4820" t="str">
            <v>07611819829992</v>
          </cell>
          <cell r="G4820">
            <v>79000</v>
          </cell>
          <cell r="H4820" t="str">
            <v>FE-1</v>
          </cell>
          <cell r="I4820">
            <v>68700</v>
          </cell>
          <cell r="J4820">
            <v>68700</v>
          </cell>
          <cell r="K4820">
            <v>68700</v>
          </cell>
          <cell r="L4820">
            <v>68700</v>
          </cell>
          <cell r="M4820" t="str">
            <v>-</v>
          </cell>
          <cell r="O4820">
            <v>729030000</v>
          </cell>
          <cell r="P4820" t="str">
            <v>35241003</v>
          </cell>
          <cell r="Q4820" t="str">
            <v>ｸﾗｽⅢ</v>
          </cell>
          <cell r="R4820" t="str">
            <v>高度管理医療機器</v>
          </cell>
          <cell r="S4820" t="str">
            <v>単回使用</v>
          </cell>
        </row>
        <row r="4821">
          <cell r="C4821" t="str">
            <v>441-691S</v>
          </cell>
          <cell r="D4821" t="str">
            <v>LCP® ラディアルヘッド ネックプレート</v>
          </cell>
          <cell r="E4821" t="str">
            <v>3穴</v>
          </cell>
          <cell r="F4821" t="str">
            <v>07611819830011</v>
          </cell>
          <cell r="G4821">
            <v>79000</v>
          </cell>
          <cell r="H4821" t="str">
            <v>FE-1</v>
          </cell>
          <cell r="I4821">
            <v>68700</v>
          </cell>
          <cell r="J4821">
            <v>68700</v>
          </cell>
          <cell r="K4821">
            <v>68700</v>
          </cell>
          <cell r="L4821">
            <v>68700</v>
          </cell>
          <cell r="M4821" t="str">
            <v>-</v>
          </cell>
          <cell r="O4821">
            <v>729030000</v>
          </cell>
          <cell r="P4821" t="str">
            <v>35241003</v>
          </cell>
          <cell r="Q4821" t="str">
            <v>ｸﾗｽⅢ</v>
          </cell>
          <cell r="R4821" t="str">
            <v>高度管理医療機器</v>
          </cell>
          <cell r="S4821" t="str">
            <v>単回使用</v>
          </cell>
        </row>
        <row r="4822">
          <cell r="C4822" t="str">
            <v>441-692S</v>
          </cell>
          <cell r="D4822" t="str">
            <v>LCP® ラディアルヘッド ネックプレート</v>
          </cell>
          <cell r="E4822" t="str">
            <v>4穴</v>
          </cell>
          <cell r="F4822" t="str">
            <v>07611819830035</v>
          </cell>
          <cell r="G4822">
            <v>79000</v>
          </cell>
          <cell r="H4822" t="str">
            <v>FE-1</v>
          </cell>
          <cell r="I4822">
            <v>68700</v>
          </cell>
          <cell r="J4822">
            <v>68700</v>
          </cell>
          <cell r="K4822">
            <v>68700</v>
          </cell>
          <cell r="L4822">
            <v>68700</v>
          </cell>
          <cell r="M4822" t="str">
            <v>-</v>
          </cell>
          <cell r="O4822">
            <v>729030000</v>
          </cell>
          <cell r="P4822" t="str">
            <v>35241003</v>
          </cell>
          <cell r="Q4822" t="str">
            <v>ｸﾗｽⅢ</v>
          </cell>
          <cell r="R4822" t="str">
            <v>高度管理医療機器</v>
          </cell>
          <cell r="S4822" t="str">
            <v>単回使用</v>
          </cell>
        </row>
        <row r="4823">
          <cell r="C4823" t="str">
            <v>441-901S</v>
          </cell>
          <cell r="D4823" t="str">
            <v>PHILOS プロキシマルヒューメラスプレート</v>
          </cell>
          <cell r="E4823" t="str">
            <v>3穴</v>
          </cell>
          <cell r="F4823" t="str">
            <v>07611819797789</v>
          </cell>
          <cell r="G4823">
            <v>79000</v>
          </cell>
          <cell r="H4823" t="str">
            <v>FE-1</v>
          </cell>
          <cell r="I4823">
            <v>68700</v>
          </cell>
          <cell r="J4823">
            <v>68700</v>
          </cell>
          <cell r="K4823">
            <v>68700</v>
          </cell>
          <cell r="L4823">
            <v>68700</v>
          </cell>
          <cell r="M4823" t="str">
            <v>-</v>
          </cell>
          <cell r="O4823">
            <v>729030000</v>
          </cell>
          <cell r="P4823" t="str">
            <v>35241003</v>
          </cell>
          <cell r="Q4823" t="str">
            <v>ｸﾗｽⅢ</v>
          </cell>
          <cell r="R4823" t="str">
            <v>高度管理医療機器</v>
          </cell>
          <cell r="S4823" t="str">
            <v>単回使用</v>
          </cell>
        </row>
        <row r="4824">
          <cell r="C4824" t="str">
            <v>441-903S</v>
          </cell>
          <cell r="D4824" t="str">
            <v>PHILOS プロキシマルヒューメラスプレート</v>
          </cell>
          <cell r="E4824" t="str">
            <v>5穴</v>
          </cell>
          <cell r="F4824" t="str">
            <v>07611819797796</v>
          </cell>
          <cell r="G4824">
            <v>79000</v>
          </cell>
          <cell r="H4824" t="str">
            <v>FE-1</v>
          </cell>
          <cell r="I4824">
            <v>68700</v>
          </cell>
          <cell r="J4824">
            <v>68700</v>
          </cell>
          <cell r="K4824">
            <v>68700</v>
          </cell>
          <cell r="L4824">
            <v>68700</v>
          </cell>
          <cell r="M4824" t="str">
            <v>-</v>
          </cell>
          <cell r="O4824">
            <v>729030000</v>
          </cell>
          <cell r="P4824" t="str">
            <v>35241003</v>
          </cell>
          <cell r="Q4824" t="str">
            <v>ｸﾗｽⅢ</v>
          </cell>
          <cell r="R4824" t="str">
            <v>高度管理医療機器</v>
          </cell>
          <cell r="S4824" t="str">
            <v>単回使用</v>
          </cell>
        </row>
        <row r="4825">
          <cell r="C4825" t="str">
            <v>441-918S</v>
          </cell>
          <cell r="D4825" t="str">
            <v>PHILOS プロキシマルヒューメラスプレート</v>
          </cell>
          <cell r="E4825" t="str">
            <v>ロング5穴 142mm</v>
          </cell>
          <cell r="F4825" t="str">
            <v>07611819797826</v>
          </cell>
          <cell r="G4825">
            <v>79000</v>
          </cell>
          <cell r="H4825" t="str">
            <v>FE-1</v>
          </cell>
          <cell r="I4825">
            <v>68700</v>
          </cell>
          <cell r="J4825">
            <v>68700</v>
          </cell>
          <cell r="K4825">
            <v>68700</v>
          </cell>
          <cell r="L4825">
            <v>68700</v>
          </cell>
          <cell r="M4825" t="str">
            <v>-</v>
          </cell>
          <cell r="O4825">
            <v>729030000</v>
          </cell>
          <cell r="P4825" t="str">
            <v>35241003</v>
          </cell>
          <cell r="Q4825" t="str">
            <v>ｸﾗｽⅢ</v>
          </cell>
          <cell r="R4825" t="str">
            <v>高度管理医療機器</v>
          </cell>
          <cell r="S4825" t="str">
            <v>単回使用</v>
          </cell>
        </row>
        <row r="4826">
          <cell r="C4826" t="str">
            <v>441-919S</v>
          </cell>
          <cell r="D4826" t="str">
            <v>PHILOS プロキシマルヒューメラスプレート</v>
          </cell>
          <cell r="E4826" t="str">
            <v>ロング6穴 160mm</v>
          </cell>
          <cell r="F4826" t="str">
            <v>07611819797833</v>
          </cell>
          <cell r="G4826">
            <v>79000</v>
          </cell>
          <cell r="H4826" t="str">
            <v>FE-1</v>
          </cell>
          <cell r="I4826">
            <v>68700</v>
          </cell>
          <cell r="J4826">
            <v>68700</v>
          </cell>
          <cell r="K4826">
            <v>68700</v>
          </cell>
          <cell r="L4826">
            <v>68700</v>
          </cell>
          <cell r="M4826" t="str">
            <v>-</v>
          </cell>
          <cell r="O4826">
            <v>729030000</v>
          </cell>
          <cell r="P4826" t="str">
            <v>35241003</v>
          </cell>
          <cell r="Q4826" t="str">
            <v>ｸﾗｽⅢ</v>
          </cell>
          <cell r="R4826" t="str">
            <v>高度管理医療機器</v>
          </cell>
          <cell r="S4826" t="str">
            <v>単回使用</v>
          </cell>
        </row>
        <row r="4827">
          <cell r="C4827" t="str">
            <v>441-920S</v>
          </cell>
          <cell r="D4827" t="str">
            <v>PHILOS プロキシマルヒューメラスプレート</v>
          </cell>
          <cell r="E4827" t="str">
            <v>ロング7穴 178mm</v>
          </cell>
          <cell r="F4827" t="str">
            <v>07611819797840</v>
          </cell>
          <cell r="G4827">
            <v>79000</v>
          </cell>
          <cell r="H4827" t="str">
            <v>FE-1</v>
          </cell>
          <cell r="I4827">
            <v>68700</v>
          </cell>
          <cell r="J4827">
            <v>68700</v>
          </cell>
          <cell r="K4827">
            <v>68700</v>
          </cell>
          <cell r="L4827">
            <v>68700</v>
          </cell>
          <cell r="M4827" t="str">
            <v>-</v>
          </cell>
          <cell r="O4827">
            <v>729030000</v>
          </cell>
          <cell r="P4827" t="str">
            <v>35241003</v>
          </cell>
          <cell r="Q4827" t="str">
            <v>ｸﾗｽⅢ</v>
          </cell>
          <cell r="R4827" t="str">
            <v>高度管理医療機器</v>
          </cell>
          <cell r="S4827" t="str">
            <v>単回使用</v>
          </cell>
        </row>
        <row r="4828">
          <cell r="C4828" t="str">
            <v>441-922S</v>
          </cell>
          <cell r="D4828" t="str">
            <v>PHILOS プロキシマルヒューメラスプレート</v>
          </cell>
          <cell r="E4828" t="str">
            <v>ロング9穴 214mm</v>
          </cell>
          <cell r="F4828" t="str">
            <v>07611819797864</v>
          </cell>
          <cell r="G4828">
            <v>79000</v>
          </cell>
          <cell r="H4828" t="str">
            <v>FE-1</v>
          </cell>
          <cell r="I4828">
            <v>68700</v>
          </cell>
          <cell r="J4828">
            <v>68700</v>
          </cell>
          <cell r="K4828">
            <v>68700</v>
          </cell>
          <cell r="L4828">
            <v>68700</v>
          </cell>
          <cell r="M4828" t="str">
            <v>-</v>
          </cell>
          <cell r="O4828">
            <v>729030000</v>
          </cell>
          <cell r="P4828" t="str">
            <v>35241003</v>
          </cell>
          <cell r="Q4828" t="str">
            <v>ｸﾗｽⅢ</v>
          </cell>
          <cell r="R4828" t="str">
            <v>高度管理医療機器</v>
          </cell>
          <cell r="S4828" t="str">
            <v>単回使用</v>
          </cell>
        </row>
        <row r="4829">
          <cell r="C4829" t="str">
            <v>441-923S</v>
          </cell>
          <cell r="D4829" t="str">
            <v>PHILOS プロキシマルヒューメラスプレート</v>
          </cell>
          <cell r="E4829" t="str">
            <v>ロング10穴 232mm</v>
          </cell>
          <cell r="F4829" t="str">
            <v>07611819797871</v>
          </cell>
          <cell r="G4829">
            <v>79000</v>
          </cell>
          <cell r="H4829" t="str">
            <v>FE-1</v>
          </cell>
          <cell r="I4829">
            <v>68700</v>
          </cell>
          <cell r="J4829">
            <v>68700</v>
          </cell>
          <cell r="K4829">
            <v>68700</v>
          </cell>
          <cell r="L4829">
            <v>68700</v>
          </cell>
          <cell r="M4829" t="str">
            <v>-</v>
          </cell>
          <cell r="O4829">
            <v>729030000</v>
          </cell>
          <cell r="P4829" t="str">
            <v>35241003</v>
          </cell>
          <cell r="Q4829" t="str">
            <v>ｸﾗｽⅢ</v>
          </cell>
          <cell r="R4829" t="str">
            <v>高度管理医療機器</v>
          </cell>
          <cell r="S4829" t="str">
            <v>単回使用</v>
          </cell>
        </row>
        <row r="4830">
          <cell r="C4830" t="str">
            <v>441-924S</v>
          </cell>
          <cell r="D4830" t="str">
            <v>PHILOS プロキシマルヒューメラスプレート</v>
          </cell>
          <cell r="E4830" t="str">
            <v>ロング11穴 250mm</v>
          </cell>
          <cell r="F4830" t="str">
            <v>07611819797888</v>
          </cell>
          <cell r="G4830">
            <v>79000</v>
          </cell>
          <cell r="H4830" t="str">
            <v>FE-1</v>
          </cell>
          <cell r="I4830">
            <v>68700</v>
          </cell>
          <cell r="J4830">
            <v>68700</v>
          </cell>
          <cell r="K4830">
            <v>68700</v>
          </cell>
          <cell r="L4830">
            <v>68700</v>
          </cell>
          <cell r="M4830" t="str">
            <v>-</v>
          </cell>
          <cell r="O4830">
            <v>729030000</v>
          </cell>
          <cell r="P4830" t="str">
            <v>35241003</v>
          </cell>
          <cell r="Q4830" t="str">
            <v>ｸﾗｽⅢ</v>
          </cell>
          <cell r="R4830" t="str">
            <v>高度管理医療機器</v>
          </cell>
          <cell r="S4830" t="str">
            <v>単回使用</v>
          </cell>
        </row>
        <row r="4831">
          <cell r="C4831" t="str">
            <v>441-931S</v>
          </cell>
          <cell r="D4831" t="str">
            <v>LCP®-T型プレート スモール</v>
          </cell>
          <cell r="E4831" t="str">
            <v>オブリークアングル 3穴L</v>
          </cell>
          <cell r="F4831" t="str">
            <v>07611819277007</v>
          </cell>
          <cell r="G4831">
            <v>79000</v>
          </cell>
          <cell r="H4831" t="str">
            <v>FE-1</v>
          </cell>
          <cell r="I4831">
            <v>68700</v>
          </cell>
          <cell r="J4831">
            <v>68700</v>
          </cell>
          <cell r="K4831">
            <v>68700</v>
          </cell>
          <cell r="L4831">
            <v>68700</v>
          </cell>
          <cell r="M4831" t="str">
            <v>-</v>
          </cell>
          <cell r="O4831">
            <v>729030000</v>
          </cell>
          <cell r="P4831" t="str">
            <v>35241003</v>
          </cell>
          <cell r="Q4831" t="str">
            <v>ｸﾗｽⅢ</v>
          </cell>
          <cell r="R4831" t="str">
            <v>高度管理医療機器</v>
          </cell>
          <cell r="S4831" t="str">
            <v>単回使用</v>
          </cell>
        </row>
        <row r="4832">
          <cell r="C4832" t="str">
            <v>441-941S</v>
          </cell>
          <cell r="D4832" t="str">
            <v>LCP®-T型プレート スモール</v>
          </cell>
          <cell r="E4832" t="str">
            <v>オブリークアングル 4穴L</v>
          </cell>
          <cell r="F4832" t="str">
            <v>07611819255562</v>
          </cell>
          <cell r="G4832">
            <v>79000</v>
          </cell>
          <cell r="H4832" t="str">
            <v>FE-1</v>
          </cell>
          <cell r="I4832">
            <v>68700</v>
          </cell>
          <cell r="J4832">
            <v>68700</v>
          </cell>
          <cell r="K4832">
            <v>68700</v>
          </cell>
          <cell r="L4832">
            <v>68700</v>
          </cell>
          <cell r="M4832" t="str">
            <v>-</v>
          </cell>
          <cell r="O4832">
            <v>729030000</v>
          </cell>
          <cell r="P4832" t="str">
            <v>35241003</v>
          </cell>
          <cell r="Q4832" t="str">
            <v>ｸﾗｽⅢ</v>
          </cell>
          <cell r="R4832" t="str">
            <v>高度管理医療機器</v>
          </cell>
          <cell r="S4832" t="str">
            <v>単回使用</v>
          </cell>
        </row>
        <row r="4833">
          <cell r="C4833" t="str">
            <v>441-951S</v>
          </cell>
          <cell r="D4833" t="str">
            <v>LCP®-T型プレート スモール</v>
          </cell>
          <cell r="E4833" t="str">
            <v>オブリークアングル 5穴L</v>
          </cell>
          <cell r="F4833" t="str">
            <v>07611819277014</v>
          </cell>
          <cell r="G4833">
            <v>79000</v>
          </cell>
          <cell r="H4833" t="str">
            <v>FE-1</v>
          </cell>
          <cell r="I4833">
            <v>68700</v>
          </cell>
          <cell r="J4833">
            <v>68700</v>
          </cell>
          <cell r="K4833">
            <v>68700</v>
          </cell>
          <cell r="L4833">
            <v>68700</v>
          </cell>
          <cell r="M4833" t="str">
            <v>-</v>
          </cell>
          <cell r="O4833">
            <v>729030000</v>
          </cell>
          <cell r="P4833" t="str">
            <v>35241003</v>
          </cell>
          <cell r="Q4833" t="str">
            <v>ｸﾗｽⅢ</v>
          </cell>
          <cell r="R4833" t="str">
            <v>高度管理医療機器</v>
          </cell>
          <cell r="S4833" t="str">
            <v>単回使用</v>
          </cell>
        </row>
        <row r="4834">
          <cell r="C4834" t="str">
            <v>442-479S</v>
          </cell>
          <cell r="D4834" t="str">
            <v>ロッキングDRP 2.4 ストレート</v>
          </cell>
          <cell r="E4834" t="str">
            <v/>
          </cell>
          <cell r="F4834" t="str">
            <v>07611819285903</v>
          </cell>
          <cell r="G4834">
            <v>79000</v>
          </cell>
          <cell r="H4834" t="str">
            <v>FE-1</v>
          </cell>
          <cell r="I4834">
            <v>68700</v>
          </cell>
          <cell r="J4834">
            <v>68700</v>
          </cell>
          <cell r="K4834">
            <v>68700</v>
          </cell>
          <cell r="L4834">
            <v>68700</v>
          </cell>
          <cell r="M4834" t="str">
            <v>-</v>
          </cell>
          <cell r="O4834">
            <v>729030000</v>
          </cell>
          <cell r="P4834" t="str">
            <v>35241003</v>
          </cell>
          <cell r="Q4834" t="str">
            <v>ｸﾗｽⅢ</v>
          </cell>
          <cell r="R4834" t="str">
            <v>高度管理医療機器</v>
          </cell>
          <cell r="S4834" t="str">
            <v>単回使用</v>
          </cell>
        </row>
        <row r="4835">
          <cell r="C4835" t="str">
            <v>442-490S</v>
          </cell>
          <cell r="D4835" t="str">
            <v>ロッキングDRP 2.4 ストレート</v>
          </cell>
          <cell r="E4835" t="str">
            <v>ロング</v>
          </cell>
          <cell r="F4835" t="str">
            <v>07611819285927</v>
          </cell>
          <cell r="G4835">
            <v>79000</v>
          </cell>
          <cell r="H4835" t="str">
            <v>FE-1</v>
          </cell>
          <cell r="I4835">
            <v>68700</v>
          </cell>
          <cell r="J4835">
            <v>68700</v>
          </cell>
          <cell r="K4835">
            <v>68700</v>
          </cell>
          <cell r="L4835">
            <v>68700</v>
          </cell>
          <cell r="M4835" t="str">
            <v>-</v>
          </cell>
          <cell r="O4835">
            <v>729030000</v>
          </cell>
          <cell r="P4835" t="str">
            <v>35241003</v>
          </cell>
          <cell r="Q4835" t="str">
            <v>ｸﾗｽⅢ</v>
          </cell>
          <cell r="R4835" t="str">
            <v>高度管理医療機器</v>
          </cell>
          <cell r="S4835" t="str">
            <v>単回使用</v>
          </cell>
        </row>
        <row r="4836">
          <cell r="C4836" t="str">
            <v>442-500S</v>
          </cell>
          <cell r="D4836" t="str">
            <v>ロッキングDRP 2.4 L型</v>
          </cell>
          <cell r="E4836" t="str">
            <v>2穴右用</v>
          </cell>
          <cell r="F4836" t="str">
            <v>07611819286023</v>
          </cell>
          <cell r="G4836">
            <v>79000</v>
          </cell>
          <cell r="H4836" t="str">
            <v>FE-1</v>
          </cell>
          <cell r="I4836">
            <v>68700</v>
          </cell>
          <cell r="J4836">
            <v>68700</v>
          </cell>
          <cell r="K4836">
            <v>68700</v>
          </cell>
          <cell r="L4836">
            <v>68700</v>
          </cell>
          <cell r="M4836" t="str">
            <v>-</v>
          </cell>
          <cell r="O4836">
            <v>729030000</v>
          </cell>
          <cell r="P4836" t="str">
            <v>35241003</v>
          </cell>
          <cell r="Q4836" t="str">
            <v>ｸﾗｽⅢ</v>
          </cell>
          <cell r="R4836" t="str">
            <v>高度管理医療機器</v>
          </cell>
          <cell r="S4836" t="str">
            <v>単回使用</v>
          </cell>
        </row>
        <row r="4837">
          <cell r="C4837" t="str">
            <v>442-501S</v>
          </cell>
          <cell r="D4837" t="str">
            <v>ロッキングDRP 2.4 L型</v>
          </cell>
          <cell r="E4837" t="str">
            <v>ロング 2穴 右用</v>
          </cell>
          <cell r="F4837" t="str">
            <v>07611819286047</v>
          </cell>
          <cell r="G4837">
            <v>79000</v>
          </cell>
          <cell r="H4837" t="str">
            <v>FE-1</v>
          </cell>
          <cell r="I4837">
            <v>68700</v>
          </cell>
          <cell r="J4837">
            <v>68700</v>
          </cell>
          <cell r="K4837">
            <v>68700</v>
          </cell>
          <cell r="L4837">
            <v>68700</v>
          </cell>
          <cell r="M4837" t="str">
            <v>-</v>
          </cell>
          <cell r="O4837">
            <v>729030000</v>
          </cell>
          <cell r="P4837" t="str">
            <v>35241003</v>
          </cell>
          <cell r="Q4837" t="str">
            <v>ｸﾗｽⅢ</v>
          </cell>
          <cell r="R4837" t="str">
            <v>高度管理医療機器</v>
          </cell>
          <cell r="S4837" t="str">
            <v>単回使用</v>
          </cell>
        </row>
        <row r="4838">
          <cell r="C4838" t="str">
            <v>442-502S</v>
          </cell>
          <cell r="D4838" t="str">
            <v>ロッキングDRP 2.4 L型</v>
          </cell>
          <cell r="E4838" t="str">
            <v>2穴 左用</v>
          </cell>
          <cell r="F4838" t="str">
            <v>07611819286061</v>
          </cell>
          <cell r="G4838">
            <v>79000</v>
          </cell>
          <cell r="H4838" t="str">
            <v>FE-1</v>
          </cell>
          <cell r="I4838">
            <v>68700</v>
          </cell>
          <cell r="J4838">
            <v>68700</v>
          </cell>
          <cell r="K4838">
            <v>68700</v>
          </cell>
          <cell r="L4838">
            <v>68700</v>
          </cell>
          <cell r="M4838" t="str">
            <v>-</v>
          </cell>
          <cell r="O4838">
            <v>729030000</v>
          </cell>
          <cell r="P4838" t="str">
            <v>35241003</v>
          </cell>
          <cell r="Q4838" t="str">
            <v>ｸﾗｽⅢ</v>
          </cell>
          <cell r="R4838" t="str">
            <v>高度管理医療機器</v>
          </cell>
          <cell r="S4838" t="str">
            <v>単回使用</v>
          </cell>
        </row>
        <row r="4839">
          <cell r="C4839" t="str">
            <v>442-503S</v>
          </cell>
          <cell r="D4839" t="str">
            <v>ロッキングDRP 2.4 L型</v>
          </cell>
          <cell r="E4839" t="str">
            <v>ロング 2穴 左用</v>
          </cell>
          <cell r="F4839" t="str">
            <v>07611819286085</v>
          </cell>
          <cell r="G4839">
            <v>79000</v>
          </cell>
          <cell r="H4839" t="str">
            <v>FE-1</v>
          </cell>
          <cell r="I4839">
            <v>68700</v>
          </cell>
          <cell r="J4839">
            <v>68700</v>
          </cell>
          <cell r="K4839">
            <v>68700</v>
          </cell>
          <cell r="L4839">
            <v>68700</v>
          </cell>
          <cell r="M4839" t="str">
            <v>-</v>
          </cell>
          <cell r="O4839">
            <v>729030000</v>
          </cell>
          <cell r="P4839" t="str">
            <v>35241003</v>
          </cell>
          <cell r="Q4839" t="str">
            <v>ｸﾗｽⅢ</v>
          </cell>
          <cell r="R4839" t="str">
            <v>高度管理医療機器</v>
          </cell>
          <cell r="S4839" t="str">
            <v>単回使用</v>
          </cell>
        </row>
        <row r="4840">
          <cell r="C4840" t="str">
            <v>442-531S</v>
          </cell>
          <cell r="D4840" t="str">
            <v>LCP® ディスタルウルナプレート 2.0</v>
          </cell>
          <cell r="E4840" t="str">
            <v/>
          </cell>
          <cell r="F4840" t="str">
            <v>07611819926660</v>
          </cell>
          <cell r="G4840">
            <v>79000</v>
          </cell>
          <cell r="H4840" t="str">
            <v>FE-1</v>
          </cell>
          <cell r="I4840">
            <v>68700</v>
          </cell>
          <cell r="J4840">
            <v>68700</v>
          </cell>
          <cell r="K4840">
            <v>68700</v>
          </cell>
          <cell r="L4840">
            <v>68700</v>
          </cell>
          <cell r="M4840" t="str">
            <v>-</v>
          </cell>
          <cell r="O4840">
            <v>729030000</v>
          </cell>
          <cell r="P4840" t="str">
            <v>35241003</v>
          </cell>
          <cell r="Q4840" t="str">
            <v>ｸﾗｽⅢ</v>
          </cell>
          <cell r="R4840" t="str">
            <v>高度管理医療機器</v>
          </cell>
          <cell r="S4840" t="str">
            <v>単回使用</v>
          </cell>
        </row>
        <row r="4841">
          <cell r="C4841" t="str">
            <v>443-480</v>
          </cell>
          <cell r="D4841" t="str">
            <v>ミニH型プレート 2.0</v>
          </cell>
          <cell r="E4841" t="str">
            <v>幅 12mm × 11mm 4穴</v>
          </cell>
          <cell r="F4841" t="str">
            <v>07611819033740</v>
          </cell>
          <cell r="G4841">
            <v>13300</v>
          </cell>
          <cell r="H4841" t="str">
            <v>F2-a-1</v>
          </cell>
          <cell r="I4841">
            <v>11700</v>
          </cell>
          <cell r="J4841">
            <v>11700</v>
          </cell>
          <cell r="K4841">
            <v>11700</v>
          </cell>
          <cell r="L4841">
            <v>11700</v>
          </cell>
          <cell r="M4841" t="str">
            <v>-</v>
          </cell>
          <cell r="O4841">
            <v>734240000</v>
          </cell>
          <cell r="P4841" t="str">
            <v>35241003</v>
          </cell>
          <cell r="Q4841" t="str">
            <v>ｸﾗｽⅢ</v>
          </cell>
          <cell r="R4841" t="str">
            <v>高度管理医療機器</v>
          </cell>
          <cell r="S4841" t="str">
            <v>単回使用</v>
          </cell>
        </row>
        <row r="4842">
          <cell r="C4842" t="str">
            <v>445-051S</v>
          </cell>
          <cell r="D4842" t="str">
            <v>LCP®-リコンストラクションプレート 3.5</v>
          </cell>
          <cell r="E4842" t="str">
            <v>5穴</v>
          </cell>
          <cell r="F4842" t="str">
            <v>07611819265929</v>
          </cell>
          <cell r="G4842">
            <v>65600</v>
          </cell>
          <cell r="H4842" t="str">
            <v>F2-b-1</v>
          </cell>
          <cell r="I4842">
            <v>62300</v>
          </cell>
          <cell r="J4842">
            <v>62300</v>
          </cell>
          <cell r="K4842">
            <v>62300</v>
          </cell>
          <cell r="L4842">
            <v>62300</v>
          </cell>
          <cell r="M4842" t="str">
            <v>-</v>
          </cell>
          <cell r="O4842">
            <v>734320000</v>
          </cell>
          <cell r="P4842" t="str">
            <v>35241003</v>
          </cell>
          <cell r="Q4842" t="str">
            <v>ｸﾗｽⅢ</v>
          </cell>
          <cell r="R4842" t="str">
            <v>高度管理医療機器</v>
          </cell>
          <cell r="S4842" t="str">
            <v>単回使用</v>
          </cell>
        </row>
        <row r="4843">
          <cell r="C4843" t="str">
            <v>445-061S</v>
          </cell>
          <cell r="D4843" t="str">
            <v>LCP®-リコンストラクションプレート 3.5</v>
          </cell>
          <cell r="E4843" t="str">
            <v>6穴</v>
          </cell>
          <cell r="F4843" t="str">
            <v>07611819265936</v>
          </cell>
          <cell r="G4843">
            <v>65600</v>
          </cell>
          <cell r="H4843" t="str">
            <v>F2-b-1</v>
          </cell>
          <cell r="I4843">
            <v>62300</v>
          </cell>
          <cell r="J4843">
            <v>62300</v>
          </cell>
          <cell r="K4843">
            <v>62300</v>
          </cell>
          <cell r="L4843">
            <v>62300</v>
          </cell>
          <cell r="M4843" t="str">
            <v>-</v>
          </cell>
          <cell r="O4843">
            <v>734320000</v>
          </cell>
          <cell r="P4843" t="str">
            <v>35241003</v>
          </cell>
          <cell r="Q4843" t="str">
            <v>ｸﾗｽⅢ</v>
          </cell>
          <cell r="R4843" t="str">
            <v>高度管理医療機器</v>
          </cell>
          <cell r="S4843" t="str">
            <v>単回使用</v>
          </cell>
        </row>
        <row r="4844">
          <cell r="C4844" t="str">
            <v>445-071S</v>
          </cell>
          <cell r="D4844" t="str">
            <v>LCP®-リコンストラクションプレート 3.5</v>
          </cell>
          <cell r="E4844" t="str">
            <v>7穴</v>
          </cell>
          <cell r="F4844" t="str">
            <v>07611819255579</v>
          </cell>
          <cell r="G4844">
            <v>65600</v>
          </cell>
          <cell r="H4844" t="str">
            <v>F2-b-1</v>
          </cell>
          <cell r="I4844">
            <v>62300</v>
          </cell>
          <cell r="J4844">
            <v>62300</v>
          </cell>
          <cell r="K4844">
            <v>62300</v>
          </cell>
          <cell r="L4844">
            <v>62300</v>
          </cell>
          <cell r="M4844" t="str">
            <v>-</v>
          </cell>
          <cell r="O4844">
            <v>734320000</v>
          </cell>
          <cell r="P4844" t="str">
            <v>35241003</v>
          </cell>
          <cell r="Q4844" t="str">
            <v>ｸﾗｽⅢ</v>
          </cell>
          <cell r="R4844" t="str">
            <v>高度管理医療機器</v>
          </cell>
          <cell r="S4844" t="str">
            <v>単回使用</v>
          </cell>
        </row>
        <row r="4845">
          <cell r="C4845" t="str">
            <v>445-081S</v>
          </cell>
          <cell r="D4845" t="str">
            <v>LCP®-リコンストラクションプレート 3.5</v>
          </cell>
          <cell r="E4845" t="str">
            <v>8穴</v>
          </cell>
          <cell r="F4845" t="str">
            <v>07611819265943</v>
          </cell>
          <cell r="G4845">
            <v>65600</v>
          </cell>
          <cell r="H4845" t="str">
            <v>F2-b-1</v>
          </cell>
          <cell r="I4845">
            <v>62300</v>
          </cell>
          <cell r="J4845">
            <v>62300</v>
          </cell>
          <cell r="K4845">
            <v>62300</v>
          </cell>
          <cell r="L4845">
            <v>62300</v>
          </cell>
          <cell r="M4845" t="str">
            <v>-</v>
          </cell>
          <cell r="O4845">
            <v>734320000</v>
          </cell>
          <cell r="P4845" t="str">
            <v>35241003</v>
          </cell>
          <cell r="Q4845" t="str">
            <v>ｸﾗｽⅢ</v>
          </cell>
          <cell r="R4845" t="str">
            <v>高度管理医療機器</v>
          </cell>
          <cell r="S4845" t="str">
            <v>単回使用</v>
          </cell>
        </row>
        <row r="4846">
          <cell r="C4846" t="str">
            <v>445-091S</v>
          </cell>
          <cell r="D4846" t="str">
            <v>LCP®-リコンストラクションプレート 3.5</v>
          </cell>
          <cell r="E4846" t="str">
            <v>9穴</v>
          </cell>
          <cell r="F4846" t="str">
            <v>07611819265950</v>
          </cell>
          <cell r="G4846">
            <v>65600</v>
          </cell>
          <cell r="H4846" t="str">
            <v>F2-b-1</v>
          </cell>
          <cell r="I4846">
            <v>62300</v>
          </cell>
          <cell r="J4846">
            <v>62300</v>
          </cell>
          <cell r="K4846">
            <v>62300</v>
          </cell>
          <cell r="L4846">
            <v>62300</v>
          </cell>
          <cell r="M4846" t="str">
            <v>-</v>
          </cell>
          <cell r="O4846">
            <v>734320000</v>
          </cell>
          <cell r="P4846" t="str">
            <v>35241003</v>
          </cell>
          <cell r="Q4846" t="str">
            <v>ｸﾗｽⅢ</v>
          </cell>
          <cell r="R4846" t="str">
            <v>高度管理医療機器</v>
          </cell>
          <cell r="S4846" t="str">
            <v>単回使用</v>
          </cell>
        </row>
        <row r="4847">
          <cell r="C4847" t="str">
            <v>445-101S</v>
          </cell>
          <cell r="D4847" t="str">
            <v>LCP®-リコンストラクションプレート 3.5</v>
          </cell>
          <cell r="E4847" t="str">
            <v>10穴</v>
          </cell>
          <cell r="F4847" t="str">
            <v>07611819265967</v>
          </cell>
          <cell r="G4847">
            <v>65600</v>
          </cell>
          <cell r="H4847" t="str">
            <v>F2-b-1</v>
          </cell>
          <cell r="I4847">
            <v>62300</v>
          </cell>
          <cell r="J4847">
            <v>62300</v>
          </cell>
          <cell r="K4847">
            <v>62300</v>
          </cell>
          <cell r="L4847">
            <v>62300</v>
          </cell>
          <cell r="M4847" t="str">
            <v>-</v>
          </cell>
          <cell r="O4847">
            <v>734320000</v>
          </cell>
          <cell r="P4847" t="str">
            <v>35241003</v>
          </cell>
          <cell r="Q4847" t="str">
            <v>ｸﾗｽⅢ</v>
          </cell>
          <cell r="R4847" t="str">
            <v>高度管理医療機器</v>
          </cell>
          <cell r="S4847" t="str">
            <v>単回使用</v>
          </cell>
        </row>
        <row r="4848">
          <cell r="C4848" t="str">
            <v>445-121S</v>
          </cell>
          <cell r="D4848" t="str">
            <v>LCP®-リコンストラクションプレート 3.5</v>
          </cell>
          <cell r="E4848" t="str">
            <v>12穴</v>
          </cell>
          <cell r="F4848" t="str">
            <v>07611819265974</v>
          </cell>
          <cell r="G4848">
            <v>65600</v>
          </cell>
          <cell r="H4848" t="str">
            <v>F2-b-1</v>
          </cell>
          <cell r="I4848">
            <v>62300</v>
          </cell>
          <cell r="J4848">
            <v>62300</v>
          </cell>
          <cell r="K4848">
            <v>62300</v>
          </cell>
          <cell r="L4848">
            <v>62300</v>
          </cell>
          <cell r="M4848" t="str">
            <v>-</v>
          </cell>
          <cell r="O4848">
            <v>734320000</v>
          </cell>
          <cell r="P4848" t="str">
            <v>35241003</v>
          </cell>
          <cell r="Q4848" t="str">
            <v>ｸﾗｽⅢ</v>
          </cell>
          <cell r="R4848" t="str">
            <v>高度管理医療機器</v>
          </cell>
          <cell r="S4848" t="str">
            <v>単回使用</v>
          </cell>
        </row>
        <row r="4849">
          <cell r="C4849" t="str">
            <v>447-370S</v>
          </cell>
          <cell r="D4849" t="str">
            <v>LCPアダプションプレート2.7mm</v>
          </cell>
          <cell r="E4849" t="str">
            <v>12穴 97mm</v>
          </cell>
          <cell r="F4849" t="str">
            <v>07611819881648</v>
          </cell>
          <cell r="G4849">
            <v>79000</v>
          </cell>
          <cell r="H4849" t="str">
            <v>FE-1</v>
          </cell>
          <cell r="I4849">
            <v>68700</v>
          </cell>
          <cell r="J4849">
            <v>68700</v>
          </cell>
          <cell r="K4849">
            <v>68700</v>
          </cell>
          <cell r="L4849">
            <v>68700</v>
          </cell>
          <cell r="M4849" t="str">
            <v>-</v>
          </cell>
          <cell r="O4849">
            <v>729030000</v>
          </cell>
          <cell r="P4849" t="str">
            <v>35241003</v>
          </cell>
          <cell r="Q4849" t="str">
            <v>ｸﾗｽⅢ</v>
          </cell>
          <cell r="R4849" t="str">
            <v>高度管理医療機器</v>
          </cell>
          <cell r="S4849" t="str">
            <v>単回使用</v>
          </cell>
        </row>
        <row r="4850">
          <cell r="C4850" t="str">
            <v>447-372S</v>
          </cell>
          <cell r="D4850" t="str">
            <v>LC-LCPプレート 2.7mm</v>
          </cell>
          <cell r="E4850" t="str">
            <v>8穴 76mm</v>
          </cell>
          <cell r="F4850" t="str">
            <v>07611819881655</v>
          </cell>
          <cell r="G4850">
            <v>20400</v>
          </cell>
          <cell r="H4850" t="str">
            <v>FC-1-S</v>
          </cell>
          <cell r="I4850">
            <v>19600</v>
          </cell>
          <cell r="J4850">
            <v>19600</v>
          </cell>
          <cell r="K4850">
            <v>19600</v>
          </cell>
          <cell r="L4850">
            <v>19600</v>
          </cell>
          <cell r="M4850" t="str">
            <v>-</v>
          </cell>
          <cell r="O4850">
            <v>728970000</v>
          </cell>
          <cell r="P4850" t="str">
            <v>35241003</v>
          </cell>
          <cell r="Q4850" t="str">
            <v>ｸﾗｽⅢ</v>
          </cell>
          <cell r="R4850" t="str">
            <v>高度管理医療機器</v>
          </cell>
          <cell r="S4850" t="str">
            <v>単回使用</v>
          </cell>
        </row>
        <row r="4851">
          <cell r="C4851" t="str">
            <v>447-374S</v>
          </cell>
          <cell r="D4851" t="str">
            <v>LC-LCPプレート 2.7mm</v>
          </cell>
          <cell r="E4851" t="str">
            <v>10穴 94mm</v>
          </cell>
          <cell r="F4851" t="str">
            <v>07611819881662</v>
          </cell>
          <cell r="G4851">
            <v>20400</v>
          </cell>
          <cell r="H4851" t="str">
            <v>FC-1-S</v>
          </cell>
          <cell r="I4851">
            <v>19600</v>
          </cell>
          <cell r="J4851">
            <v>19600</v>
          </cell>
          <cell r="K4851">
            <v>19600</v>
          </cell>
          <cell r="L4851">
            <v>19600</v>
          </cell>
          <cell r="M4851" t="str">
            <v>-</v>
          </cell>
          <cell r="O4851">
            <v>728970000</v>
          </cell>
          <cell r="P4851" t="str">
            <v>35241003</v>
          </cell>
          <cell r="Q4851" t="str">
            <v>ｸﾗｽⅢ</v>
          </cell>
          <cell r="R4851" t="str">
            <v>高度管理医療機器</v>
          </cell>
          <cell r="S4851" t="str">
            <v>単回使用</v>
          </cell>
        </row>
        <row r="4852">
          <cell r="C4852" t="str">
            <v>447-710S</v>
          </cell>
          <cell r="D4852" t="str">
            <v>ロッキング 2ホールプレート</v>
          </cell>
          <cell r="E4852" t="str">
            <v/>
          </cell>
          <cell r="F4852" t="str">
            <v>07611819936805</v>
          </cell>
          <cell r="G4852">
            <v>79000</v>
          </cell>
          <cell r="H4852" t="str">
            <v>FE-1</v>
          </cell>
          <cell r="I4852">
            <v>68700</v>
          </cell>
          <cell r="J4852">
            <v>68700</v>
          </cell>
          <cell r="K4852">
            <v>68700</v>
          </cell>
          <cell r="L4852">
            <v>68700</v>
          </cell>
          <cell r="M4852" t="str">
            <v>-</v>
          </cell>
          <cell r="O4852">
            <v>729030000</v>
          </cell>
          <cell r="P4852" t="str">
            <v>35241003</v>
          </cell>
          <cell r="Q4852" t="str">
            <v>ｸﾗｽⅢ</v>
          </cell>
          <cell r="R4852" t="str">
            <v>高度管理医療機器</v>
          </cell>
          <cell r="S4852" t="str">
            <v>単回使用</v>
          </cell>
        </row>
        <row r="4853">
          <cell r="C4853" t="str">
            <v>449-680S</v>
          </cell>
          <cell r="D4853" t="str">
            <v>LC-LCPプレート 2.7mm</v>
          </cell>
          <cell r="E4853" t="str">
            <v>4穴 40mm</v>
          </cell>
          <cell r="F4853" t="str">
            <v>07611819936881</v>
          </cell>
          <cell r="G4853">
            <v>20400</v>
          </cell>
          <cell r="H4853" t="str">
            <v>FC-1-S</v>
          </cell>
          <cell r="I4853">
            <v>19600</v>
          </cell>
          <cell r="J4853">
            <v>19600</v>
          </cell>
          <cell r="K4853">
            <v>19600</v>
          </cell>
          <cell r="L4853">
            <v>19600</v>
          </cell>
          <cell r="M4853" t="str">
            <v>-</v>
          </cell>
          <cell r="O4853">
            <v>728970000</v>
          </cell>
          <cell r="P4853" t="str">
            <v>35241003</v>
          </cell>
          <cell r="Q4853" t="str">
            <v>ｸﾗｽⅢ</v>
          </cell>
          <cell r="R4853" t="str">
            <v>高度管理医療機器</v>
          </cell>
          <cell r="S4853" t="str">
            <v>単回使用</v>
          </cell>
        </row>
        <row r="4854">
          <cell r="C4854" t="str">
            <v>449-681S</v>
          </cell>
          <cell r="D4854" t="str">
            <v>LC-LCPプレート 2.7mm</v>
          </cell>
          <cell r="E4854" t="str">
            <v>5穴 49mm</v>
          </cell>
          <cell r="F4854" t="str">
            <v>07611819936898</v>
          </cell>
          <cell r="G4854">
            <v>20400</v>
          </cell>
          <cell r="H4854" t="str">
            <v>FC-1-S</v>
          </cell>
          <cell r="I4854">
            <v>19600</v>
          </cell>
          <cell r="J4854">
            <v>19600</v>
          </cell>
          <cell r="K4854">
            <v>19600</v>
          </cell>
          <cell r="L4854">
            <v>19600</v>
          </cell>
          <cell r="M4854" t="str">
            <v>-</v>
          </cell>
          <cell r="O4854">
            <v>728970000</v>
          </cell>
          <cell r="P4854" t="str">
            <v>35241003</v>
          </cell>
          <cell r="Q4854" t="str">
            <v>ｸﾗｽⅢ</v>
          </cell>
          <cell r="R4854" t="str">
            <v>高度管理医療機器</v>
          </cell>
          <cell r="S4854" t="str">
            <v>単回使用</v>
          </cell>
        </row>
        <row r="4855">
          <cell r="C4855" t="str">
            <v>449-682S</v>
          </cell>
          <cell r="D4855" t="str">
            <v>LC-LCPプレート 2.7mm</v>
          </cell>
          <cell r="E4855" t="str">
            <v>6穴 58mm</v>
          </cell>
          <cell r="F4855" t="str">
            <v>07611819936904</v>
          </cell>
          <cell r="G4855">
            <v>20400</v>
          </cell>
          <cell r="H4855" t="str">
            <v>FC-1-S</v>
          </cell>
          <cell r="I4855">
            <v>19600</v>
          </cell>
          <cell r="J4855">
            <v>19600</v>
          </cell>
          <cell r="K4855">
            <v>19600</v>
          </cell>
          <cell r="L4855">
            <v>19600</v>
          </cell>
          <cell r="M4855" t="str">
            <v>-</v>
          </cell>
          <cell r="O4855">
            <v>728970000</v>
          </cell>
          <cell r="P4855" t="str">
            <v>35241003</v>
          </cell>
          <cell r="Q4855" t="str">
            <v>ｸﾗｽⅢ</v>
          </cell>
          <cell r="R4855" t="str">
            <v>高度管理医療機器</v>
          </cell>
          <cell r="S4855" t="str">
            <v>単回使用</v>
          </cell>
        </row>
        <row r="4856">
          <cell r="C4856" t="str">
            <v>449-683S</v>
          </cell>
          <cell r="D4856" t="str">
            <v>LC-LCPプレート 2.7mm</v>
          </cell>
          <cell r="E4856" t="str">
            <v>7穴 67mm</v>
          </cell>
          <cell r="F4856" t="str">
            <v>07611819936911</v>
          </cell>
          <cell r="G4856">
            <v>20400</v>
          </cell>
          <cell r="H4856" t="str">
            <v>FC-1-S</v>
          </cell>
          <cell r="I4856">
            <v>19600</v>
          </cell>
          <cell r="J4856">
            <v>19600</v>
          </cell>
          <cell r="K4856">
            <v>19600</v>
          </cell>
          <cell r="L4856">
            <v>19600</v>
          </cell>
          <cell r="M4856" t="str">
            <v>-</v>
          </cell>
          <cell r="O4856">
            <v>728970000</v>
          </cell>
          <cell r="P4856" t="str">
            <v>35241003</v>
          </cell>
          <cell r="Q4856" t="str">
            <v>ｸﾗｽⅢ</v>
          </cell>
          <cell r="R4856" t="str">
            <v>高度管理医療機器</v>
          </cell>
          <cell r="S4856" t="str">
            <v>単回使用</v>
          </cell>
        </row>
        <row r="4857">
          <cell r="C4857" t="str">
            <v>472-100S</v>
          </cell>
          <cell r="D4857" t="str">
            <v>Japanese PFNA エクストラスモール</v>
          </cell>
          <cell r="E4857" t="str">
            <v>125°9mm - 170mm</v>
          </cell>
          <cell r="F4857" t="str">
            <v>07611819837256</v>
          </cell>
          <cell r="G4857">
            <v>159000</v>
          </cell>
          <cell r="H4857" t="str">
            <v>F4-c</v>
          </cell>
          <cell r="I4857">
            <v>151000</v>
          </cell>
          <cell r="J4857">
            <v>151000</v>
          </cell>
          <cell r="K4857">
            <v>151000</v>
          </cell>
          <cell r="L4857">
            <v>151000</v>
          </cell>
          <cell r="M4857" t="str">
            <v>-</v>
          </cell>
          <cell r="O4857">
            <v>736010000</v>
          </cell>
          <cell r="P4857" t="str">
            <v>33187000</v>
          </cell>
          <cell r="Q4857" t="str">
            <v>ｸﾗｽⅢ</v>
          </cell>
          <cell r="R4857" t="str">
            <v>高度管理医療機器</v>
          </cell>
          <cell r="S4857" t="str">
            <v>単回使用</v>
          </cell>
        </row>
        <row r="4858">
          <cell r="C4858" t="str">
            <v>472-101S</v>
          </cell>
          <cell r="D4858" t="str">
            <v>Japanese PFNA エクストラスモール</v>
          </cell>
          <cell r="E4858" t="str">
            <v>125°10mm-170mm</v>
          </cell>
          <cell r="F4858" t="str">
            <v>07611819837263</v>
          </cell>
          <cell r="G4858">
            <v>159000</v>
          </cell>
          <cell r="H4858" t="str">
            <v>F4-c</v>
          </cell>
          <cell r="I4858">
            <v>151000</v>
          </cell>
          <cell r="J4858">
            <v>151000</v>
          </cell>
          <cell r="K4858">
            <v>151000</v>
          </cell>
          <cell r="L4858">
            <v>151000</v>
          </cell>
          <cell r="M4858" t="str">
            <v>-</v>
          </cell>
          <cell r="O4858">
            <v>736010000</v>
          </cell>
          <cell r="P4858" t="str">
            <v>33187000</v>
          </cell>
          <cell r="Q4858" t="str">
            <v>ｸﾗｽⅢ</v>
          </cell>
          <cell r="R4858" t="str">
            <v>高度管理医療機器</v>
          </cell>
          <cell r="S4858" t="str">
            <v>単回使用</v>
          </cell>
        </row>
        <row r="4859">
          <cell r="C4859" t="str">
            <v>472-102S</v>
          </cell>
          <cell r="D4859" t="str">
            <v>Japanese PFNA エクストラスモール</v>
          </cell>
          <cell r="E4859" t="str">
            <v>125°11mm-170mm</v>
          </cell>
          <cell r="F4859" t="str">
            <v>07611819837270</v>
          </cell>
          <cell r="G4859">
            <v>159000</v>
          </cell>
          <cell r="H4859" t="str">
            <v>F4-c</v>
          </cell>
          <cell r="I4859">
            <v>151000</v>
          </cell>
          <cell r="J4859">
            <v>151000</v>
          </cell>
          <cell r="K4859">
            <v>151000</v>
          </cell>
          <cell r="L4859">
            <v>151000</v>
          </cell>
          <cell r="M4859" t="str">
            <v>-</v>
          </cell>
          <cell r="O4859">
            <v>736010000</v>
          </cell>
          <cell r="P4859" t="str">
            <v>33187000</v>
          </cell>
          <cell r="Q4859" t="str">
            <v>ｸﾗｽⅢ</v>
          </cell>
          <cell r="R4859" t="str">
            <v>高度管理医療機器</v>
          </cell>
          <cell r="S4859" t="str">
            <v>単回使用</v>
          </cell>
        </row>
        <row r="4860">
          <cell r="C4860" t="str">
            <v>472-103S</v>
          </cell>
          <cell r="D4860" t="str">
            <v>Japanese PFNA エクストラスモール</v>
          </cell>
          <cell r="E4860" t="str">
            <v>125°12mm-170mm</v>
          </cell>
          <cell r="F4860" t="str">
            <v>07611819837287</v>
          </cell>
          <cell r="G4860">
            <v>159000</v>
          </cell>
          <cell r="H4860" t="str">
            <v>F4-c</v>
          </cell>
          <cell r="I4860">
            <v>151000</v>
          </cell>
          <cell r="J4860">
            <v>151000</v>
          </cell>
          <cell r="K4860">
            <v>151000</v>
          </cell>
          <cell r="L4860">
            <v>151000</v>
          </cell>
          <cell r="M4860" t="str">
            <v>-</v>
          </cell>
          <cell r="O4860">
            <v>736010000</v>
          </cell>
          <cell r="P4860" t="str">
            <v>33187000</v>
          </cell>
          <cell r="Q4860" t="str">
            <v>ｸﾗｽⅢ</v>
          </cell>
          <cell r="R4860" t="str">
            <v>高度管理医療機器</v>
          </cell>
          <cell r="S4860" t="str">
            <v>単回使用</v>
          </cell>
        </row>
        <row r="4861">
          <cell r="C4861" t="str">
            <v>472-104S</v>
          </cell>
          <cell r="D4861" t="str">
            <v>Japanese PFNA エクストラスモール</v>
          </cell>
          <cell r="E4861" t="str">
            <v>130°9mm - 170mm</v>
          </cell>
          <cell r="F4861" t="str">
            <v>07611819837294</v>
          </cell>
          <cell r="G4861">
            <v>159000</v>
          </cell>
          <cell r="H4861" t="str">
            <v>F4-c</v>
          </cell>
          <cell r="I4861">
            <v>151000</v>
          </cell>
          <cell r="J4861">
            <v>151000</v>
          </cell>
          <cell r="K4861">
            <v>151000</v>
          </cell>
          <cell r="L4861">
            <v>151000</v>
          </cell>
          <cell r="M4861" t="str">
            <v>-</v>
          </cell>
          <cell r="O4861">
            <v>736010000</v>
          </cell>
          <cell r="P4861" t="str">
            <v>33187000</v>
          </cell>
          <cell r="Q4861" t="str">
            <v>ｸﾗｽⅢ</v>
          </cell>
          <cell r="R4861" t="str">
            <v>高度管理医療機器</v>
          </cell>
          <cell r="S4861" t="str">
            <v>単回使用</v>
          </cell>
        </row>
        <row r="4862">
          <cell r="C4862" t="str">
            <v>472-105S</v>
          </cell>
          <cell r="D4862" t="str">
            <v>Japanese PFNA エクストラスモール</v>
          </cell>
          <cell r="E4862" t="str">
            <v>130°10mm-170mm</v>
          </cell>
          <cell r="F4862" t="str">
            <v>07611819837300</v>
          </cell>
          <cell r="G4862">
            <v>159000</v>
          </cell>
          <cell r="H4862" t="str">
            <v>F4-c</v>
          </cell>
          <cell r="I4862">
            <v>151000</v>
          </cell>
          <cell r="J4862">
            <v>151000</v>
          </cell>
          <cell r="K4862">
            <v>151000</v>
          </cell>
          <cell r="L4862">
            <v>151000</v>
          </cell>
          <cell r="M4862" t="str">
            <v>-</v>
          </cell>
          <cell r="O4862">
            <v>736010000</v>
          </cell>
          <cell r="P4862" t="str">
            <v>33187000</v>
          </cell>
          <cell r="Q4862" t="str">
            <v>ｸﾗｽⅢ</v>
          </cell>
          <cell r="R4862" t="str">
            <v>高度管理医療機器</v>
          </cell>
          <cell r="S4862" t="str">
            <v>単回使用</v>
          </cell>
        </row>
        <row r="4863">
          <cell r="C4863" t="str">
            <v>472-106S</v>
          </cell>
          <cell r="D4863" t="str">
            <v>Japanese PFNA エクストラスモール</v>
          </cell>
          <cell r="E4863" t="str">
            <v>130°11mm-170mm</v>
          </cell>
          <cell r="F4863" t="str">
            <v>07611819837317</v>
          </cell>
          <cell r="G4863">
            <v>159000</v>
          </cell>
          <cell r="H4863" t="str">
            <v>F4-c</v>
          </cell>
          <cell r="I4863">
            <v>151000</v>
          </cell>
          <cell r="J4863">
            <v>151000</v>
          </cell>
          <cell r="K4863">
            <v>151000</v>
          </cell>
          <cell r="L4863">
            <v>151000</v>
          </cell>
          <cell r="M4863" t="str">
            <v>-</v>
          </cell>
          <cell r="O4863">
            <v>736010000</v>
          </cell>
          <cell r="P4863" t="str">
            <v>33187000</v>
          </cell>
          <cell r="Q4863" t="str">
            <v>ｸﾗｽⅢ</v>
          </cell>
          <cell r="R4863" t="str">
            <v>高度管理医療機器</v>
          </cell>
          <cell r="S4863" t="str">
            <v>単回使用</v>
          </cell>
        </row>
        <row r="4864">
          <cell r="C4864" t="str">
            <v>472-107S</v>
          </cell>
          <cell r="D4864" t="str">
            <v>Japanese PFNA エクストラスモール</v>
          </cell>
          <cell r="E4864" t="str">
            <v>130°12mm-170mm</v>
          </cell>
          <cell r="F4864" t="str">
            <v>07611819837324</v>
          </cell>
          <cell r="G4864">
            <v>159000</v>
          </cell>
          <cell r="H4864" t="str">
            <v>F4-c</v>
          </cell>
          <cell r="I4864">
            <v>151000</v>
          </cell>
          <cell r="J4864">
            <v>151000</v>
          </cell>
          <cell r="K4864">
            <v>151000</v>
          </cell>
          <cell r="L4864">
            <v>151000</v>
          </cell>
          <cell r="M4864" t="str">
            <v>-</v>
          </cell>
          <cell r="O4864">
            <v>736010000</v>
          </cell>
          <cell r="P4864" t="str">
            <v>33187000</v>
          </cell>
          <cell r="Q4864" t="str">
            <v>ｸﾗｽⅢ</v>
          </cell>
          <cell r="R4864" t="str">
            <v>高度管理医療機器</v>
          </cell>
          <cell r="S4864" t="str">
            <v>単回使用</v>
          </cell>
        </row>
        <row r="4865">
          <cell r="C4865" t="str">
            <v>472-110S</v>
          </cell>
          <cell r="D4865" t="str">
            <v>Japanese PFNA スモール</v>
          </cell>
          <cell r="E4865" t="str">
            <v>125°9mm - 200mm</v>
          </cell>
          <cell r="F4865" t="str">
            <v>07611819837331</v>
          </cell>
          <cell r="G4865">
            <v>159000</v>
          </cell>
          <cell r="H4865" t="str">
            <v>F4-c</v>
          </cell>
          <cell r="I4865">
            <v>151000</v>
          </cell>
          <cell r="J4865">
            <v>151000</v>
          </cell>
          <cell r="K4865">
            <v>151000</v>
          </cell>
          <cell r="L4865">
            <v>151000</v>
          </cell>
          <cell r="M4865" t="str">
            <v>-</v>
          </cell>
          <cell r="O4865">
            <v>736010000</v>
          </cell>
          <cell r="P4865" t="str">
            <v>33187000</v>
          </cell>
          <cell r="Q4865" t="str">
            <v>ｸﾗｽⅢ</v>
          </cell>
          <cell r="R4865" t="str">
            <v>高度管理医療機器</v>
          </cell>
          <cell r="S4865" t="str">
            <v>単回使用</v>
          </cell>
        </row>
        <row r="4866">
          <cell r="C4866" t="str">
            <v>472-111S</v>
          </cell>
          <cell r="D4866" t="str">
            <v>Japanese PFNA スモール</v>
          </cell>
          <cell r="E4866" t="str">
            <v>125°10mm - 200mm</v>
          </cell>
          <cell r="F4866" t="str">
            <v>07611819837348</v>
          </cell>
          <cell r="G4866">
            <v>159000</v>
          </cell>
          <cell r="H4866" t="str">
            <v>F4-c</v>
          </cell>
          <cell r="I4866">
            <v>151000</v>
          </cell>
          <cell r="J4866">
            <v>151000</v>
          </cell>
          <cell r="K4866">
            <v>151000</v>
          </cell>
          <cell r="L4866">
            <v>151000</v>
          </cell>
          <cell r="M4866" t="str">
            <v>-</v>
          </cell>
          <cell r="O4866">
            <v>736010000</v>
          </cell>
          <cell r="P4866" t="str">
            <v>33187000</v>
          </cell>
          <cell r="Q4866" t="str">
            <v>ｸﾗｽⅢ</v>
          </cell>
          <cell r="R4866" t="str">
            <v>高度管理医療機器</v>
          </cell>
          <cell r="S4866" t="str">
            <v>単回使用</v>
          </cell>
        </row>
        <row r="4867">
          <cell r="C4867" t="str">
            <v>472-114S</v>
          </cell>
          <cell r="D4867" t="str">
            <v>Japanese PFNA スモール</v>
          </cell>
          <cell r="E4867" t="str">
            <v>130°9mm - 200mm</v>
          </cell>
          <cell r="F4867" t="str">
            <v>07611819837379</v>
          </cell>
          <cell r="G4867">
            <v>159000</v>
          </cell>
          <cell r="H4867" t="str">
            <v>F4-c</v>
          </cell>
          <cell r="I4867">
            <v>151000</v>
          </cell>
          <cell r="J4867">
            <v>151000</v>
          </cell>
          <cell r="K4867">
            <v>151000</v>
          </cell>
          <cell r="L4867">
            <v>151000</v>
          </cell>
          <cell r="M4867" t="str">
            <v>-</v>
          </cell>
          <cell r="O4867">
            <v>736010000</v>
          </cell>
          <cell r="P4867" t="str">
            <v>33187000</v>
          </cell>
          <cell r="Q4867" t="str">
            <v>ｸﾗｽⅢ</v>
          </cell>
          <cell r="R4867" t="str">
            <v>高度管理医療機器</v>
          </cell>
          <cell r="S4867" t="str">
            <v>単回使用</v>
          </cell>
        </row>
        <row r="4868">
          <cell r="C4868" t="str">
            <v>472-115S</v>
          </cell>
          <cell r="D4868" t="str">
            <v>Japanese PFNA スモール</v>
          </cell>
          <cell r="E4868" t="str">
            <v>130°10mm - 200mm</v>
          </cell>
          <cell r="F4868" t="str">
            <v>07611819837386</v>
          </cell>
          <cell r="G4868">
            <v>159000</v>
          </cell>
          <cell r="H4868" t="str">
            <v>F4-c</v>
          </cell>
          <cell r="I4868">
            <v>151000</v>
          </cell>
          <cell r="J4868">
            <v>151000</v>
          </cell>
          <cell r="K4868">
            <v>151000</v>
          </cell>
          <cell r="L4868">
            <v>151000</v>
          </cell>
          <cell r="M4868" t="str">
            <v>-</v>
          </cell>
          <cell r="O4868">
            <v>736010000</v>
          </cell>
          <cell r="P4868" t="str">
            <v>33187000</v>
          </cell>
          <cell r="Q4868" t="str">
            <v>ｸﾗｽⅢ</v>
          </cell>
          <cell r="R4868" t="str">
            <v>高度管理医療機器</v>
          </cell>
          <cell r="S4868" t="str">
            <v>単回使用</v>
          </cell>
        </row>
        <row r="4869">
          <cell r="C4869" t="str">
            <v>472-116S</v>
          </cell>
          <cell r="D4869" t="str">
            <v>Japanese PFNA スモール</v>
          </cell>
          <cell r="E4869" t="str">
            <v>130°11mm - 200mm</v>
          </cell>
          <cell r="F4869" t="str">
            <v>07611819837393</v>
          </cell>
          <cell r="G4869">
            <v>159000</v>
          </cell>
          <cell r="H4869" t="str">
            <v>F4-c</v>
          </cell>
          <cell r="I4869">
            <v>151000</v>
          </cell>
          <cell r="J4869">
            <v>151000</v>
          </cell>
          <cell r="K4869">
            <v>151000</v>
          </cell>
          <cell r="L4869">
            <v>151000</v>
          </cell>
          <cell r="M4869" t="str">
            <v>-</v>
          </cell>
          <cell r="O4869">
            <v>736010000</v>
          </cell>
          <cell r="P4869" t="str">
            <v>33187000</v>
          </cell>
          <cell r="Q4869" t="str">
            <v>ｸﾗｽⅢ</v>
          </cell>
          <cell r="R4869" t="str">
            <v>高度管理医療機器</v>
          </cell>
          <cell r="S4869" t="str">
            <v>単回使用</v>
          </cell>
        </row>
        <row r="4870">
          <cell r="C4870" t="str">
            <v>472-117S</v>
          </cell>
          <cell r="D4870" t="str">
            <v>Japanese PFNA スモール</v>
          </cell>
          <cell r="E4870" t="str">
            <v>130°12mm - 200mm</v>
          </cell>
          <cell r="F4870" t="str">
            <v>07611819837409</v>
          </cell>
          <cell r="G4870">
            <v>159000</v>
          </cell>
          <cell r="H4870" t="str">
            <v>F4-c</v>
          </cell>
          <cell r="I4870">
            <v>151000</v>
          </cell>
          <cell r="J4870">
            <v>151000</v>
          </cell>
          <cell r="K4870">
            <v>151000</v>
          </cell>
          <cell r="L4870">
            <v>151000</v>
          </cell>
          <cell r="M4870" t="str">
            <v>-</v>
          </cell>
          <cell r="O4870">
            <v>736010000</v>
          </cell>
          <cell r="P4870" t="str">
            <v>33187000</v>
          </cell>
          <cell r="Q4870" t="str">
            <v>ｸﾗｽⅢ</v>
          </cell>
          <cell r="R4870" t="str">
            <v>高度管理医療機器</v>
          </cell>
          <cell r="S4870" t="str">
            <v>単回使用</v>
          </cell>
        </row>
        <row r="4871">
          <cell r="C4871" t="str">
            <v>473-015S</v>
          </cell>
          <cell r="D4871" t="str">
            <v>JapanesePFNA ロングネイル</v>
          </cell>
          <cell r="E4871" t="str">
            <v>125°10mm-300mm右用</v>
          </cell>
          <cell r="F4871" t="str">
            <v>07611819837416</v>
          </cell>
          <cell r="G4871">
            <v>159000</v>
          </cell>
          <cell r="H4871" t="str">
            <v>F4-c</v>
          </cell>
          <cell r="I4871">
            <v>151000</v>
          </cell>
          <cell r="J4871">
            <v>151000</v>
          </cell>
          <cell r="K4871">
            <v>151000</v>
          </cell>
          <cell r="L4871">
            <v>151000</v>
          </cell>
          <cell r="M4871" t="str">
            <v>-</v>
          </cell>
          <cell r="O4871">
            <v>736010000</v>
          </cell>
          <cell r="P4871" t="str">
            <v>33187000</v>
          </cell>
          <cell r="Q4871" t="str">
            <v>ｸﾗｽⅢ</v>
          </cell>
          <cell r="R4871" t="str">
            <v>高度管理医療機器</v>
          </cell>
          <cell r="S4871" t="str">
            <v>単回使用</v>
          </cell>
        </row>
        <row r="4872">
          <cell r="C4872" t="str">
            <v>473-016S</v>
          </cell>
          <cell r="D4872" t="str">
            <v>JapanesePFNA ロングネイル</v>
          </cell>
          <cell r="E4872" t="str">
            <v>130°10mm-300mm右用</v>
          </cell>
          <cell r="F4872" t="str">
            <v>07611819837423</v>
          </cell>
          <cell r="G4872">
            <v>159000</v>
          </cell>
          <cell r="H4872" t="str">
            <v>F4-c</v>
          </cell>
          <cell r="I4872">
            <v>151000</v>
          </cell>
          <cell r="J4872">
            <v>151000</v>
          </cell>
          <cell r="K4872">
            <v>151000</v>
          </cell>
          <cell r="L4872">
            <v>151000</v>
          </cell>
          <cell r="M4872" t="str">
            <v>-</v>
          </cell>
          <cell r="O4872">
            <v>736010000</v>
          </cell>
          <cell r="P4872" t="str">
            <v>33187000</v>
          </cell>
          <cell r="Q4872" t="str">
            <v>ｸﾗｽⅢ</v>
          </cell>
          <cell r="R4872" t="str">
            <v>高度管理医療機器</v>
          </cell>
          <cell r="S4872" t="str">
            <v>単回使用</v>
          </cell>
        </row>
        <row r="4873">
          <cell r="C4873" t="str">
            <v>473-017S</v>
          </cell>
          <cell r="D4873" t="str">
            <v>JapanesePFNA ロングネイル</v>
          </cell>
          <cell r="E4873" t="str">
            <v>125°10mm-340mm右用</v>
          </cell>
          <cell r="F4873" t="str">
            <v>07611819837430</v>
          </cell>
          <cell r="G4873">
            <v>159000</v>
          </cell>
          <cell r="H4873" t="str">
            <v>F4-c</v>
          </cell>
          <cell r="I4873">
            <v>151000</v>
          </cell>
          <cell r="J4873">
            <v>151000</v>
          </cell>
          <cell r="K4873">
            <v>151000</v>
          </cell>
          <cell r="L4873">
            <v>151000</v>
          </cell>
          <cell r="M4873" t="str">
            <v>-</v>
          </cell>
          <cell r="O4873">
            <v>736010000</v>
          </cell>
          <cell r="P4873" t="str">
            <v>33187000</v>
          </cell>
          <cell r="Q4873" t="str">
            <v>ｸﾗｽⅢ</v>
          </cell>
          <cell r="R4873" t="str">
            <v>高度管理医療機器</v>
          </cell>
          <cell r="S4873" t="str">
            <v>単回使用</v>
          </cell>
        </row>
        <row r="4874">
          <cell r="C4874" t="str">
            <v>473-018S</v>
          </cell>
          <cell r="D4874" t="str">
            <v>JapanesePFNA ロングネイル</v>
          </cell>
          <cell r="E4874" t="str">
            <v>130°10mm-340mm右用</v>
          </cell>
          <cell r="F4874" t="str">
            <v>07611819837447</v>
          </cell>
          <cell r="G4874">
            <v>159000</v>
          </cell>
          <cell r="H4874" t="str">
            <v>F4-c</v>
          </cell>
          <cell r="I4874">
            <v>151000</v>
          </cell>
          <cell r="J4874">
            <v>151000</v>
          </cell>
          <cell r="K4874">
            <v>151000</v>
          </cell>
          <cell r="L4874">
            <v>151000</v>
          </cell>
          <cell r="M4874" t="str">
            <v>-</v>
          </cell>
          <cell r="O4874">
            <v>736010000</v>
          </cell>
          <cell r="P4874" t="str">
            <v>33187000</v>
          </cell>
          <cell r="Q4874" t="str">
            <v>ｸﾗｽⅢ</v>
          </cell>
          <cell r="R4874" t="str">
            <v>高度管理医療機器</v>
          </cell>
          <cell r="S4874" t="str">
            <v>単回使用</v>
          </cell>
        </row>
        <row r="4875">
          <cell r="C4875" t="str">
            <v>473-023S</v>
          </cell>
          <cell r="D4875" t="str">
            <v>JapanesePFNA ロングネイル</v>
          </cell>
          <cell r="E4875" t="str">
            <v>125°10mm-300mm左用</v>
          </cell>
          <cell r="F4875" t="str">
            <v>07611819837492</v>
          </cell>
          <cell r="G4875">
            <v>159000</v>
          </cell>
          <cell r="H4875" t="str">
            <v>F4-c</v>
          </cell>
          <cell r="I4875">
            <v>151000</v>
          </cell>
          <cell r="J4875">
            <v>151000</v>
          </cell>
          <cell r="K4875">
            <v>151000</v>
          </cell>
          <cell r="L4875">
            <v>151000</v>
          </cell>
          <cell r="M4875" t="str">
            <v>-</v>
          </cell>
          <cell r="O4875">
            <v>736010000</v>
          </cell>
          <cell r="P4875" t="str">
            <v>33187000</v>
          </cell>
          <cell r="Q4875" t="str">
            <v>ｸﾗｽⅢ</v>
          </cell>
          <cell r="R4875" t="str">
            <v>高度管理医療機器</v>
          </cell>
          <cell r="S4875" t="str">
            <v>単回使用</v>
          </cell>
        </row>
        <row r="4876">
          <cell r="C4876" t="str">
            <v>473-024S</v>
          </cell>
          <cell r="D4876" t="str">
            <v>JapanesePFNA ロングネイル</v>
          </cell>
          <cell r="E4876" t="str">
            <v>130°10mm-300mm左用</v>
          </cell>
          <cell r="F4876" t="str">
            <v>07611819837508</v>
          </cell>
          <cell r="G4876">
            <v>159000</v>
          </cell>
          <cell r="H4876" t="str">
            <v>F4-c</v>
          </cell>
          <cell r="I4876">
            <v>151000</v>
          </cell>
          <cell r="J4876">
            <v>151000</v>
          </cell>
          <cell r="K4876">
            <v>151000</v>
          </cell>
          <cell r="L4876">
            <v>151000</v>
          </cell>
          <cell r="M4876" t="str">
            <v>-</v>
          </cell>
          <cell r="O4876">
            <v>736010000</v>
          </cell>
          <cell r="P4876" t="str">
            <v>33187000</v>
          </cell>
          <cell r="Q4876" t="str">
            <v>ｸﾗｽⅢ</v>
          </cell>
          <cell r="R4876" t="str">
            <v>高度管理医療機器</v>
          </cell>
          <cell r="S4876" t="str">
            <v>単回使用</v>
          </cell>
        </row>
        <row r="4877">
          <cell r="C4877" t="str">
            <v>473-025S</v>
          </cell>
          <cell r="D4877" t="str">
            <v>JapanesePFNA ロングネイル</v>
          </cell>
          <cell r="E4877" t="str">
            <v>125°10mm-340mm左用</v>
          </cell>
          <cell r="F4877" t="str">
            <v>07611819837515</v>
          </cell>
          <cell r="G4877">
            <v>159000</v>
          </cell>
          <cell r="H4877" t="str">
            <v>F4-c</v>
          </cell>
          <cell r="I4877">
            <v>151000</v>
          </cell>
          <cell r="J4877">
            <v>151000</v>
          </cell>
          <cell r="K4877">
            <v>151000</v>
          </cell>
          <cell r="L4877">
            <v>151000</v>
          </cell>
          <cell r="M4877" t="str">
            <v>-</v>
          </cell>
          <cell r="O4877">
            <v>736010000</v>
          </cell>
          <cell r="P4877" t="str">
            <v>33187000</v>
          </cell>
          <cell r="Q4877" t="str">
            <v>ｸﾗｽⅢ</v>
          </cell>
          <cell r="R4877" t="str">
            <v>高度管理医療機器</v>
          </cell>
          <cell r="S4877" t="str">
            <v>単回使用</v>
          </cell>
        </row>
        <row r="4878">
          <cell r="C4878" t="str">
            <v>473-026S</v>
          </cell>
          <cell r="D4878" t="str">
            <v>JapanesePFNA ロングネイル</v>
          </cell>
          <cell r="E4878" t="str">
            <v>130°10mm-340mm左用</v>
          </cell>
          <cell r="F4878" t="str">
            <v>07611819837522</v>
          </cell>
          <cell r="G4878">
            <v>159000</v>
          </cell>
          <cell r="H4878" t="str">
            <v>F4-c</v>
          </cell>
          <cell r="I4878">
            <v>151000</v>
          </cell>
          <cell r="J4878">
            <v>151000</v>
          </cell>
          <cell r="K4878">
            <v>151000</v>
          </cell>
          <cell r="L4878">
            <v>151000</v>
          </cell>
          <cell r="M4878" t="str">
            <v>-</v>
          </cell>
          <cell r="O4878">
            <v>736010000</v>
          </cell>
          <cell r="P4878" t="str">
            <v>33187000</v>
          </cell>
          <cell r="Q4878" t="str">
            <v>ｸﾗｽⅢ</v>
          </cell>
          <cell r="R4878" t="str">
            <v>高度管理医療機器</v>
          </cell>
          <cell r="S4878" t="str">
            <v>単回使用</v>
          </cell>
        </row>
        <row r="4879">
          <cell r="C4879" t="str">
            <v>473-031S</v>
          </cell>
          <cell r="D4879" t="str">
            <v>Japanese PFNA ロングネイル</v>
          </cell>
          <cell r="E4879" t="str">
            <v>125°9mm-300mm左用</v>
          </cell>
          <cell r="F4879" t="str">
            <v>07611819837577</v>
          </cell>
          <cell r="G4879">
            <v>159000</v>
          </cell>
          <cell r="H4879" t="str">
            <v>F4-c</v>
          </cell>
          <cell r="I4879">
            <v>151000</v>
          </cell>
          <cell r="J4879">
            <v>151000</v>
          </cell>
          <cell r="K4879">
            <v>151000</v>
          </cell>
          <cell r="L4879">
            <v>151000</v>
          </cell>
          <cell r="M4879" t="str">
            <v>-</v>
          </cell>
          <cell r="O4879">
            <v>736010000</v>
          </cell>
          <cell r="P4879" t="str">
            <v>33187000</v>
          </cell>
          <cell r="Q4879" t="str">
            <v>ｸﾗｽⅢ</v>
          </cell>
          <cell r="R4879" t="str">
            <v>高度管理医療機器</v>
          </cell>
          <cell r="S4879" t="str">
            <v>単回使用</v>
          </cell>
        </row>
        <row r="4880">
          <cell r="C4880" t="str">
            <v>473-032S</v>
          </cell>
          <cell r="D4880" t="str">
            <v>Japanese PFNA ロングネイル</v>
          </cell>
          <cell r="E4880" t="str">
            <v>130°9mm-300mm左用</v>
          </cell>
          <cell r="F4880" t="str">
            <v>07611819837584</v>
          </cell>
          <cell r="G4880">
            <v>159000</v>
          </cell>
          <cell r="H4880" t="str">
            <v>F4-c</v>
          </cell>
          <cell r="I4880">
            <v>151000</v>
          </cell>
          <cell r="J4880">
            <v>151000</v>
          </cell>
          <cell r="K4880">
            <v>151000</v>
          </cell>
          <cell r="L4880">
            <v>151000</v>
          </cell>
          <cell r="M4880" t="str">
            <v>-</v>
          </cell>
          <cell r="O4880">
            <v>736010000</v>
          </cell>
          <cell r="P4880" t="str">
            <v>33187000</v>
          </cell>
          <cell r="Q4880" t="str">
            <v>ｸﾗｽⅢ</v>
          </cell>
          <cell r="R4880" t="str">
            <v>高度管理医療機器</v>
          </cell>
          <cell r="S4880" t="str">
            <v>単回使用</v>
          </cell>
        </row>
        <row r="4881">
          <cell r="C4881" t="str">
            <v>473-033S</v>
          </cell>
          <cell r="D4881" t="str">
            <v>Japanese PFNA ロングネイル</v>
          </cell>
          <cell r="E4881" t="str">
            <v>125°9mm-340mm左用</v>
          </cell>
          <cell r="F4881" t="str">
            <v>07611819837591</v>
          </cell>
          <cell r="G4881">
            <v>159000</v>
          </cell>
          <cell r="H4881" t="str">
            <v>F4-c</v>
          </cell>
          <cell r="I4881">
            <v>151000</v>
          </cell>
          <cell r="J4881">
            <v>151000</v>
          </cell>
          <cell r="K4881">
            <v>151000</v>
          </cell>
          <cell r="L4881">
            <v>151000</v>
          </cell>
          <cell r="M4881" t="str">
            <v>-</v>
          </cell>
          <cell r="O4881">
            <v>736010000</v>
          </cell>
          <cell r="P4881" t="str">
            <v>33187000</v>
          </cell>
          <cell r="Q4881" t="str">
            <v>ｸﾗｽⅢ</v>
          </cell>
          <cell r="R4881" t="str">
            <v>高度管理医療機器</v>
          </cell>
          <cell r="S4881" t="str">
            <v>単回使用</v>
          </cell>
        </row>
        <row r="4882">
          <cell r="C4882" t="str">
            <v>473-034S</v>
          </cell>
          <cell r="D4882" t="str">
            <v>Japanese PFNA ロングネイル</v>
          </cell>
          <cell r="E4882" t="str">
            <v>130°9mm-340mm左用</v>
          </cell>
          <cell r="F4882" t="str">
            <v>07611819837607</v>
          </cell>
          <cell r="G4882">
            <v>159000</v>
          </cell>
          <cell r="H4882" t="str">
            <v>F4-c</v>
          </cell>
          <cell r="I4882">
            <v>151000</v>
          </cell>
          <cell r="J4882">
            <v>151000</v>
          </cell>
          <cell r="K4882">
            <v>151000</v>
          </cell>
          <cell r="L4882">
            <v>151000</v>
          </cell>
          <cell r="M4882" t="str">
            <v>-</v>
          </cell>
          <cell r="O4882">
            <v>736010000</v>
          </cell>
          <cell r="P4882" t="str">
            <v>33187000</v>
          </cell>
          <cell r="Q4882" t="str">
            <v>ｸﾗｽⅢ</v>
          </cell>
          <cell r="R4882" t="str">
            <v>高度管理医療機器</v>
          </cell>
          <cell r="S4882" t="str">
            <v>単回使用</v>
          </cell>
        </row>
        <row r="4883">
          <cell r="C4883" t="str">
            <v>473-035S</v>
          </cell>
          <cell r="D4883" t="str">
            <v>Japanese PFNA ロングネイル</v>
          </cell>
          <cell r="E4883" t="str">
            <v>125°9mm-300mm右用</v>
          </cell>
          <cell r="F4883" t="str">
            <v>07611819837614</v>
          </cell>
          <cell r="G4883">
            <v>159000</v>
          </cell>
          <cell r="H4883" t="str">
            <v>F4-c</v>
          </cell>
          <cell r="I4883">
            <v>151000</v>
          </cell>
          <cell r="J4883">
            <v>151000</v>
          </cell>
          <cell r="K4883">
            <v>151000</v>
          </cell>
          <cell r="L4883">
            <v>151000</v>
          </cell>
          <cell r="M4883" t="str">
            <v>-</v>
          </cell>
          <cell r="O4883">
            <v>736010000</v>
          </cell>
          <cell r="P4883" t="str">
            <v>33187000</v>
          </cell>
          <cell r="Q4883" t="str">
            <v>ｸﾗｽⅢ</v>
          </cell>
          <cell r="R4883" t="str">
            <v>高度管理医療機器</v>
          </cell>
          <cell r="S4883" t="str">
            <v>単回使用</v>
          </cell>
        </row>
        <row r="4884">
          <cell r="C4884" t="str">
            <v>473-036S</v>
          </cell>
          <cell r="D4884" t="str">
            <v>Japanese PFNA ロングネイル</v>
          </cell>
          <cell r="E4884" t="str">
            <v>130°9mm-300mm右用</v>
          </cell>
          <cell r="F4884" t="str">
            <v>07611819837621</v>
          </cell>
          <cell r="G4884">
            <v>159000</v>
          </cell>
          <cell r="H4884" t="str">
            <v>F4-c</v>
          </cell>
          <cell r="I4884">
            <v>151000</v>
          </cell>
          <cell r="J4884">
            <v>151000</v>
          </cell>
          <cell r="K4884">
            <v>151000</v>
          </cell>
          <cell r="L4884">
            <v>151000</v>
          </cell>
          <cell r="M4884" t="str">
            <v>-</v>
          </cell>
          <cell r="O4884">
            <v>736010000</v>
          </cell>
          <cell r="P4884" t="str">
            <v>33187000</v>
          </cell>
          <cell r="Q4884" t="str">
            <v>ｸﾗｽⅢ</v>
          </cell>
          <cell r="R4884" t="str">
            <v>高度管理医療機器</v>
          </cell>
          <cell r="S4884" t="str">
            <v>単回使用</v>
          </cell>
        </row>
        <row r="4885">
          <cell r="C4885" t="str">
            <v>473-037S</v>
          </cell>
          <cell r="D4885" t="str">
            <v>Japanese PFNA ロングネイル</v>
          </cell>
          <cell r="E4885" t="str">
            <v>125°9mm-340mm右用</v>
          </cell>
          <cell r="F4885" t="str">
            <v>07611819837638</v>
          </cell>
          <cell r="G4885">
            <v>159000</v>
          </cell>
          <cell r="H4885" t="str">
            <v>F4-c</v>
          </cell>
          <cell r="I4885">
            <v>151000</v>
          </cell>
          <cell r="J4885">
            <v>151000</v>
          </cell>
          <cell r="K4885">
            <v>151000</v>
          </cell>
          <cell r="L4885">
            <v>151000</v>
          </cell>
          <cell r="M4885" t="str">
            <v>-</v>
          </cell>
          <cell r="O4885">
            <v>736010000</v>
          </cell>
          <cell r="P4885" t="str">
            <v>33187000</v>
          </cell>
          <cell r="Q4885" t="str">
            <v>ｸﾗｽⅢ</v>
          </cell>
          <cell r="R4885" t="str">
            <v>高度管理医療機器</v>
          </cell>
          <cell r="S4885" t="str">
            <v>単回使用</v>
          </cell>
        </row>
        <row r="4886">
          <cell r="C4886" t="str">
            <v>473-038S</v>
          </cell>
          <cell r="D4886" t="str">
            <v>Japanese PFNA ロングネイル</v>
          </cell>
          <cell r="E4886" t="str">
            <v>130°9mm-340mm右用</v>
          </cell>
          <cell r="F4886" t="str">
            <v>07611819837645</v>
          </cell>
          <cell r="G4886">
            <v>159000</v>
          </cell>
          <cell r="H4886" t="str">
            <v>F4-c</v>
          </cell>
          <cell r="I4886">
            <v>151000</v>
          </cell>
          <cell r="J4886">
            <v>151000</v>
          </cell>
          <cell r="K4886">
            <v>151000</v>
          </cell>
          <cell r="L4886">
            <v>151000</v>
          </cell>
          <cell r="M4886" t="str">
            <v>-</v>
          </cell>
          <cell r="O4886">
            <v>736010000</v>
          </cell>
          <cell r="P4886" t="str">
            <v>33187000</v>
          </cell>
          <cell r="Q4886" t="str">
            <v>ｸﾗｽⅢ</v>
          </cell>
          <cell r="R4886" t="str">
            <v>高度管理医療機器</v>
          </cell>
          <cell r="S4886" t="str">
            <v>単回使用</v>
          </cell>
        </row>
        <row r="4887">
          <cell r="C4887" t="str">
            <v>473-040S</v>
          </cell>
          <cell r="D4887" t="str">
            <v>JapanesePFNA ロングネイル</v>
          </cell>
          <cell r="E4887" t="str">
            <v>125°10mm-260mm右用</v>
          </cell>
          <cell r="F4887" t="str">
            <v>07611819882911</v>
          </cell>
          <cell r="G4887">
            <v>159000</v>
          </cell>
          <cell r="H4887" t="str">
            <v>F4-c</v>
          </cell>
          <cell r="I4887">
            <v>151000</v>
          </cell>
          <cell r="J4887">
            <v>151000</v>
          </cell>
          <cell r="K4887">
            <v>151000</v>
          </cell>
          <cell r="L4887">
            <v>151000</v>
          </cell>
          <cell r="M4887" t="str">
            <v>-</v>
          </cell>
          <cell r="O4887">
            <v>736010000</v>
          </cell>
          <cell r="P4887" t="str">
            <v>33187000</v>
          </cell>
          <cell r="Q4887" t="str">
            <v>ｸﾗｽⅢ</v>
          </cell>
          <cell r="R4887" t="str">
            <v>高度管理医療機器</v>
          </cell>
          <cell r="S4887" t="str">
            <v>単回使用</v>
          </cell>
        </row>
        <row r="4888">
          <cell r="C4888" t="str">
            <v>473-041S</v>
          </cell>
          <cell r="D4888" t="str">
            <v>JapanesePFNA ロングネイル</v>
          </cell>
          <cell r="E4888" t="str">
            <v>130°10mm-260mm右</v>
          </cell>
          <cell r="F4888" t="str">
            <v>07611819882928</v>
          </cell>
          <cell r="G4888">
            <v>159000</v>
          </cell>
          <cell r="H4888" t="str">
            <v>F4-c</v>
          </cell>
          <cell r="I4888">
            <v>151000</v>
          </cell>
          <cell r="J4888">
            <v>151000</v>
          </cell>
          <cell r="K4888">
            <v>151000</v>
          </cell>
          <cell r="L4888">
            <v>151000</v>
          </cell>
          <cell r="M4888" t="str">
            <v>-</v>
          </cell>
          <cell r="O4888">
            <v>736010000</v>
          </cell>
          <cell r="P4888" t="str">
            <v>33187000</v>
          </cell>
          <cell r="Q4888" t="str">
            <v>ｸﾗｽⅢ</v>
          </cell>
          <cell r="R4888" t="str">
            <v>高度管理医療機器</v>
          </cell>
          <cell r="S4888" t="str">
            <v>単回使用</v>
          </cell>
        </row>
        <row r="4889">
          <cell r="C4889" t="str">
            <v>473-042S</v>
          </cell>
          <cell r="D4889" t="str">
            <v>JapanesePFNA ロングネイル</v>
          </cell>
          <cell r="E4889" t="str">
            <v>125°10mm-280mm右用</v>
          </cell>
          <cell r="F4889" t="str">
            <v>07611819882935</v>
          </cell>
          <cell r="G4889">
            <v>159000</v>
          </cell>
          <cell r="H4889" t="str">
            <v>F4-c</v>
          </cell>
          <cell r="I4889">
            <v>151000</v>
          </cell>
          <cell r="J4889">
            <v>151000</v>
          </cell>
          <cell r="K4889">
            <v>151000</v>
          </cell>
          <cell r="L4889">
            <v>151000</v>
          </cell>
          <cell r="M4889" t="str">
            <v>-</v>
          </cell>
          <cell r="O4889">
            <v>736010000</v>
          </cell>
          <cell r="P4889" t="str">
            <v>33187000</v>
          </cell>
          <cell r="Q4889" t="str">
            <v>ｸﾗｽⅢ</v>
          </cell>
          <cell r="R4889" t="str">
            <v>高度管理医療機器</v>
          </cell>
          <cell r="S4889" t="str">
            <v>単回使用</v>
          </cell>
        </row>
        <row r="4890">
          <cell r="C4890" t="str">
            <v>473-043S</v>
          </cell>
          <cell r="D4890" t="str">
            <v>JapanesePFNA ロングネイル</v>
          </cell>
          <cell r="E4890" t="str">
            <v>130°10mm-280mm右用</v>
          </cell>
          <cell r="F4890" t="str">
            <v>07611819882942</v>
          </cell>
          <cell r="G4890">
            <v>159000</v>
          </cell>
          <cell r="H4890" t="str">
            <v>F4-c</v>
          </cell>
          <cell r="I4890">
            <v>151000</v>
          </cell>
          <cell r="J4890">
            <v>151000</v>
          </cell>
          <cell r="K4890">
            <v>151000</v>
          </cell>
          <cell r="L4890">
            <v>151000</v>
          </cell>
          <cell r="M4890" t="str">
            <v>-</v>
          </cell>
          <cell r="O4890">
            <v>736010000</v>
          </cell>
          <cell r="P4890" t="str">
            <v>33187000</v>
          </cell>
          <cell r="Q4890" t="str">
            <v>ｸﾗｽⅢ</v>
          </cell>
          <cell r="R4890" t="str">
            <v>高度管理医療機器</v>
          </cell>
          <cell r="S4890" t="str">
            <v>単回使用</v>
          </cell>
        </row>
        <row r="4891">
          <cell r="C4891" t="str">
            <v>473-044S</v>
          </cell>
          <cell r="D4891" t="str">
            <v>JapanesePFNA ロングネイル</v>
          </cell>
          <cell r="E4891" t="str">
            <v>125°10mm-320mm右用</v>
          </cell>
          <cell r="F4891" t="str">
            <v>07611819882959</v>
          </cell>
          <cell r="G4891">
            <v>159000</v>
          </cell>
          <cell r="H4891" t="str">
            <v>F4-c</v>
          </cell>
          <cell r="I4891">
            <v>151000</v>
          </cell>
          <cell r="J4891">
            <v>151000</v>
          </cell>
          <cell r="K4891">
            <v>151000</v>
          </cell>
          <cell r="L4891">
            <v>151000</v>
          </cell>
          <cell r="M4891" t="str">
            <v>-</v>
          </cell>
          <cell r="O4891">
            <v>736010000</v>
          </cell>
          <cell r="P4891" t="str">
            <v>33187000</v>
          </cell>
          <cell r="Q4891" t="str">
            <v>ｸﾗｽⅢ</v>
          </cell>
          <cell r="R4891" t="str">
            <v>高度管理医療機器</v>
          </cell>
          <cell r="S4891" t="str">
            <v>単回使用</v>
          </cell>
        </row>
        <row r="4892">
          <cell r="C4892" t="str">
            <v>473-045S</v>
          </cell>
          <cell r="D4892" t="str">
            <v>JapanesePFNA ロングネイル</v>
          </cell>
          <cell r="E4892" t="str">
            <v>130°10mm-320mm右用</v>
          </cell>
          <cell r="F4892" t="str">
            <v>07611819882966</v>
          </cell>
          <cell r="G4892">
            <v>159000</v>
          </cell>
          <cell r="H4892" t="str">
            <v>F4-c</v>
          </cell>
          <cell r="I4892">
            <v>151000</v>
          </cell>
          <cell r="J4892">
            <v>151000</v>
          </cell>
          <cell r="K4892">
            <v>151000</v>
          </cell>
          <cell r="L4892">
            <v>151000</v>
          </cell>
          <cell r="M4892" t="str">
            <v>-</v>
          </cell>
          <cell r="O4892">
            <v>736010000</v>
          </cell>
          <cell r="P4892" t="str">
            <v>33187000</v>
          </cell>
          <cell r="Q4892" t="str">
            <v>ｸﾗｽⅢ</v>
          </cell>
          <cell r="R4892" t="str">
            <v>高度管理医療機器</v>
          </cell>
          <cell r="S4892" t="str">
            <v>単回使用</v>
          </cell>
        </row>
        <row r="4893">
          <cell r="C4893" t="str">
            <v>473-050S</v>
          </cell>
          <cell r="D4893" t="str">
            <v>JapanesePFNA ロングネイル</v>
          </cell>
          <cell r="E4893" t="str">
            <v>125°10mm-260mm左用</v>
          </cell>
          <cell r="F4893" t="str">
            <v>07611819882973</v>
          </cell>
          <cell r="G4893">
            <v>159000</v>
          </cell>
          <cell r="H4893" t="str">
            <v>F4-c</v>
          </cell>
          <cell r="I4893">
            <v>151000</v>
          </cell>
          <cell r="J4893">
            <v>151000</v>
          </cell>
          <cell r="K4893">
            <v>151000</v>
          </cell>
          <cell r="L4893">
            <v>151000</v>
          </cell>
          <cell r="M4893" t="str">
            <v>-</v>
          </cell>
          <cell r="O4893">
            <v>736010000</v>
          </cell>
          <cell r="P4893" t="str">
            <v>33187000</v>
          </cell>
          <cell r="Q4893" t="str">
            <v>ｸﾗｽⅢ</v>
          </cell>
          <cell r="R4893" t="str">
            <v>高度管理医療機器</v>
          </cell>
          <cell r="S4893" t="str">
            <v>単回使用</v>
          </cell>
        </row>
        <row r="4894">
          <cell r="C4894" t="str">
            <v>473-051S</v>
          </cell>
          <cell r="D4894" t="str">
            <v>JapanesePFNA ロングネイル</v>
          </cell>
          <cell r="E4894" t="str">
            <v>130°10mm-260mm左用</v>
          </cell>
          <cell r="F4894" t="str">
            <v>07611819882980</v>
          </cell>
          <cell r="G4894">
            <v>159000</v>
          </cell>
          <cell r="H4894" t="str">
            <v>F4-c</v>
          </cell>
          <cell r="I4894">
            <v>151000</v>
          </cell>
          <cell r="J4894">
            <v>151000</v>
          </cell>
          <cell r="K4894">
            <v>151000</v>
          </cell>
          <cell r="L4894">
            <v>151000</v>
          </cell>
          <cell r="M4894" t="str">
            <v>-</v>
          </cell>
          <cell r="O4894">
            <v>736010000</v>
          </cell>
          <cell r="P4894" t="str">
            <v>33187000</v>
          </cell>
          <cell r="Q4894" t="str">
            <v>ｸﾗｽⅢ</v>
          </cell>
          <cell r="R4894" t="str">
            <v>高度管理医療機器</v>
          </cell>
          <cell r="S4894" t="str">
            <v>単回使用</v>
          </cell>
        </row>
        <row r="4895">
          <cell r="C4895" t="str">
            <v>473-052S</v>
          </cell>
          <cell r="D4895" t="str">
            <v>JapanesePFNA ロングネイル</v>
          </cell>
          <cell r="E4895" t="str">
            <v>125°10mm-280mm左用</v>
          </cell>
          <cell r="F4895" t="str">
            <v>07611819882997</v>
          </cell>
          <cell r="G4895">
            <v>159000</v>
          </cell>
          <cell r="H4895" t="str">
            <v>F4-c</v>
          </cell>
          <cell r="I4895">
            <v>151000</v>
          </cell>
          <cell r="J4895">
            <v>151000</v>
          </cell>
          <cell r="K4895">
            <v>151000</v>
          </cell>
          <cell r="L4895">
            <v>151000</v>
          </cell>
          <cell r="M4895" t="str">
            <v>-</v>
          </cell>
          <cell r="O4895">
            <v>736010000</v>
          </cell>
          <cell r="P4895" t="str">
            <v>33187000</v>
          </cell>
          <cell r="Q4895" t="str">
            <v>ｸﾗｽⅢ</v>
          </cell>
          <cell r="R4895" t="str">
            <v>高度管理医療機器</v>
          </cell>
          <cell r="S4895" t="str">
            <v>単回使用</v>
          </cell>
        </row>
        <row r="4896">
          <cell r="C4896" t="str">
            <v>473-053S</v>
          </cell>
          <cell r="D4896" t="str">
            <v>JapanesePFNA ロングネイル</v>
          </cell>
          <cell r="E4896" t="str">
            <v>130°10mm-280mm左用</v>
          </cell>
          <cell r="F4896" t="str">
            <v>07611819883000</v>
          </cell>
          <cell r="G4896">
            <v>159000</v>
          </cell>
          <cell r="H4896" t="str">
            <v>F4-c</v>
          </cell>
          <cell r="I4896">
            <v>151000</v>
          </cell>
          <cell r="J4896">
            <v>151000</v>
          </cell>
          <cell r="K4896">
            <v>151000</v>
          </cell>
          <cell r="L4896">
            <v>151000</v>
          </cell>
          <cell r="M4896" t="str">
            <v>-</v>
          </cell>
          <cell r="O4896">
            <v>736010000</v>
          </cell>
          <cell r="P4896" t="str">
            <v>33187000</v>
          </cell>
          <cell r="Q4896" t="str">
            <v>ｸﾗｽⅢ</v>
          </cell>
          <cell r="R4896" t="str">
            <v>高度管理医療機器</v>
          </cell>
          <cell r="S4896" t="str">
            <v>単回使用</v>
          </cell>
        </row>
        <row r="4897">
          <cell r="C4897" t="str">
            <v>473-054S</v>
          </cell>
          <cell r="D4897" t="str">
            <v>JapanesePFNA ロングネイル</v>
          </cell>
          <cell r="E4897" t="str">
            <v>125°10mm-320mm左用</v>
          </cell>
          <cell r="F4897" t="str">
            <v>07611819883017</v>
          </cell>
          <cell r="G4897">
            <v>159000</v>
          </cell>
          <cell r="H4897" t="str">
            <v>F4-c</v>
          </cell>
          <cell r="I4897">
            <v>151000</v>
          </cell>
          <cell r="J4897">
            <v>151000</v>
          </cell>
          <cell r="K4897">
            <v>151000</v>
          </cell>
          <cell r="L4897">
            <v>151000</v>
          </cell>
          <cell r="M4897" t="str">
            <v>-</v>
          </cell>
          <cell r="O4897">
            <v>736010000</v>
          </cell>
          <cell r="P4897" t="str">
            <v>33187000</v>
          </cell>
          <cell r="Q4897" t="str">
            <v>ｸﾗｽⅢ</v>
          </cell>
          <cell r="R4897" t="str">
            <v>高度管理医療機器</v>
          </cell>
          <cell r="S4897" t="str">
            <v>単回使用</v>
          </cell>
        </row>
        <row r="4898">
          <cell r="C4898" t="str">
            <v>473-055S</v>
          </cell>
          <cell r="D4898" t="str">
            <v>JapanesePFNA ロングネイル</v>
          </cell>
          <cell r="E4898" t="str">
            <v>130°10mm-320mm左用</v>
          </cell>
          <cell r="F4898" t="str">
            <v>07611819883024</v>
          </cell>
          <cell r="G4898">
            <v>159000</v>
          </cell>
          <cell r="H4898" t="str">
            <v>F4-c</v>
          </cell>
          <cell r="I4898">
            <v>151000</v>
          </cell>
          <cell r="J4898">
            <v>151000</v>
          </cell>
          <cell r="K4898">
            <v>151000</v>
          </cell>
          <cell r="L4898">
            <v>151000</v>
          </cell>
          <cell r="M4898" t="str">
            <v>-</v>
          </cell>
          <cell r="O4898">
            <v>736010000</v>
          </cell>
          <cell r="P4898" t="str">
            <v>33187000</v>
          </cell>
          <cell r="Q4898" t="str">
            <v>ｸﾗｽⅢ</v>
          </cell>
          <cell r="R4898" t="str">
            <v>高度管理医療機器</v>
          </cell>
          <cell r="S4898" t="str">
            <v>単回使用</v>
          </cell>
        </row>
        <row r="4899">
          <cell r="C4899" t="str">
            <v>473-060S</v>
          </cell>
          <cell r="D4899" t="str">
            <v>JapanesePFNA ロングネイル</v>
          </cell>
          <cell r="E4899" t="str">
            <v>125°9mm-260mm 右用</v>
          </cell>
          <cell r="F4899" t="str">
            <v>07611819883031</v>
          </cell>
          <cell r="G4899">
            <v>159000</v>
          </cell>
          <cell r="H4899" t="str">
            <v>F4-c</v>
          </cell>
          <cell r="I4899">
            <v>151000</v>
          </cell>
          <cell r="J4899">
            <v>151000</v>
          </cell>
          <cell r="K4899">
            <v>151000</v>
          </cell>
          <cell r="L4899">
            <v>151000</v>
          </cell>
          <cell r="M4899" t="str">
            <v>-</v>
          </cell>
          <cell r="O4899">
            <v>736010000</v>
          </cell>
          <cell r="P4899" t="str">
            <v>33187000</v>
          </cell>
          <cell r="Q4899" t="str">
            <v>ｸﾗｽⅢ</v>
          </cell>
          <cell r="R4899" t="str">
            <v>高度管理医療機器</v>
          </cell>
          <cell r="S4899" t="str">
            <v>単回使用</v>
          </cell>
        </row>
        <row r="4900">
          <cell r="C4900" t="str">
            <v>473-061S</v>
          </cell>
          <cell r="D4900" t="str">
            <v>JapanesePFNA ロングネイル</v>
          </cell>
          <cell r="E4900" t="str">
            <v>130°9mm-260mm 右用</v>
          </cell>
          <cell r="F4900" t="str">
            <v>07611819883048</v>
          </cell>
          <cell r="G4900">
            <v>159000</v>
          </cell>
          <cell r="H4900" t="str">
            <v>F4-c</v>
          </cell>
          <cell r="I4900">
            <v>151000</v>
          </cell>
          <cell r="J4900">
            <v>151000</v>
          </cell>
          <cell r="K4900">
            <v>151000</v>
          </cell>
          <cell r="L4900">
            <v>151000</v>
          </cell>
          <cell r="M4900" t="str">
            <v>-</v>
          </cell>
          <cell r="O4900">
            <v>736010000</v>
          </cell>
          <cell r="P4900" t="str">
            <v>33187000</v>
          </cell>
          <cell r="Q4900" t="str">
            <v>ｸﾗｽⅢ</v>
          </cell>
          <cell r="R4900" t="str">
            <v>高度管理医療機器</v>
          </cell>
          <cell r="S4900" t="str">
            <v>単回使用</v>
          </cell>
        </row>
        <row r="4901">
          <cell r="C4901" t="str">
            <v>473-062S</v>
          </cell>
          <cell r="D4901" t="str">
            <v>JapanesePFNA ロングネイル</v>
          </cell>
          <cell r="E4901" t="str">
            <v>125°9mm-280mm 右用</v>
          </cell>
          <cell r="F4901" t="str">
            <v>07611819883055</v>
          </cell>
          <cell r="G4901">
            <v>159000</v>
          </cell>
          <cell r="H4901" t="str">
            <v>F4-c</v>
          </cell>
          <cell r="I4901">
            <v>151000</v>
          </cell>
          <cell r="J4901">
            <v>151000</v>
          </cell>
          <cell r="K4901">
            <v>151000</v>
          </cell>
          <cell r="L4901">
            <v>151000</v>
          </cell>
          <cell r="M4901" t="str">
            <v>-</v>
          </cell>
          <cell r="O4901">
            <v>736010000</v>
          </cell>
          <cell r="P4901" t="str">
            <v>33187000</v>
          </cell>
          <cell r="Q4901" t="str">
            <v>ｸﾗｽⅢ</v>
          </cell>
          <cell r="R4901" t="str">
            <v>高度管理医療機器</v>
          </cell>
          <cell r="S4901" t="str">
            <v>単回使用</v>
          </cell>
        </row>
        <row r="4902">
          <cell r="C4902" t="str">
            <v>473-063S</v>
          </cell>
          <cell r="D4902" t="str">
            <v>JapanesePFNA ロングネイル</v>
          </cell>
          <cell r="E4902" t="str">
            <v>130°9mm-280mm 右用</v>
          </cell>
          <cell r="F4902" t="str">
            <v>07611819883062</v>
          </cell>
          <cell r="G4902">
            <v>159000</v>
          </cell>
          <cell r="H4902" t="str">
            <v>F4-c</v>
          </cell>
          <cell r="I4902">
            <v>151000</v>
          </cell>
          <cell r="J4902">
            <v>151000</v>
          </cell>
          <cell r="K4902">
            <v>151000</v>
          </cell>
          <cell r="L4902">
            <v>151000</v>
          </cell>
          <cell r="M4902" t="str">
            <v>-</v>
          </cell>
          <cell r="O4902">
            <v>736010000</v>
          </cell>
          <cell r="P4902" t="str">
            <v>33187000</v>
          </cell>
          <cell r="Q4902" t="str">
            <v>ｸﾗｽⅢ</v>
          </cell>
          <cell r="R4902" t="str">
            <v>高度管理医療機器</v>
          </cell>
          <cell r="S4902" t="str">
            <v>単回使用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42B65-169D-4E92-808F-A51BC7080198}">
  <sheetPr>
    <tabColor rgb="FFBBBCBC"/>
    <pageSetUpPr fitToPage="1"/>
  </sheetPr>
  <dimension ref="A1:I48"/>
  <sheetViews>
    <sheetView showGridLines="0" topLeftCell="A16" zoomScale="90" zoomScaleNormal="90" workbookViewId="0">
      <selection activeCell="C21" sqref="C21"/>
    </sheetView>
  </sheetViews>
  <sheetFormatPr defaultColWidth="7.59765625" defaultRowHeight="14.4"/>
  <cols>
    <col min="1" max="1" width="6" style="38" bestFit="1" customWidth="1"/>
    <col min="2" max="2" width="49.69921875" style="38" bestFit="1" customWidth="1"/>
    <col min="3" max="3" width="48.5" style="38" customWidth="1"/>
    <col min="4" max="4" width="58.8984375" style="38" bestFit="1" customWidth="1"/>
    <col min="5" max="5" width="18.09765625" style="38" bestFit="1" customWidth="1"/>
    <col min="6" max="7" width="20.19921875" style="38" customWidth="1"/>
    <col min="8" max="8" width="23.59765625" style="38" customWidth="1"/>
    <col min="9" max="9" width="28" style="38" bestFit="1" customWidth="1"/>
    <col min="10" max="16384" width="7.59765625" style="38"/>
  </cols>
  <sheetData>
    <row r="1" spans="1:9" ht="10.5" customHeight="1" thickBot="1"/>
    <row r="2" spans="1:9" s="39" customFormat="1" ht="24" thickTop="1" thickBot="1">
      <c r="B2" s="40" t="s">
        <v>308</v>
      </c>
      <c r="C2" s="41" t="s">
        <v>309</v>
      </c>
      <c r="D2" s="42"/>
    </row>
    <row r="3" spans="1:9" s="39" customFormat="1" ht="10.5" customHeight="1" thickTop="1">
      <c r="E3" s="43"/>
    </row>
    <row r="4" spans="1:9" s="39" customFormat="1" ht="15">
      <c r="B4" s="44" t="s">
        <v>310</v>
      </c>
      <c r="C4" s="45">
        <v>3</v>
      </c>
      <c r="D4" s="45">
        <v>4</v>
      </c>
      <c r="E4" s="45">
        <v>12</v>
      </c>
      <c r="F4" s="45">
        <v>12</v>
      </c>
      <c r="G4" s="45">
        <v>13</v>
      </c>
      <c r="H4" s="45"/>
      <c r="I4" s="45">
        <v>16</v>
      </c>
    </row>
    <row r="5" spans="1:9" s="46" customFormat="1" ht="21.6" customHeight="1" thickBot="1">
      <c r="B5" s="47" t="s">
        <v>311</v>
      </c>
      <c r="C5" s="48" t="s">
        <v>312</v>
      </c>
      <c r="D5" s="48" t="s">
        <v>313</v>
      </c>
      <c r="E5" s="48" t="s">
        <v>314</v>
      </c>
      <c r="F5" s="48" t="s">
        <v>315</v>
      </c>
      <c r="G5" s="48" t="s">
        <v>316</v>
      </c>
      <c r="H5" s="48" t="s">
        <v>317</v>
      </c>
      <c r="I5" s="48" t="s">
        <v>318</v>
      </c>
    </row>
    <row r="6" spans="1:9" s="39" customFormat="1" ht="21.6" customHeight="1" thickBot="1">
      <c r="A6" s="49" t="s">
        <v>319</v>
      </c>
      <c r="B6" s="50" t="s">
        <v>494</v>
      </c>
      <c r="C6" s="51" t="str">
        <f>IF(B6="","",VLOOKUP($B6,Date2024!$A:$U,2,0))</f>
        <v>スーパーフィクソーブ３０</v>
      </c>
      <c r="D6" s="51" t="str">
        <f>IF(C6="","",VLOOKUP($B6,Date2024!$A:$U,5,0))</f>
        <v>ｽｰﾊﾟｰﾌｨｸｿｰﾌﾞ 中空ｽｸﾘｭｰ (海綿骨用)</v>
      </c>
      <c r="E6" s="51">
        <f>IF(D6="","",VLOOKUP($B6,Date2024!$A:$U,9,0))</f>
        <v>69500</v>
      </c>
      <c r="F6" s="51" t="str">
        <f>IF(E6="","",VLOOKUP($B6,Date2024!$A:$U,17,0))</f>
        <v>16101004</v>
      </c>
      <c r="G6" s="51" t="str">
        <f>IF(F6="","",VLOOKUP($B6,Date2024!$A:$U,8,0))</f>
        <v>04907077826396</v>
      </c>
      <c r="H6" s="51" t="str">
        <f>IF(G6="","",VLOOKUP($B6,Date2024!$A:$U,3,0))</f>
        <v>21500BZZ00473000</v>
      </c>
      <c r="I6" s="51" t="str">
        <f>IF(H6="","",VLOOKUP($B6,Date2024!$A:$U,18,0))</f>
        <v>ｸﾗｽⅣ</v>
      </c>
    </row>
    <row r="7" spans="1:9" s="39" customFormat="1" ht="21.6" customHeight="1">
      <c r="A7" s="52">
        <v>1</v>
      </c>
      <c r="B7" s="53"/>
      <c r="C7" s="54" t="str">
        <f>IF(B7="","",VLOOKUP($B7,Date2024!$A:$U,2,0))</f>
        <v/>
      </c>
      <c r="D7" s="55" t="str">
        <f>IF(C7="","",VLOOKUP($B7,Date2024!$A:$U,5,0))</f>
        <v/>
      </c>
      <c r="E7" s="56" t="str">
        <f>IF(D7="","",VLOOKUP($B7,Date2024!$A:$U,9,0))</f>
        <v/>
      </c>
      <c r="F7" s="55" t="str">
        <f>IF(E7="","",VLOOKUP($B7,Date2024!$A:$U,17,0))</f>
        <v/>
      </c>
      <c r="G7" s="57" t="str">
        <f>IF(F7="","",VLOOKUP($B7,Date2024!$A:$U,8,0))</f>
        <v/>
      </c>
      <c r="H7" s="55" t="str">
        <f>IF(G7="","",VLOOKUP($B7,Date2024!$A:$U,3,0))</f>
        <v/>
      </c>
      <c r="I7" s="55" t="str">
        <f>IF(H7="","",VLOOKUP($B7,Date2024!$A:$U,18,0))</f>
        <v/>
      </c>
    </row>
    <row r="8" spans="1:9" s="39" customFormat="1" ht="21.6" customHeight="1">
      <c r="A8" s="52">
        <v>2</v>
      </c>
      <c r="B8" s="58"/>
      <c r="C8" s="59" t="str">
        <f>IF(B8="","",VLOOKUP($B8,Date2024!$A:$U,2,0))</f>
        <v/>
      </c>
      <c r="D8" s="59" t="str">
        <f>IF(C8="","",VLOOKUP($B8,Date2024!$A:$U,5,0))</f>
        <v/>
      </c>
      <c r="E8" s="60" t="str">
        <f>IF(D8="","",VLOOKUP($B8,Date2024!$A:$U,9,0))</f>
        <v/>
      </c>
      <c r="F8" s="59" t="str">
        <f>IF(E8="","",VLOOKUP($B8,Date2024!$A:$U,17,0))</f>
        <v/>
      </c>
      <c r="G8" s="61" t="str">
        <f>IF(F8="","",VLOOKUP($B8,Date2024!$A:$U,8,0))</f>
        <v/>
      </c>
      <c r="H8" s="59" t="str">
        <f>IF(G8="","",VLOOKUP($B8,Date2024!$A:$U,3,0))</f>
        <v/>
      </c>
      <c r="I8" s="59" t="str">
        <f>IF(H8="","",VLOOKUP($B8,Date2024!$A:$U,18,0))</f>
        <v/>
      </c>
    </row>
    <row r="9" spans="1:9" s="39" customFormat="1" ht="21.6" customHeight="1">
      <c r="A9" s="52">
        <v>3</v>
      </c>
      <c r="B9" s="58"/>
      <c r="C9" s="59" t="str">
        <f>IF(B9="","",VLOOKUP($B9,Date2024!$A:$U,2,0))</f>
        <v/>
      </c>
      <c r="D9" s="59" t="str">
        <f>IF(C9="","",VLOOKUP($B9,Date2024!$A:$U,5,0))</f>
        <v/>
      </c>
      <c r="E9" s="60" t="str">
        <f>IF(D9="","",VLOOKUP($B9,Date2024!$A:$U,9,0))</f>
        <v/>
      </c>
      <c r="F9" s="59" t="str">
        <f>IF(E9="","",VLOOKUP($B9,Date2024!$A:$U,17,0))</f>
        <v/>
      </c>
      <c r="G9" s="61" t="str">
        <f>IF(F9="","",VLOOKUP($B9,Date2024!$A:$U,8,0))</f>
        <v/>
      </c>
      <c r="H9" s="59" t="str">
        <f>IF(G9="","",VLOOKUP($B9,Date2024!$A:$U,3,0))</f>
        <v/>
      </c>
      <c r="I9" s="59" t="str">
        <f>IF(H9="","",VLOOKUP($B9,Date2024!$A:$U,18,0))</f>
        <v/>
      </c>
    </row>
    <row r="10" spans="1:9" s="39" customFormat="1" ht="21.6" customHeight="1">
      <c r="A10" s="52">
        <v>4</v>
      </c>
      <c r="B10" s="58"/>
      <c r="C10" s="59" t="str">
        <f>IF(B10="","",VLOOKUP($B10,Date2024!$A:$U,2,0))</f>
        <v/>
      </c>
      <c r="D10" s="59" t="str">
        <f>IF(C10="","",VLOOKUP($B10,Date2024!$A:$U,5,0))</f>
        <v/>
      </c>
      <c r="E10" s="60" t="str">
        <f>IF(D10="","",VLOOKUP($B10,Date2024!$A:$U,9,0))</f>
        <v/>
      </c>
      <c r="F10" s="59" t="str">
        <f>IF(E10="","",VLOOKUP($B10,Date2024!$A:$U,17,0))</f>
        <v/>
      </c>
      <c r="G10" s="61" t="str">
        <f>IF(F10="","",VLOOKUP($B10,Date2024!$A:$U,8,0))</f>
        <v/>
      </c>
      <c r="H10" s="59" t="str">
        <f>IF(G10="","",VLOOKUP($B10,Date2024!$A:$U,3,0))</f>
        <v/>
      </c>
      <c r="I10" s="59" t="str">
        <f>IF(H10="","",VLOOKUP($B10,Date2024!$A:$U,18,0))</f>
        <v/>
      </c>
    </row>
    <row r="11" spans="1:9" s="39" customFormat="1" ht="21.6" customHeight="1">
      <c r="A11" s="52">
        <v>5</v>
      </c>
      <c r="B11" s="58"/>
      <c r="C11" s="59" t="str">
        <f>IF(B11="","",VLOOKUP($B11,Date2024!$A:$U,2,0))</f>
        <v/>
      </c>
      <c r="D11" s="59" t="str">
        <f>IF(C11="","",VLOOKUP($B11,Date2024!$A:$U,5,0))</f>
        <v/>
      </c>
      <c r="E11" s="60" t="str">
        <f>IF(D11="","",VLOOKUP($B11,Date2024!$A:$U,9,0))</f>
        <v/>
      </c>
      <c r="F11" s="59" t="str">
        <f>IF(E11="","",VLOOKUP($B11,Date2024!$A:$U,17,0))</f>
        <v/>
      </c>
      <c r="G11" s="61" t="str">
        <f>IF(F11="","",VLOOKUP($B11,Date2024!$A:$U,8,0))</f>
        <v/>
      </c>
      <c r="H11" s="59" t="str">
        <f>IF(G11="","",VLOOKUP($B11,Date2024!$A:$U,3,0))</f>
        <v/>
      </c>
      <c r="I11" s="59" t="str">
        <f>IF(H11="","",VLOOKUP($B11,Date2024!$A:$U,18,0))</f>
        <v/>
      </c>
    </row>
    <row r="12" spans="1:9" s="39" customFormat="1" ht="21.6" customHeight="1">
      <c r="A12" s="52">
        <v>6</v>
      </c>
      <c r="B12" s="58"/>
      <c r="C12" s="59" t="str">
        <f>IF(B12="","",VLOOKUP($B12,Date2024!$A:$U,2,0))</f>
        <v/>
      </c>
      <c r="D12" s="59" t="str">
        <f>IF(C12="","",VLOOKUP($B12,Date2024!$A:$U,5,0))</f>
        <v/>
      </c>
      <c r="E12" s="60" t="str">
        <f>IF(D12="","",VLOOKUP($B12,Date2024!$A:$U,9,0))</f>
        <v/>
      </c>
      <c r="F12" s="59" t="str">
        <f>IF(E12="","",VLOOKUP($B12,Date2024!$A:$U,17,0))</f>
        <v/>
      </c>
      <c r="G12" s="61" t="str">
        <f>IF(F12="","",VLOOKUP($B12,Date2024!$A:$U,8,0))</f>
        <v/>
      </c>
      <c r="H12" s="59" t="str">
        <f>IF(G12="","",VLOOKUP($B12,Date2024!$A:$U,3,0))</f>
        <v/>
      </c>
      <c r="I12" s="59" t="str">
        <f>IF(H12="","",VLOOKUP($B12,Date2024!$A:$U,18,0))</f>
        <v/>
      </c>
    </row>
    <row r="13" spans="1:9" s="39" customFormat="1" ht="21.6" customHeight="1">
      <c r="A13" s="52">
        <v>7</v>
      </c>
      <c r="B13" s="58"/>
      <c r="C13" s="59" t="str">
        <f>IF(B13="","",VLOOKUP($B13,Date2024!$A:$U,2,0))</f>
        <v/>
      </c>
      <c r="D13" s="59" t="str">
        <f>IF(C13="","",VLOOKUP($B13,Date2024!$A:$U,5,0))</f>
        <v/>
      </c>
      <c r="E13" s="60" t="str">
        <f>IF(D13="","",VLOOKUP($B13,Date2024!$A:$U,9,0))</f>
        <v/>
      </c>
      <c r="F13" s="59" t="str">
        <f>IF(E13="","",VLOOKUP($B13,Date2024!$A:$U,17,0))</f>
        <v/>
      </c>
      <c r="G13" s="61" t="str">
        <f>IF(F13="","",VLOOKUP($B13,Date2024!$A:$U,8,0))</f>
        <v/>
      </c>
      <c r="H13" s="59" t="str">
        <f>IF(G13="","",VLOOKUP($B13,Date2024!$A:$U,3,0))</f>
        <v/>
      </c>
      <c r="I13" s="59" t="str">
        <f>IF(H13="","",VLOOKUP($B13,Date2024!$A:$U,18,0))</f>
        <v/>
      </c>
    </row>
    <row r="14" spans="1:9" s="39" customFormat="1" ht="21.6" customHeight="1">
      <c r="A14" s="52">
        <v>8</v>
      </c>
      <c r="B14" s="58"/>
      <c r="C14" s="59" t="str">
        <f>IF(B14="","",VLOOKUP($B14,Date2024!$A:$U,2,0))</f>
        <v/>
      </c>
      <c r="D14" s="59" t="str">
        <f>IF(C14="","",VLOOKUP($B14,Date2024!$A:$U,5,0))</f>
        <v/>
      </c>
      <c r="E14" s="60" t="str">
        <f>IF(D14="","",VLOOKUP($B14,Date2024!$A:$U,9,0))</f>
        <v/>
      </c>
      <c r="F14" s="59" t="str">
        <f>IF(E14="","",VLOOKUP($B14,Date2024!$A:$U,17,0))</f>
        <v/>
      </c>
      <c r="G14" s="61" t="str">
        <f>IF(F14="","",VLOOKUP($B14,Date2024!$A:$U,8,0))</f>
        <v/>
      </c>
      <c r="H14" s="59" t="str">
        <f>IF(G14="","",VLOOKUP($B14,Date2024!$A:$U,3,0))</f>
        <v/>
      </c>
      <c r="I14" s="59" t="str">
        <f>IF(H14="","",VLOOKUP($B14,Date2024!$A:$U,18,0))</f>
        <v/>
      </c>
    </row>
    <row r="15" spans="1:9" s="39" customFormat="1" ht="21.6" customHeight="1">
      <c r="A15" s="52">
        <v>9</v>
      </c>
      <c r="B15" s="58"/>
      <c r="C15" s="59" t="str">
        <f>IF(B15="","",VLOOKUP($B15,Date2024!$A:$U,2,0))</f>
        <v/>
      </c>
      <c r="D15" s="59" t="str">
        <f>IF(C15="","",VLOOKUP($B15,Date2024!$A:$U,5,0))</f>
        <v/>
      </c>
      <c r="E15" s="60" t="str">
        <f>IF(D15="","",VLOOKUP($B15,Date2024!$A:$U,9,0))</f>
        <v/>
      </c>
      <c r="F15" s="59" t="str">
        <f>IF(E15="","",VLOOKUP($B15,Date2024!$A:$U,17,0))</f>
        <v/>
      </c>
      <c r="G15" s="61" t="str">
        <f>IF(F15="","",VLOOKUP($B15,Date2024!$A:$U,8,0))</f>
        <v/>
      </c>
      <c r="H15" s="59" t="str">
        <f>IF(G15="","",VLOOKUP($B15,Date2024!$A:$U,3,0))</f>
        <v/>
      </c>
      <c r="I15" s="59" t="str">
        <f>IF(H15="","",VLOOKUP($B15,Date2024!$A:$U,18,0))</f>
        <v/>
      </c>
    </row>
    <row r="16" spans="1:9" s="39" customFormat="1" ht="21.6" customHeight="1">
      <c r="A16" s="52">
        <v>10</v>
      </c>
      <c r="B16" s="58"/>
      <c r="C16" s="59" t="str">
        <f>IF(B16="","",VLOOKUP($B16,Date2024!$A:$U,2,0))</f>
        <v/>
      </c>
      <c r="D16" s="59" t="str">
        <f>IF(C16="","",VLOOKUP($B16,Date2024!$A:$U,5,0))</f>
        <v/>
      </c>
      <c r="E16" s="60" t="str">
        <f>IF(D16="","",VLOOKUP($B16,Date2024!$A:$U,9,0))</f>
        <v/>
      </c>
      <c r="F16" s="59" t="str">
        <f>IF(E16="","",VLOOKUP($B16,Date2024!$A:$U,17,0))</f>
        <v/>
      </c>
      <c r="G16" s="61" t="str">
        <f>IF(F16="","",VLOOKUP($B16,Date2024!$A:$U,8,0))</f>
        <v/>
      </c>
      <c r="H16" s="59" t="str">
        <f>IF(G16="","",VLOOKUP($B16,Date2024!$A:$U,3,0))</f>
        <v/>
      </c>
      <c r="I16" s="59" t="str">
        <f>IF(H16="","",VLOOKUP($B16,Date2024!$A:$U,18,0))</f>
        <v/>
      </c>
    </row>
    <row r="17" spans="1:9" s="39" customFormat="1" ht="21.6" customHeight="1">
      <c r="A17" s="52">
        <v>11</v>
      </c>
      <c r="B17" s="58"/>
      <c r="C17" s="59" t="str">
        <f>IF(B17="","",VLOOKUP($B17,Date2024!$A:$U,2,0))</f>
        <v/>
      </c>
      <c r="D17" s="59" t="str">
        <f>IF(C17="","",VLOOKUP($B17,Date2024!$A:$U,5,0))</f>
        <v/>
      </c>
      <c r="E17" s="60" t="str">
        <f>IF(D17="","",VLOOKUP($B17,Date2024!$A:$U,9,0))</f>
        <v/>
      </c>
      <c r="F17" s="59" t="str">
        <f>IF(E17="","",VLOOKUP($B17,Date2024!$A:$U,17,0))</f>
        <v/>
      </c>
      <c r="G17" s="61" t="str">
        <f>IF(F17="","",VLOOKUP($B17,Date2024!$A:$U,8,0))</f>
        <v/>
      </c>
      <c r="H17" s="59" t="str">
        <f>IF(G17="","",VLOOKUP($B17,Date2024!$A:$U,3,0))</f>
        <v/>
      </c>
      <c r="I17" s="59" t="str">
        <f>IF(H17="","",VLOOKUP($B17,Date2024!$A:$U,18,0))</f>
        <v/>
      </c>
    </row>
    <row r="18" spans="1:9" s="39" customFormat="1" ht="21.6" customHeight="1">
      <c r="A18" s="52">
        <v>12</v>
      </c>
      <c r="B18" s="58"/>
      <c r="C18" s="59" t="str">
        <f>IF(B18="","",VLOOKUP($B18,Date2024!$A:$U,2,0))</f>
        <v/>
      </c>
      <c r="D18" s="59" t="str">
        <f>IF(C18="","",VLOOKUP($B18,Date2024!$A:$U,5,0))</f>
        <v/>
      </c>
      <c r="E18" s="60" t="str">
        <f>IF(D18="","",VLOOKUP($B18,Date2024!$A:$U,9,0))</f>
        <v/>
      </c>
      <c r="F18" s="59" t="str">
        <f>IF(E18="","",VLOOKUP($B18,Date2024!$A:$U,17,0))</f>
        <v/>
      </c>
      <c r="G18" s="61" t="str">
        <f>IF(F18="","",VLOOKUP($B18,Date2024!$A:$U,8,0))</f>
        <v/>
      </c>
      <c r="H18" s="59" t="str">
        <f>IF(G18="","",VLOOKUP($B18,Date2024!$A:$U,3,0))</f>
        <v/>
      </c>
      <c r="I18" s="59" t="str">
        <f>IF(H18="","",VLOOKUP($B18,Date2024!$A:$U,18,0))</f>
        <v/>
      </c>
    </row>
    <row r="19" spans="1:9" s="39" customFormat="1" ht="21.6" customHeight="1">
      <c r="A19" s="52">
        <v>13</v>
      </c>
      <c r="B19" s="58"/>
      <c r="C19" s="59" t="str">
        <f>IF(B19="","",VLOOKUP($B19,Date2024!$A:$U,2,0))</f>
        <v/>
      </c>
      <c r="D19" s="59" t="str">
        <f>IF(C19="","",VLOOKUP($B19,Date2024!$A:$U,5,0))</f>
        <v/>
      </c>
      <c r="E19" s="60" t="str">
        <f>IF(D19="","",VLOOKUP($B19,Date2024!$A:$U,9,0))</f>
        <v/>
      </c>
      <c r="F19" s="59" t="str">
        <f>IF(E19="","",VLOOKUP($B19,Date2024!$A:$U,17,0))</f>
        <v/>
      </c>
      <c r="G19" s="61" t="str">
        <f>IF(F19="","",VLOOKUP($B19,Date2024!$A:$U,8,0))</f>
        <v/>
      </c>
      <c r="H19" s="59" t="str">
        <f>IF(G19="","",VLOOKUP($B19,Date2024!$A:$U,3,0))</f>
        <v/>
      </c>
      <c r="I19" s="59" t="str">
        <f>IF(H19="","",VLOOKUP($B19,Date2024!$A:$U,18,0))</f>
        <v/>
      </c>
    </row>
    <row r="20" spans="1:9" s="39" customFormat="1" ht="21.6" customHeight="1">
      <c r="A20" s="52">
        <v>14</v>
      </c>
      <c r="B20" s="58"/>
      <c r="C20" s="59" t="str">
        <f>IF(B20="","",VLOOKUP($B20,Date2024!$A:$U,2,0))</f>
        <v/>
      </c>
      <c r="D20" s="59" t="str">
        <f>IF(C20="","",VLOOKUP($B20,Date2024!$A:$U,5,0))</f>
        <v/>
      </c>
      <c r="E20" s="60" t="str">
        <f>IF(D20="","",VLOOKUP($B20,Date2024!$A:$U,9,0))</f>
        <v/>
      </c>
      <c r="F20" s="59" t="str">
        <f>IF(E20="","",VLOOKUP($B20,Date2024!$A:$U,17,0))</f>
        <v/>
      </c>
      <c r="G20" s="61" t="str">
        <f>IF(F20="","",VLOOKUP($B20,Date2024!$A:$U,8,0))</f>
        <v/>
      </c>
      <c r="H20" s="59" t="str">
        <f>IF(G20="","",VLOOKUP($B20,Date2024!$A:$U,3,0))</f>
        <v/>
      </c>
      <c r="I20" s="59" t="str">
        <f>IF(H20="","",VLOOKUP($B20,Date2024!$A:$U,18,0))</f>
        <v/>
      </c>
    </row>
    <row r="21" spans="1:9" s="39" customFormat="1" ht="21.6" customHeight="1">
      <c r="A21" s="52">
        <v>15</v>
      </c>
      <c r="B21" s="58"/>
      <c r="C21" s="59" t="str">
        <f>IF(B21="","",VLOOKUP($B21,Date2024!$A:$U,2,0))</f>
        <v/>
      </c>
      <c r="D21" s="59" t="str">
        <f>IF(C21="","",VLOOKUP($B21,Date2024!$A:$U,5,0))</f>
        <v/>
      </c>
      <c r="E21" s="60" t="str">
        <f>IF(D21="","",VLOOKUP($B21,Date2024!$A:$U,9,0))</f>
        <v/>
      </c>
      <c r="F21" s="59" t="str">
        <f>IF(E21="","",VLOOKUP($B21,Date2024!$A:$U,17,0))</f>
        <v/>
      </c>
      <c r="G21" s="61" t="str">
        <f>IF(F21="","",VLOOKUP($B21,Date2024!$A:$U,8,0))</f>
        <v/>
      </c>
      <c r="H21" s="59" t="str">
        <f>IF(G21="","",VLOOKUP($B21,Date2024!$A:$U,3,0))</f>
        <v/>
      </c>
      <c r="I21" s="59" t="str">
        <f>IF(H21="","",VLOOKUP($B21,Date2024!$A:$U,18,0))</f>
        <v/>
      </c>
    </row>
    <row r="22" spans="1:9" s="39" customFormat="1" ht="21.6" customHeight="1">
      <c r="A22" s="52">
        <v>16</v>
      </c>
      <c r="B22" s="58"/>
      <c r="C22" s="59" t="str">
        <f>IF(B22="","",VLOOKUP($B22,Date2024!$A:$U,2,0))</f>
        <v/>
      </c>
      <c r="D22" s="59" t="str">
        <f>IF(C22="","",VLOOKUP($B22,Date2024!$A:$U,5,0))</f>
        <v/>
      </c>
      <c r="E22" s="60" t="str">
        <f>IF(D22="","",VLOOKUP($B22,Date2024!$A:$U,9,0))</f>
        <v/>
      </c>
      <c r="F22" s="59" t="str">
        <f>IF(E22="","",VLOOKUP($B22,Date2024!$A:$U,17,0))</f>
        <v/>
      </c>
      <c r="G22" s="61" t="str">
        <f>IF(F22="","",VLOOKUP($B22,Date2024!$A:$U,8,0))</f>
        <v/>
      </c>
      <c r="H22" s="59" t="str">
        <f>IF(G22="","",VLOOKUP($B22,Date2024!$A:$U,3,0))</f>
        <v/>
      </c>
      <c r="I22" s="59" t="str">
        <f>IF(H22="","",VLOOKUP($B22,Date2024!$A:$U,18,0))</f>
        <v/>
      </c>
    </row>
    <row r="23" spans="1:9" s="39" customFormat="1" ht="21.6" customHeight="1">
      <c r="A23" s="52">
        <v>17</v>
      </c>
      <c r="B23" s="58"/>
      <c r="C23" s="59" t="str">
        <f>IF(B23="","",VLOOKUP($B23,Date2024!$A:$U,2,0))</f>
        <v/>
      </c>
      <c r="D23" s="59" t="str">
        <f>IF(C23="","",VLOOKUP($B23,Date2024!$A:$U,5,0))</f>
        <v/>
      </c>
      <c r="E23" s="60" t="str">
        <f>IF(D23="","",VLOOKUP($B23,Date2024!$A:$U,9,0))</f>
        <v/>
      </c>
      <c r="F23" s="59" t="str">
        <f>IF(E23="","",VLOOKUP($B23,Date2024!$A:$U,17,0))</f>
        <v/>
      </c>
      <c r="G23" s="61" t="str">
        <f>IF(F23="","",VLOOKUP($B23,Date2024!$A:$U,8,0))</f>
        <v/>
      </c>
      <c r="H23" s="59" t="str">
        <f>IF(G23="","",VLOOKUP($B23,Date2024!$A:$U,3,0))</f>
        <v/>
      </c>
      <c r="I23" s="59" t="str">
        <f>IF(H23="","",VLOOKUP($B23,Date2024!$A:$U,18,0))</f>
        <v/>
      </c>
    </row>
    <row r="24" spans="1:9" s="39" customFormat="1" ht="21.6" customHeight="1">
      <c r="A24" s="52">
        <v>18</v>
      </c>
      <c r="B24" s="58"/>
      <c r="C24" s="59" t="str">
        <f>IF(B24="","",VLOOKUP($B24,Date2024!$A:$U,2,0))</f>
        <v/>
      </c>
      <c r="D24" s="59" t="str">
        <f>IF(C24="","",VLOOKUP($B24,Date2024!$A:$U,5,0))</f>
        <v/>
      </c>
      <c r="E24" s="60" t="str">
        <f>IF(D24="","",VLOOKUP($B24,Date2024!$A:$U,9,0))</f>
        <v/>
      </c>
      <c r="F24" s="59" t="str">
        <f>IF(E24="","",VLOOKUP($B24,Date2024!$A:$U,17,0))</f>
        <v/>
      </c>
      <c r="G24" s="61" t="str">
        <f>IF(F24="","",VLOOKUP($B24,Date2024!$A:$U,8,0))</f>
        <v/>
      </c>
      <c r="H24" s="59" t="str">
        <f>IF(G24="","",VLOOKUP($B24,Date2024!$A:$U,3,0))</f>
        <v/>
      </c>
      <c r="I24" s="59" t="str">
        <f>IF(H24="","",VLOOKUP($B24,Date2024!$A:$U,18,0))</f>
        <v/>
      </c>
    </row>
    <row r="25" spans="1:9" s="39" customFormat="1" ht="21.6" customHeight="1">
      <c r="A25" s="52">
        <v>19</v>
      </c>
      <c r="B25" s="58"/>
      <c r="C25" s="59" t="str">
        <f>IF(B25="","",VLOOKUP($B25,Date2024!$A:$U,2,0))</f>
        <v/>
      </c>
      <c r="D25" s="59" t="str">
        <f>IF(C25="","",VLOOKUP($B25,Date2024!$A:$U,5,0))</f>
        <v/>
      </c>
      <c r="E25" s="60" t="str">
        <f>IF(D25="","",VLOOKUP($B25,Date2024!$A:$U,9,0))</f>
        <v/>
      </c>
      <c r="F25" s="59" t="str">
        <f>IF(E25="","",VLOOKUP($B25,Date2024!$A:$U,17,0))</f>
        <v/>
      </c>
      <c r="G25" s="61" t="str">
        <f>IF(F25="","",VLOOKUP($B25,Date2024!$A:$U,8,0))</f>
        <v/>
      </c>
      <c r="H25" s="59" t="str">
        <f>IF(G25="","",VLOOKUP($B25,Date2024!$A:$U,3,0))</f>
        <v/>
      </c>
      <c r="I25" s="59" t="str">
        <f>IF(H25="","",VLOOKUP($B25,Date2024!$A:$U,18,0))</f>
        <v/>
      </c>
    </row>
    <row r="26" spans="1:9" s="39" customFormat="1" ht="21.6" customHeight="1">
      <c r="A26" s="52">
        <v>20</v>
      </c>
      <c r="B26" s="58"/>
      <c r="C26" s="59" t="str">
        <f>IF(B26="","",VLOOKUP($B26,Date2024!$A:$U,2,0))</f>
        <v/>
      </c>
      <c r="D26" s="59" t="str">
        <f>IF(C26="","",VLOOKUP($B26,Date2024!$A:$U,5,0))</f>
        <v/>
      </c>
      <c r="E26" s="60" t="str">
        <f>IF(D26="","",VLOOKUP($B26,Date2024!$A:$U,9,0))</f>
        <v/>
      </c>
      <c r="F26" s="59" t="str">
        <f>IF(E26="","",VLOOKUP($B26,Date2024!$A:$U,17,0))</f>
        <v/>
      </c>
      <c r="G26" s="61" t="str">
        <f>IF(F26="","",VLOOKUP($B26,Date2024!$A:$U,8,0))</f>
        <v/>
      </c>
      <c r="H26" s="59" t="str">
        <f>IF(G26="","",VLOOKUP($B26,Date2024!$A:$U,3,0))</f>
        <v/>
      </c>
      <c r="I26" s="59" t="str">
        <f>IF(H26="","",VLOOKUP($B26,Date2024!$A:$U,18,0))</f>
        <v/>
      </c>
    </row>
    <row r="28" spans="1:9">
      <c r="B28" s="62"/>
      <c r="C28" s="62"/>
    </row>
    <row r="29" spans="1:9" s="63" customFormat="1">
      <c r="B29" s="66" t="s">
        <v>320</v>
      </c>
      <c r="C29" s="67"/>
    </row>
    <row r="30" spans="1:9" s="63" customFormat="1">
      <c r="B30" s="67"/>
      <c r="C30" s="67"/>
    </row>
    <row r="31" spans="1:9" s="63" customFormat="1">
      <c r="B31" s="67"/>
      <c r="C31" s="67"/>
    </row>
    <row r="32" spans="1:9" s="63" customFormat="1">
      <c r="B32" s="67"/>
      <c r="C32" s="67"/>
    </row>
    <row r="33" spans="2:3" s="63" customFormat="1">
      <c r="B33" s="67"/>
      <c r="C33" s="67"/>
    </row>
    <row r="34" spans="2:3" s="63" customFormat="1">
      <c r="B34" s="64"/>
      <c r="C34" s="64"/>
    </row>
    <row r="35" spans="2:3" s="63" customFormat="1">
      <c r="B35" s="64"/>
      <c r="C35" s="64"/>
    </row>
    <row r="36" spans="2:3" s="63" customFormat="1">
      <c r="B36" s="64"/>
      <c r="C36" s="64"/>
    </row>
    <row r="37" spans="2:3" s="63" customFormat="1">
      <c r="B37" s="64" t="s">
        <v>321</v>
      </c>
      <c r="C37" s="64" t="s">
        <v>322</v>
      </c>
    </row>
    <row r="38" spans="2:3" s="63" customFormat="1">
      <c r="B38" s="64" t="s">
        <v>495</v>
      </c>
      <c r="C38" s="64" t="s">
        <v>323</v>
      </c>
    </row>
    <row r="39" spans="2:3" s="63" customFormat="1">
      <c r="B39" s="64" t="s">
        <v>324</v>
      </c>
      <c r="C39" s="64"/>
    </row>
    <row r="40" spans="2:3" s="63" customFormat="1">
      <c r="B40" s="64"/>
      <c r="C40" s="64"/>
    </row>
    <row r="41" spans="2:3" s="63" customFormat="1">
      <c r="B41" s="62"/>
      <c r="C41" s="64"/>
    </row>
    <row r="42" spans="2:3">
      <c r="B42" s="62"/>
      <c r="C42" s="62"/>
    </row>
    <row r="43" spans="2:3">
      <c r="B43" s="62"/>
      <c r="C43" s="62"/>
    </row>
    <row r="44" spans="2:3">
      <c r="B44" s="62"/>
      <c r="C44" s="62"/>
    </row>
    <row r="45" spans="2:3">
      <c r="B45" s="62"/>
      <c r="C45" s="62"/>
    </row>
    <row r="46" spans="2:3">
      <c r="B46" s="62"/>
      <c r="C46" s="62"/>
    </row>
    <row r="47" spans="2:3">
      <c r="B47" s="62"/>
      <c r="C47" s="62"/>
    </row>
    <row r="48" spans="2:3">
      <c r="C48" s="62"/>
    </row>
  </sheetData>
  <sheetProtection insertColumns="0" insertRows="0" deleteColumns="0" deleteRows="0" sort="0" autoFilter="0"/>
  <mergeCells count="1">
    <mergeCell ref="B29:C33"/>
  </mergeCells>
  <phoneticPr fontId="3"/>
  <pageMargins left="0.70866141732283472" right="0.70866141732283472" top="0.74803149606299213" bottom="0.74803149606299213" header="0.31496062992125984" footer="0.31496062992125984"/>
  <pageSetup paperSize="9" scale="43" fitToHeight="120" orientation="landscape" horizontalDpi="300" verticalDpi="300" r:id="rId1"/>
  <headerFooter>
    <oddFooter>&amp;L&amp;"Meiryo UI,標準"製品価格表 Biomaterial&amp;R&amp;"Meiryo UI,標準"JP_DPS_JRGN_375824.1
©Johnson &amp; Johnson K.K. 2024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907E9-C21A-426D-824A-586D50EED29B}">
  <sheetPr>
    <pageSetUpPr fitToPage="1"/>
  </sheetPr>
  <dimension ref="A1:W129"/>
  <sheetViews>
    <sheetView showGridLines="0" tabSelected="1" zoomScale="90" zoomScaleNormal="90" workbookViewId="0">
      <pane xSplit="2" ySplit="3" topLeftCell="C22" activePane="bottomRight" state="frozen"/>
      <selection pane="topRight" activeCell="B1" sqref="B1"/>
      <selection pane="bottomLeft" activeCell="A4" sqref="A4"/>
      <selection pane="bottomRight" activeCell="C26" sqref="C26"/>
    </sheetView>
  </sheetViews>
  <sheetFormatPr defaultColWidth="8.69921875" defaultRowHeight="12.6"/>
  <cols>
    <col min="1" max="1" width="15" style="24" bestFit="1" customWidth="1"/>
    <col min="2" max="2" width="46.3984375" style="24" bestFit="1" customWidth="1"/>
    <col min="3" max="3" width="20.69921875" style="24" bestFit="1" customWidth="1"/>
    <col min="4" max="4" width="15" style="24" bestFit="1" customWidth="1"/>
    <col min="5" max="5" width="42.296875" style="24" bestFit="1" customWidth="1"/>
    <col min="6" max="6" width="26.19921875" style="24" bestFit="1" customWidth="1"/>
    <col min="7" max="7" width="4.69921875" style="24" bestFit="1" customWidth="1"/>
    <col min="8" max="8" width="16.09765625" style="24" bestFit="1" customWidth="1"/>
    <col min="9" max="9" width="12.19921875" style="24" bestFit="1" customWidth="1"/>
    <col min="10" max="10" width="28.5" style="24" bestFit="1" customWidth="1"/>
    <col min="11" max="11" width="14.296875" style="24" bestFit="1" customWidth="1"/>
    <col min="12" max="12" width="15.3984375" style="24" bestFit="1" customWidth="1"/>
    <col min="13" max="14" width="14.296875" style="24" bestFit="1" customWidth="1"/>
    <col min="15" max="15" width="32.59765625" style="24" customWidth="1"/>
    <col min="16" max="16" width="21.19921875" style="24" bestFit="1" customWidth="1"/>
    <col min="17" max="17" width="9.5" style="24" bestFit="1" customWidth="1"/>
    <col min="18" max="18" width="8.09765625" style="24" bestFit="1" customWidth="1"/>
    <col min="19" max="19" width="14.296875" style="24" bestFit="1" customWidth="1"/>
    <col min="20" max="20" width="11" style="24" bestFit="1" customWidth="1"/>
    <col min="21" max="21" width="31.3984375" style="24" customWidth="1"/>
    <col min="22" max="16384" width="8.69921875" style="24"/>
  </cols>
  <sheetData>
    <row r="1" spans="1:23" s="2" customFormat="1" ht="21.6" customHeight="1">
      <c r="B1" s="68" t="s">
        <v>325</v>
      </c>
      <c r="C1" s="69"/>
      <c r="D1" s="69"/>
      <c r="E1" s="69"/>
      <c r="F1" s="28"/>
      <c r="G1" s="28"/>
      <c r="H1" s="28"/>
      <c r="I1" s="28"/>
      <c r="J1" s="28"/>
      <c r="K1" s="29"/>
      <c r="L1" s="28"/>
      <c r="M1" s="28"/>
    </row>
    <row r="2" spans="1:23" s="33" customFormat="1" ht="18" customHeight="1">
      <c r="A2" s="72" t="s">
        <v>306</v>
      </c>
      <c r="B2" s="70" t="s">
        <v>0</v>
      </c>
      <c r="C2" s="30" t="s">
        <v>1</v>
      </c>
      <c r="D2" s="72" t="s">
        <v>306</v>
      </c>
      <c r="E2" s="70" t="s">
        <v>2</v>
      </c>
      <c r="F2" s="70" t="s">
        <v>3</v>
      </c>
      <c r="G2" s="70" t="s">
        <v>4</v>
      </c>
      <c r="H2" s="70" t="s">
        <v>5</v>
      </c>
      <c r="I2" s="31" t="s">
        <v>6</v>
      </c>
      <c r="J2" s="73" t="s">
        <v>7</v>
      </c>
      <c r="K2" s="32" t="s">
        <v>8</v>
      </c>
      <c r="L2" s="32"/>
      <c r="M2" s="32"/>
      <c r="N2" s="32"/>
      <c r="O2" s="75" t="s">
        <v>9</v>
      </c>
      <c r="P2" s="72" t="s">
        <v>10</v>
      </c>
      <c r="Q2" s="70" t="s">
        <v>11</v>
      </c>
      <c r="R2" s="70" t="s">
        <v>12</v>
      </c>
      <c r="S2" s="70" t="s">
        <v>13</v>
      </c>
      <c r="T2" s="70" t="s">
        <v>14</v>
      </c>
      <c r="U2" s="70" t="s">
        <v>15</v>
      </c>
    </row>
    <row r="3" spans="1:23" s="33" customFormat="1">
      <c r="A3" s="71"/>
      <c r="B3" s="71"/>
      <c r="C3" s="34" t="s">
        <v>16</v>
      </c>
      <c r="D3" s="71"/>
      <c r="E3" s="71"/>
      <c r="F3" s="71"/>
      <c r="G3" s="71"/>
      <c r="H3" s="71"/>
      <c r="I3" s="35" t="s">
        <v>17</v>
      </c>
      <c r="J3" s="74"/>
      <c r="K3" s="9" t="s">
        <v>18</v>
      </c>
      <c r="L3" s="9" t="s">
        <v>19</v>
      </c>
      <c r="M3" s="9" t="s">
        <v>20</v>
      </c>
      <c r="N3" s="9" t="s">
        <v>21</v>
      </c>
      <c r="O3" s="76"/>
      <c r="P3" s="77"/>
      <c r="Q3" s="71"/>
      <c r="R3" s="71"/>
      <c r="S3" s="71"/>
      <c r="T3" s="71"/>
      <c r="U3" s="71"/>
    </row>
    <row r="4" spans="1:23" ht="15">
      <c r="A4" s="37" t="s">
        <v>491</v>
      </c>
      <c r="B4" s="10" t="s">
        <v>114</v>
      </c>
      <c r="C4" s="10" t="s">
        <v>115</v>
      </c>
      <c r="D4" s="37" t="s">
        <v>332</v>
      </c>
      <c r="E4" s="11" t="s">
        <v>65</v>
      </c>
      <c r="F4" s="12" t="s">
        <v>333</v>
      </c>
      <c r="G4" s="13">
        <v>1</v>
      </c>
      <c r="H4" s="14" t="s">
        <v>334</v>
      </c>
      <c r="I4" s="15">
        <v>61700</v>
      </c>
      <c r="J4" s="10" t="s">
        <v>80</v>
      </c>
      <c r="K4" s="18">
        <v>60300</v>
      </c>
      <c r="L4" s="18">
        <v>60300</v>
      </c>
      <c r="M4" s="18">
        <v>60300</v>
      </c>
      <c r="N4" s="25">
        <v>60300</v>
      </c>
      <c r="O4" s="36"/>
      <c r="P4" s="14" t="s">
        <v>81</v>
      </c>
      <c r="Q4" s="22" t="s">
        <v>51</v>
      </c>
      <c r="R4" s="17" t="s">
        <v>492</v>
      </c>
      <c r="S4" s="17" t="s">
        <v>335</v>
      </c>
      <c r="T4" s="10" t="s">
        <v>336</v>
      </c>
      <c r="U4" s="10"/>
      <c r="V4" s="2"/>
      <c r="W4" s="27"/>
    </row>
    <row r="5" spans="1:23">
      <c r="A5" s="37" t="s">
        <v>337</v>
      </c>
      <c r="B5" s="10" t="s">
        <v>114</v>
      </c>
      <c r="C5" s="10" t="s">
        <v>115</v>
      </c>
      <c r="D5" s="37" t="s">
        <v>337</v>
      </c>
      <c r="E5" s="11" t="s">
        <v>65</v>
      </c>
      <c r="F5" s="12" t="s">
        <v>338</v>
      </c>
      <c r="G5" s="13">
        <v>1</v>
      </c>
      <c r="H5" s="14" t="s">
        <v>339</v>
      </c>
      <c r="I5" s="15">
        <v>61700</v>
      </c>
      <c r="J5" s="10" t="s">
        <v>80</v>
      </c>
      <c r="K5" s="18">
        <v>60300</v>
      </c>
      <c r="L5" s="18">
        <v>60300</v>
      </c>
      <c r="M5" s="18">
        <v>60300</v>
      </c>
      <c r="N5" s="25">
        <v>60300</v>
      </c>
      <c r="O5" s="19"/>
      <c r="P5" s="14" t="s">
        <v>81</v>
      </c>
      <c r="Q5" s="22" t="s">
        <v>51</v>
      </c>
      <c r="R5" s="17" t="s">
        <v>492</v>
      </c>
      <c r="S5" s="17" t="s">
        <v>335</v>
      </c>
      <c r="T5" s="10" t="s">
        <v>336</v>
      </c>
      <c r="U5" s="10"/>
      <c r="V5" s="2"/>
      <c r="W5" s="27"/>
    </row>
    <row r="6" spans="1:23">
      <c r="A6" s="37" t="s">
        <v>77</v>
      </c>
      <c r="B6" s="10" t="s">
        <v>114</v>
      </c>
      <c r="C6" s="10" t="s">
        <v>115</v>
      </c>
      <c r="D6" s="37" t="s">
        <v>77</v>
      </c>
      <c r="E6" s="11" t="s">
        <v>65</v>
      </c>
      <c r="F6" s="12" t="s">
        <v>78</v>
      </c>
      <c r="G6" s="13">
        <v>1</v>
      </c>
      <c r="H6" s="14" t="s">
        <v>79</v>
      </c>
      <c r="I6" s="15">
        <v>61700</v>
      </c>
      <c r="J6" s="10" t="s">
        <v>80</v>
      </c>
      <c r="K6" s="18">
        <v>60300</v>
      </c>
      <c r="L6" s="18">
        <v>60300</v>
      </c>
      <c r="M6" s="18">
        <v>60300</v>
      </c>
      <c r="N6" s="25">
        <v>60300</v>
      </c>
      <c r="O6" s="19"/>
      <c r="P6" s="14" t="s">
        <v>81</v>
      </c>
      <c r="Q6" s="22" t="s">
        <v>51</v>
      </c>
      <c r="R6" s="17" t="s">
        <v>492</v>
      </c>
      <c r="S6" s="17" t="s">
        <v>335</v>
      </c>
      <c r="T6" s="10" t="s">
        <v>336</v>
      </c>
      <c r="U6" s="10"/>
      <c r="V6" s="2"/>
      <c r="W6" s="27"/>
    </row>
    <row r="7" spans="1:23">
      <c r="A7" s="37" t="s">
        <v>82</v>
      </c>
      <c r="B7" s="10" t="s">
        <v>114</v>
      </c>
      <c r="C7" s="10" t="s">
        <v>115</v>
      </c>
      <c r="D7" s="37" t="s">
        <v>82</v>
      </c>
      <c r="E7" s="11" t="s">
        <v>65</v>
      </c>
      <c r="F7" s="12" t="s">
        <v>83</v>
      </c>
      <c r="G7" s="13">
        <v>1</v>
      </c>
      <c r="H7" s="14" t="s">
        <v>84</v>
      </c>
      <c r="I7" s="15">
        <v>61700</v>
      </c>
      <c r="J7" s="10" t="s">
        <v>80</v>
      </c>
      <c r="K7" s="18">
        <v>60300</v>
      </c>
      <c r="L7" s="18">
        <v>60300</v>
      </c>
      <c r="M7" s="18">
        <v>60300</v>
      </c>
      <c r="N7" s="25">
        <v>60300</v>
      </c>
      <c r="O7" s="19"/>
      <c r="P7" s="14" t="s">
        <v>81</v>
      </c>
      <c r="Q7" s="22" t="s">
        <v>51</v>
      </c>
      <c r="R7" s="17" t="s">
        <v>492</v>
      </c>
      <c r="S7" s="17" t="s">
        <v>335</v>
      </c>
      <c r="T7" s="10" t="s">
        <v>336</v>
      </c>
      <c r="U7" s="10"/>
      <c r="V7" s="2"/>
      <c r="W7" s="27"/>
    </row>
    <row r="8" spans="1:23">
      <c r="A8" s="37" t="s">
        <v>85</v>
      </c>
      <c r="B8" s="10" t="s">
        <v>114</v>
      </c>
      <c r="C8" s="10" t="s">
        <v>115</v>
      </c>
      <c r="D8" s="37" t="s">
        <v>85</v>
      </c>
      <c r="E8" s="11" t="s">
        <v>65</v>
      </c>
      <c r="F8" s="12" t="s">
        <v>86</v>
      </c>
      <c r="G8" s="13">
        <v>1</v>
      </c>
      <c r="H8" s="14" t="s">
        <v>87</v>
      </c>
      <c r="I8" s="15">
        <v>61700</v>
      </c>
      <c r="J8" s="10" t="s">
        <v>80</v>
      </c>
      <c r="K8" s="18">
        <v>60300</v>
      </c>
      <c r="L8" s="18">
        <v>60300</v>
      </c>
      <c r="M8" s="18">
        <v>60300</v>
      </c>
      <c r="N8" s="25">
        <v>60300</v>
      </c>
      <c r="O8" s="19"/>
      <c r="P8" s="14" t="s">
        <v>81</v>
      </c>
      <c r="Q8" s="22" t="s">
        <v>51</v>
      </c>
      <c r="R8" s="17" t="s">
        <v>492</v>
      </c>
      <c r="S8" s="17" t="s">
        <v>335</v>
      </c>
      <c r="T8" s="10" t="s">
        <v>336</v>
      </c>
      <c r="U8" s="10"/>
      <c r="V8" s="2"/>
      <c r="W8" s="27"/>
    </row>
    <row r="9" spans="1:23">
      <c r="A9" s="37" t="s">
        <v>88</v>
      </c>
      <c r="B9" s="10" t="s">
        <v>114</v>
      </c>
      <c r="C9" s="10" t="s">
        <v>115</v>
      </c>
      <c r="D9" s="37" t="s">
        <v>88</v>
      </c>
      <c r="E9" s="11" t="s">
        <v>65</v>
      </c>
      <c r="F9" s="12" t="s">
        <v>89</v>
      </c>
      <c r="G9" s="13">
        <v>1</v>
      </c>
      <c r="H9" s="14" t="s">
        <v>90</v>
      </c>
      <c r="I9" s="15">
        <v>61700</v>
      </c>
      <c r="J9" s="10" t="s">
        <v>80</v>
      </c>
      <c r="K9" s="18">
        <v>60300</v>
      </c>
      <c r="L9" s="18">
        <v>60300</v>
      </c>
      <c r="M9" s="18">
        <v>60300</v>
      </c>
      <c r="N9" s="25">
        <v>60300</v>
      </c>
      <c r="O9" s="19"/>
      <c r="P9" s="14" t="s">
        <v>81</v>
      </c>
      <c r="Q9" s="22" t="s">
        <v>51</v>
      </c>
      <c r="R9" s="17" t="s">
        <v>492</v>
      </c>
      <c r="S9" s="17" t="s">
        <v>335</v>
      </c>
      <c r="T9" s="10" t="s">
        <v>336</v>
      </c>
      <c r="U9" s="10"/>
      <c r="V9" s="2"/>
      <c r="W9" s="27"/>
    </row>
    <row r="10" spans="1:23">
      <c r="A10" s="37" t="s">
        <v>307</v>
      </c>
      <c r="B10" s="10" t="s">
        <v>114</v>
      </c>
      <c r="C10" s="10" t="s">
        <v>115</v>
      </c>
      <c r="D10" s="37" t="s">
        <v>307</v>
      </c>
      <c r="E10" s="11" t="s">
        <v>65</v>
      </c>
      <c r="F10" s="12" t="s">
        <v>91</v>
      </c>
      <c r="G10" s="13">
        <v>1</v>
      </c>
      <c r="H10" s="14" t="s">
        <v>92</v>
      </c>
      <c r="I10" s="15">
        <v>61700</v>
      </c>
      <c r="J10" s="10" t="s">
        <v>80</v>
      </c>
      <c r="K10" s="18">
        <v>60300</v>
      </c>
      <c r="L10" s="18">
        <v>60300</v>
      </c>
      <c r="M10" s="18">
        <v>60300</v>
      </c>
      <c r="N10" s="25">
        <v>60300</v>
      </c>
      <c r="O10" s="19"/>
      <c r="P10" s="14" t="s">
        <v>81</v>
      </c>
      <c r="Q10" s="22" t="s">
        <v>51</v>
      </c>
      <c r="R10" s="17" t="s">
        <v>492</v>
      </c>
      <c r="S10" s="17" t="s">
        <v>335</v>
      </c>
      <c r="T10" s="10" t="s">
        <v>336</v>
      </c>
      <c r="U10" s="10"/>
      <c r="V10" s="2"/>
      <c r="W10" s="27"/>
    </row>
    <row r="11" spans="1:23">
      <c r="A11" s="37" t="s">
        <v>93</v>
      </c>
      <c r="B11" s="10" t="s">
        <v>114</v>
      </c>
      <c r="C11" s="10" t="s">
        <v>115</v>
      </c>
      <c r="D11" s="37" t="s">
        <v>93</v>
      </c>
      <c r="E11" s="11" t="s">
        <v>65</v>
      </c>
      <c r="F11" s="12" t="s">
        <v>94</v>
      </c>
      <c r="G11" s="13">
        <v>1</v>
      </c>
      <c r="H11" s="14" t="s">
        <v>95</v>
      </c>
      <c r="I11" s="15">
        <v>61700</v>
      </c>
      <c r="J11" s="10" t="s">
        <v>80</v>
      </c>
      <c r="K11" s="18">
        <v>60300</v>
      </c>
      <c r="L11" s="18">
        <v>60300</v>
      </c>
      <c r="M11" s="18">
        <v>60300</v>
      </c>
      <c r="N11" s="25">
        <v>60300</v>
      </c>
      <c r="O11" s="19"/>
      <c r="P11" s="14" t="s">
        <v>81</v>
      </c>
      <c r="Q11" s="22" t="s">
        <v>51</v>
      </c>
      <c r="R11" s="17" t="s">
        <v>492</v>
      </c>
      <c r="S11" s="17" t="s">
        <v>335</v>
      </c>
      <c r="T11" s="10" t="s">
        <v>336</v>
      </c>
      <c r="U11" s="10"/>
      <c r="V11" s="2"/>
      <c r="W11" s="27"/>
    </row>
    <row r="12" spans="1:23">
      <c r="A12" s="37" t="s">
        <v>96</v>
      </c>
      <c r="B12" s="10" t="s">
        <v>114</v>
      </c>
      <c r="C12" s="10" t="s">
        <v>115</v>
      </c>
      <c r="D12" s="37" t="s">
        <v>96</v>
      </c>
      <c r="E12" s="11" t="s">
        <v>65</v>
      </c>
      <c r="F12" s="12" t="s">
        <v>97</v>
      </c>
      <c r="G12" s="13">
        <v>1</v>
      </c>
      <c r="H12" s="14" t="s">
        <v>98</v>
      </c>
      <c r="I12" s="15">
        <v>61700</v>
      </c>
      <c r="J12" s="10" t="s">
        <v>80</v>
      </c>
      <c r="K12" s="18">
        <v>60300</v>
      </c>
      <c r="L12" s="18">
        <v>60300</v>
      </c>
      <c r="M12" s="18">
        <v>60300</v>
      </c>
      <c r="N12" s="25">
        <v>60300</v>
      </c>
      <c r="O12" s="19"/>
      <c r="P12" s="14" t="s">
        <v>81</v>
      </c>
      <c r="Q12" s="22" t="s">
        <v>51</v>
      </c>
      <c r="R12" s="17" t="s">
        <v>492</v>
      </c>
      <c r="S12" s="17" t="s">
        <v>335</v>
      </c>
      <c r="T12" s="10" t="s">
        <v>336</v>
      </c>
      <c r="U12" s="10"/>
      <c r="V12" s="2"/>
      <c r="W12" s="27"/>
    </row>
    <row r="13" spans="1:23">
      <c r="A13" s="37" t="s">
        <v>99</v>
      </c>
      <c r="B13" s="10" t="s">
        <v>114</v>
      </c>
      <c r="C13" s="10" t="s">
        <v>115</v>
      </c>
      <c r="D13" s="37" t="s">
        <v>99</v>
      </c>
      <c r="E13" s="11" t="s">
        <v>65</v>
      </c>
      <c r="F13" s="12" t="s">
        <v>100</v>
      </c>
      <c r="G13" s="13">
        <v>1</v>
      </c>
      <c r="H13" s="14" t="s">
        <v>101</v>
      </c>
      <c r="I13" s="15">
        <v>61700</v>
      </c>
      <c r="J13" s="10" t="s">
        <v>80</v>
      </c>
      <c r="K13" s="18">
        <v>60300</v>
      </c>
      <c r="L13" s="18">
        <v>60300</v>
      </c>
      <c r="M13" s="18">
        <v>60300</v>
      </c>
      <c r="N13" s="25">
        <v>60300</v>
      </c>
      <c r="O13" s="19"/>
      <c r="P13" s="14" t="s">
        <v>81</v>
      </c>
      <c r="Q13" s="22" t="s">
        <v>51</v>
      </c>
      <c r="R13" s="17" t="s">
        <v>492</v>
      </c>
      <c r="S13" s="17" t="s">
        <v>335</v>
      </c>
      <c r="T13" s="10" t="s">
        <v>336</v>
      </c>
      <c r="U13" s="10"/>
      <c r="V13" s="2"/>
      <c r="W13" s="27"/>
    </row>
    <row r="14" spans="1:23">
      <c r="A14" s="37" t="s">
        <v>102</v>
      </c>
      <c r="B14" s="10" t="s">
        <v>114</v>
      </c>
      <c r="C14" s="10" t="s">
        <v>115</v>
      </c>
      <c r="D14" s="37" t="s">
        <v>102</v>
      </c>
      <c r="E14" s="11" t="s">
        <v>65</v>
      </c>
      <c r="F14" s="12" t="s">
        <v>103</v>
      </c>
      <c r="G14" s="13">
        <v>1</v>
      </c>
      <c r="H14" s="14" t="s">
        <v>104</v>
      </c>
      <c r="I14" s="15">
        <v>61700</v>
      </c>
      <c r="J14" s="10" t="s">
        <v>80</v>
      </c>
      <c r="K14" s="18">
        <v>60300</v>
      </c>
      <c r="L14" s="18">
        <v>60300</v>
      </c>
      <c r="M14" s="18">
        <v>60300</v>
      </c>
      <c r="N14" s="25">
        <v>60300</v>
      </c>
      <c r="O14" s="19"/>
      <c r="P14" s="14" t="s">
        <v>81</v>
      </c>
      <c r="Q14" s="22" t="s">
        <v>51</v>
      </c>
      <c r="R14" s="17" t="s">
        <v>492</v>
      </c>
      <c r="S14" s="17" t="s">
        <v>335</v>
      </c>
      <c r="T14" s="10" t="s">
        <v>336</v>
      </c>
      <c r="U14" s="10"/>
      <c r="V14" s="2"/>
      <c r="W14" s="27"/>
    </row>
    <row r="15" spans="1:23">
      <c r="A15" s="37" t="s">
        <v>105</v>
      </c>
      <c r="B15" s="10" t="s">
        <v>114</v>
      </c>
      <c r="C15" s="10" t="s">
        <v>115</v>
      </c>
      <c r="D15" s="37" t="s">
        <v>105</v>
      </c>
      <c r="E15" s="11" t="s">
        <v>65</v>
      </c>
      <c r="F15" s="12" t="s">
        <v>106</v>
      </c>
      <c r="G15" s="13">
        <v>1</v>
      </c>
      <c r="H15" s="14" t="s">
        <v>107</v>
      </c>
      <c r="I15" s="15">
        <v>61700</v>
      </c>
      <c r="J15" s="10" t="s">
        <v>80</v>
      </c>
      <c r="K15" s="18">
        <v>60300</v>
      </c>
      <c r="L15" s="18">
        <v>60300</v>
      </c>
      <c r="M15" s="18">
        <v>60300</v>
      </c>
      <c r="N15" s="25">
        <v>60300</v>
      </c>
      <c r="O15" s="19"/>
      <c r="P15" s="14" t="s">
        <v>81</v>
      </c>
      <c r="Q15" s="22" t="s">
        <v>51</v>
      </c>
      <c r="R15" s="17" t="s">
        <v>492</v>
      </c>
      <c r="S15" s="17" t="s">
        <v>335</v>
      </c>
      <c r="T15" s="10" t="s">
        <v>336</v>
      </c>
      <c r="U15" s="10"/>
      <c r="V15" s="2"/>
      <c r="W15" s="27"/>
    </row>
    <row r="16" spans="1:23">
      <c r="A16" s="37" t="s">
        <v>108</v>
      </c>
      <c r="B16" s="10" t="s">
        <v>114</v>
      </c>
      <c r="C16" s="10" t="s">
        <v>115</v>
      </c>
      <c r="D16" s="37" t="s">
        <v>108</v>
      </c>
      <c r="E16" s="11" t="s">
        <v>65</v>
      </c>
      <c r="F16" s="12" t="s">
        <v>109</v>
      </c>
      <c r="G16" s="13">
        <v>1</v>
      </c>
      <c r="H16" s="14" t="s">
        <v>110</v>
      </c>
      <c r="I16" s="15">
        <v>61700</v>
      </c>
      <c r="J16" s="10" t="s">
        <v>80</v>
      </c>
      <c r="K16" s="18">
        <v>60300</v>
      </c>
      <c r="L16" s="18">
        <v>60300</v>
      </c>
      <c r="M16" s="18">
        <v>60300</v>
      </c>
      <c r="N16" s="25">
        <v>60300</v>
      </c>
      <c r="O16" s="19"/>
      <c r="P16" s="14" t="s">
        <v>81</v>
      </c>
      <c r="Q16" s="22" t="s">
        <v>51</v>
      </c>
      <c r="R16" s="17" t="s">
        <v>492</v>
      </c>
      <c r="S16" s="17" t="s">
        <v>335</v>
      </c>
      <c r="T16" s="10" t="s">
        <v>336</v>
      </c>
      <c r="U16" s="10"/>
      <c r="V16" s="2"/>
      <c r="W16" s="27"/>
    </row>
    <row r="17" spans="1:23">
      <c r="A17" s="37" t="s">
        <v>111</v>
      </c>
      <c r="B17" s="10" t="s">
        <v>114</v>
      </c>
      <c r="C17" s="10" t="s">
        <v>115</v>
      </c>
      <c r="D17" s="37" t="s">
        <v>111</v>
      </c>
      <c r="E17" s="11" t="s">
        <v>65</v>
      </c>
      <c r="F17" s="12" t="s">
        <v>112</v>
      </c>
      <c r="G17" s="13">
        <v>1</v>
      </c>
      <c r="H17" s="14" t="s">
        <v>113</v>
      </c>
      <c r="I17" s="15">
        <v>61700</v>
      </c>
      <c r="J17" s="10" t="s">
        <v>80</v>
      </c>
      <c r="K17" s="20">
        <v>60300</v>
      </c>
      <c r="L17" s="20">
        <v>60300</v>
      </c>
      <c r="M17" s="18">
        <v>60300</v>
      </c>
      <c r="N17" s="25">
        <v>60300</v>
      </c>
      <c r="O17" s="19"/>
      <c r="P17" s="14" t="s">
        <v>81</v>
      </c>
      <c r="Q17" s="22" t="s">
        <v>51</v>
      </c>
      <c r="R17" s="17" t="s">
        <v>492</v>
      </c>
      <c r="S17" s="17" t="s">
        <v>335</v>
      </c>
      <c r="T17" s="10" t="s">
        <v>336</v>
      </c>
      <c r="U17" s="10"/>
      <c r="V17" s="2"/>
      <c r="W17" s="27"/>
    </row>
    <row r="18" spans="1:23">
      <c r="A18" s="37" t="s">
        <v>340</v>
      </c>
      <c r="B18" s="10" t="s">
        <v>114</v>
      </c>
      <c r="C18" s="10" t="s">
        <v>115</v>
      </c>
      <c r="D18" s="37" t="s">
        <v>340</v>
      </c>
      <c r="E18" s="11" t="s">
        <v>65</v>
      </c>
      <c r="F18" s="12" t="s">
        <v>341</v>
      </c>
      <c r="G18" s="13">
        <v>1</v>
      </c>
      <c r="H18" s="14" t="s">
        <v>342</v>
      </c>
      <c r="I18" s="15">
        <v>61700</v>
      </c>
      <c r="J18" s="10" t="s">
        <v>80</v>
      </c>
      <c r="K18" s="20">
        <v>60300</v>
      </c>
      <c r="L18" s="20">
        <v>60300</v>
      </c>
      <c r="M18" s="18">
        <v>60300</v>
      </c>
      <c r="N18" s="25">
        <v>60300</v>
      </c>
      <c r="O18" s="19"/>
      <c r="P18" s="14" t="s">
        <v>81</v>
      </c>
      <c r="Q18" s="22" t="s">
        <v>51</v>
      </c>
      <c r="R18" s="17" t="s">
        <v>492</v>
      </c>
      <c r="S18" s="17" t="s">
        <v>335</v>
      </c>
      <c r="T18" s="10" t="s">
        <v>336</v>
      </c>
      <c r="U18" s="10"/>
      <c r="V18" s="2"/>
      <c r="W18" s="27"/>
    </row>
    <row r="19" spans="1:23">
      <c r="A19" s="37" t="s">
        <v>343</v>
      </c>
      <c r="B19" s="10" t="s">
        <v>114</v>
      </c>
      <c r="C19" s="10" t="s">
        <v>115</v>
      </c>
      <c r="D19" s="37" t="s">
        <v>343</v>
      </c>
      <c r="E19" s="11" t="s">
        <v>65</v>
      </c>
      <c r="F19" s="12" t="s">
        <v>344</v>
      </c>
      <c r="G19" s="13">
        <v>1</v>
      </c>
      <c r="H19" s="14" t="s">
        <v>345</v>
      </c>
      <c r="I19" s="15">
        <v>61700</v>
      </c>
      <c r="J19" s="10" t="s">
        <v>80</v>
      </c>
      <c r="K19" s="20">
        <v>60300</v>
      </c>
      <c r="L19" s="20">
        <v>60300</v>
      </c>
      <c r="M19" s="18">
        <v>60300</v>
      </c>
      <c r="N19" s="25">
        <v>60300</v>
      </c>
      <c r="O19" s="19"/>
      <c r="P19" s="14" t="s">
        <v>81</v>
      </c>
      <c r="Q19" s="22" t="s">
        <v>51</v>
      </c>
      <c r="R19" s="17" t="s">
        <v>492</v>
      </c>
      <c r="S19" s="17" t="s">
        <v>335</v>
      </c>
      <c r="T19" s="10" t="s">
        <v>336</v>
      </c>
      <c r="U19" s="10"/>
      <c r="V19" s="2"/>
      <c r="W19" s="27"/>
    </row>
    <row r="20" spans="1:23">
      <c r="A20" s="37" t="s">
        <v>346</v>
      </c>
      <c r="B20" s="10" t="s">
        <v>114</v>
      </c>
      <c r="C20" s="10" t="s">
        <v>115</v>
      </c>
      <c r="D20" s="37" t="s">
        <v>346</v>
      </c>
      <c r="E20" s="11" t="s">
        <v>65</v>
      </c>
      <c r="F20" s="12" t="s">
        <v>347</v>
      </c>
      <c r="G20" s="13">
        <v>1</v>
      </c>
      <c r="H20" s="14" t="s">
        <v>348</v>
      </c>
      <c r="I20" s="15">
        <v>61700</v>
      </c>
      <c r="J20" s="10" t="s">
        <v>80</v>
      </c>
      <c r="K20" s="20">
        <v>60300</v>
      </c>
      <c r="L20" s="20">
        <v>60300</v>
      </c>
      <c r="M20" s="18">
        <v>60300</v>
      </c>
      <c r="N20" s="25">
        <v>60300</v>
      </c>
      <c r="O20" s="19"/>
      <c r="P20" s="14" t="s">
        <v>81</v>
      </c>
      <c r="Q20" s="22" t="s">
        <v>51</v>
      </c>
      <c r="R20" s="17" t="s">
        <v>492</v>
      </c>
      <c r="S20" s="17" t="s">
        <v>335</v>
      </c>
      <c r="T20" s="10" t="s">
        <v>336</v>
      </c>
      <c r="U20" s="10"/>
      <c r="V20" s="2"/>
      <c r="W20" s="27"/>
    </row>
    <row r="21" spans="1:23">
      <c r="A21" s="37" t="s">
        <v>349</v>
      </c>
      <c r="B21" s="10" t="s">
        <v>114</v>
      </c>
      <c r="C21" s="10" t="s">
        <v>115</v>
      </c>
      <c r="D21" s="37" t="s">
        <v>349</v>
      </c>
      <c r="E21" s="11" t="s">
        <v>65</v>
      </c>
      <c r="F21" s="12" t="s">
        <v>350</v>
      </c>
      <c r="G21" s="13">
        <v>1</v>
      </c>
      <c r="H21" s="14" t="s">
        <v>351</v>
      </c>
      <c r="I21" s="15">
        <v>61700</v>
      </c>
      <c r="J21" s="10" t="s">
        <v>80</v>
      </c>
      <c r="K21" s="20">
        <v>60300</v>
      </c>
      <c r="L21" s="20">
        <v>60300</v>
      </c>
      <c r="M21" s="18">
        <v>60300</v>
      </c>
      <c r="N21" s="25">
        <v>60300</v>
      </c>
      <c r="O21" s="19"/>
      <c r="P21" s="14" t="s">
        <v>81</v>
      </c>
      <c r="Q21" s="22" t="s">
        <v>51</v>
      </c>
      <c r="R21" s="17" t="s">
        <v>492</v>
      </c>
      <c r="S21" s="17" t="s">
        <v>335</v>
      </c>
      <c r="T21" s="10" t="s">
        <v>336</v>
      </c>
      <c r="U21" s="10"/>
      <c r="V21" s="2"/>
      <c r="W21" s="27"/>
    </row>
    <row r="22" spans="1:23">
      <c r="A22" s="37" t="s">
        <v>352</v>
      </c>
      <c r="B22" s="10" t="s">
        <v>114</v>
      </c>
      <c r="C22" s="10" t="s">
        <v>115</v>
      </c>
      <c r="D22" s="37" t="s">
        <v>352</v>
      </c>
      <c r="E22" s="11" t="s">
        <v>65</v>
      </c>
      <c r="F22" s="12" t="s">
        <v>353</v>
      </c>
      <c r="G22" s="13">
        <v>1</v>
      </c>
      <c r="H22" s="14" t="s">
        <v>354</v>
      </c>
      <c r="I22" s="15">
        <v>61700</v>
      </c>
      <c r="J22" s="10" t="s">
        <v>80</v>
      </c>
      <c r="K22" s="20">
        <v>60300</v>
      </c>
      <c r="L22" s="20">
        <v>60300</v>
      </c>
      <c r="M22" s="18">
        <v>60300</v>
      </c>
      <c r="N22" s="25">
        <v>60300</v>
      </c>
      <c r="O22" s="19"/>
      <c r="P22" s="14" t="s">
        <v>81</v>
      </c>
      <c r="Q22" s="22" t="s">
        <v>51</v>
      </c>
      <c r="R22" s="17" t="s">
        <v>492</v>
      </c>
      <c r="S22" s="17" t="s">
        <v>335</v>
      </c>
      <c r="T22" s="10" t="s">
        <v>336</v>
      </c>
      <c r="U22" s="10"/>
      <c r="V22" s="2"/>
      <c r="W22" s="27"/>
    </row>
    <row r="23" spans="1:23">
      <c r="A23" s="37" t="s">
        <v>355</v>
      </c>
      <c r="B23" s="10" t="s">
        <v>114</v>
      </c>
      <c r="C23" s="10" t="s">
        <v>115</v>
      </c>
      <c r="D23" s="37" t="s">
        <v>355</v>
      </c>
      <c r="E23" s="11" t="s">
        <v>65</v>
      </c>
      <c r="F23" s="12" t="s">
        <v>356</v>
      </c>
      <c r="G23" s="13">
        <v>1</v>
      </c>
      <c r="H23" s="14" t="s">
        <v>357</v>
      </c>
      <c r="I23" s="15">
        <v>61700</v>
      </c>
      <c r="J23" s="10" t="s">
        <v>80</v>
      </c>
      <c r="K23" s="20">
        <v>60300</v>
      </c>
      <c r="L23" s="20">
        <v>60300</v>
      </c>
      <c r="M23" s="18">
        <v>60300</v>
      </c>
      <c r="N23" s="25">
        <v>60300</v>
      </c>
      <c r="O23" s="19"/>
      <c r="P23" s="14" t="s">
        <v>81</v>
      </c>
      <c r="Q23" s="22" t="s">
        <v>51</v>
      </c>
      <c r="R23" s="17" t="s">
        <v>492</v>
      </c>
      <c r="S23" s="17" t="s">
        <v>335</v>
      </c>
      <c r="T23" s="10" t="s">
        <v>336</v>
      </c>
      <c r="U23" s="10"/>
      <c r="V23" s="2"/>
      <c r="W23" s="27"/>
    </row>
    <row r="24" spans="1:23">
      <c r="A24" s="37" t="s">
        <v>358</v>
      </c>
      <c r="B24" s="10" t="s">
        <v>114</v>
      </c>
      <c r="C24" s="10" t="s">
        <v>115</v>
      </c>
      <c r="D24" s="37" t="s">
        <v>358</v>
      </c>
      <c r="E24" s="11" t="s">
        <v>65</v>
      </c>
      <c r="F24" s="12" t="s">
        <v>359</v>
      </c>
      <c r="G24" s="13">
        <v>1</v>
      </c>
      <c r="H24" s="14" t="s">
        <v>360</v>
      </c>
      <c r="I24" s="15">
        <v>61700</v>
      </c>
      <c r="J24" s="10" t="s">
        <v>80</v>
      </c>
      <c r="K24" s="20">
        <v>60300</v>
      </c>
      <c r="L24" s="20">
        <v>60300</v>
      </c>
      <c r="M24" s="18">
        <v>60300</v>
      </c>
      <c r="N24" s="25">
        <v>60300</v>
      </c>
      <c r="O24" s="19"/>
      <c r="P24" s="14" t="s">
        <v>81</v>
      </c>
      <c r="Q24" s="22" t="s">
        <v>51</v>
      </c>
      <c r="R24" s="17" t="s">
        <v>492</v>
      </c>
      <c r="S24" s="17" t="s">
        <v>335</v>
      </c>
      <c r="T24" s="10" t="s">
        <v>336</v>
      </c>
      <c r="U24" s="10"/>
      <c r="V24" s="2"/>
      <c r="W24" s="27"/>
    </row>
    <row r="25" spans="1:23">
      <c r="A25" s="37" t="s">
        <v>361</v>
      </c>
      <c r="B25" s="10" t="s">
        <v>114</v>
      </c>
      <c r="C25" s="10" t="s">
        <v>115</v>
      </c>
      <c r="D25" s="37" t="s">
        <v>361</v>
      </c>
      <c r="E25" s="11" t="s">
        <v>119</v>
      </c>
      <c r="F25" s="12" t="s">
        <v>338</v>
      </c>
      <c r="G25" s="13">
        <v>1</v>
      </c>
      <c r="H25" s="14" t="s">
        <v>362</v>
      </c>
      <c r="I25" s="15">
        <v>61700</v>
      </c>
      <c r="J25" s="10" t="s">
        <v>80</v>
      </c>
      <c r="K25" s="20">
        <v>60300</v>
      </c>
      <c r="L25" s="20">
        <v>60300</v>
      </c>
      <c r="M25" s="18">
        <v>60300</v>
      </c>
      <c r="N25" s="25">
        <v>60300</v>
      </c>
      <c r="O25" s="19"/>
      <c r="P25" s="14" t="s">
        <v>81</v>
      </c>
      <c r="Q25" s="22" t="s">
        <v>51</v>
      </c>
      <c r="R25" s="17" t="s">
        <v>492</v>
      </c>
      <c r="S25" s="17" t="s">
        <v>335</v>
      </c>
      <c r="T25" s="10" t="s">
        <v>336</v>
      </c>
      <c r="U25" s="10"/>
      <c r="V25" s="2"/>
      <c r="W25" s="27"/>
    </row>
    <row r="26" spans="1:23">
      <c r="A26" s="37" t="s">
        <v>116</v>
      </c>
      <c r="B26" s="10" t="s">
        <v>114</v>
      </c>
      <c r="C26" s="10" t="s">
        <v>115</v>
      </c>
      <c r="D26" s="37" t="s">
        <v>116</v>
      </c>
      <c r="E26" s="11" t="s">
        <v>119</v>
      </c>
      <c r="F26" s="12" t="s">
        <v>91</v>
      </c>
      <c r="G26" s="13">
        <v>1</v>
      </c>
      <c r="H26" s="14" t="s">
        <v>117</v>
      </c>
      <c r="I26" s="15">
        <v>61700</v>
      </c>
      <c r="J26" s="10" t="s">
        <v>80</v>
      </c>
      <c r="K26" s="20">
        <v>60300</v>
      </c>
      <c r="L26" s="20">
        <v>60300</v>
      </c>
      <c r="M26" s="18">
        <v>60300</v>
      </c>
      <c r="N26" s="25">
        <v>60300</v>
      </c>
      <c r="O26" s="19"/>
      <c r="P26" s="14" t="s">
        <v>81</v>
      </c>
      <c r="Q26" s="22" t="s">
        <v>51</v>
      </c>
      <c r="R26" s="17" t="s">
        <v>492</v>
      </c>
      <c r="S26" s="17" t="s">
        <v>335</v>
      </c>
      <c r="T26" s="10" t="s">
        <v>336</v>
      </c>
      <c r="U26" s="10"/>
      <c r="V26" s="2"/>
      <c r="W26" s="27"/>
    </row>
    <row r="27" spans="1:23">
      <c r="A27" s="37" t="s">
        <v>118</v>
      </c>
      <c r="B27" s="10" t="s">
        <v>114</v>
      </c>
      <c r="C27" s="10" t="s">
        <v>115</v>
      </c>
      <c r="D27" s="37" t="s">
        <v>118</v>
      </c>
      <c r="E27" s="11" t="s">
        <v>119</v>
      </c>
      <c r="F27" s="12" t="s">
        <v>94</v>
      </c>
      <c r="G27" s="13">
        <v>1</v>
      </c>
      <c r="H27" s="14" t="s">
        <v>120</v>
      </c>
      <c r="I27" s="15">
        <v>61700</v>
      </c>
      <c r="J27" s="10" t="s">
        <v>80</v>
      </c>
      <c r="K27" s="20">
        <v>60300</v>
      </c>
      <c r="L27" s="20">
        <v>60300</v>
      </c>
      <c r="M27" s="18">
        <v>60300</v>
      </c>
      <c r="N27" s="25">
        <v>60300</v>
      </c>
      <c r="O27" s="19"/>
      <c r="P27" s="14" t="s">
        <v>81</v>
      </c>
      <c r="Q27" s="22" t="s">
        <v>51</v>
      </c>
      <c r="R27" s="17" t="s">
        <v>492</v>
      </c>
      <c r="S27" s="17" t="s">
        <v>335</v>
      </c>
      <c r="T27" s="10" t="s">
        <v>336</v>
      </c>
      <c r="U27" s="10"/>
      <c r="V27" s="2"/>
      <c r="W27" s="27"/>
    </row>
    <row r="28" spans="1:23">
      <c r="A28" s="37" t="s">
        <v>121</v>
      </c>
      <c r="B28" s="10" t="s">
        <v>114</v>
      </c>
      <c r="C28" s="10" t="s">
        <v>115</v>
      </c>
      <c r="D28" s="37" t="s">
        <v>121</v>
      </c>
      <c r="E28" s="11" t="s">
        <v>119</v>
      </c>
      <c r="F28" s="12" t="s">
        <v>97</v>
      </c>
      <c r="G28" s="13">
        <v>1</v>
      </c>
      <c r="H28" s="14" t="s">
        <v>122</v>
      </c>
      <c r="I28" s="15">
        <v>61700</v>
      </c>
      <c r="J28" s="10" t="s">
        <v>80</v>
      </c>
      <c r="K28" s="20">
        <v>60300</v>
      </c>
      <c r="L28" s="20">
        <v>60300</v>
      </c>
      <c r="M28" s="18">
        <v>60300</v>
      </c>
      <c r="N28" s="25">
        <v>60300</v>
      </c>
      <c r="O28" s="19"/>
      <c r="P28" s="14" t="s">
        <v>81</v>
      </c>
      <c r="Q28" s="22" t="s">
        <v>51</v>
      </c>
      <c r="R28" s="17" t="s">
        <v>492</v>
      </c>
      <c r="S28" s="17" t="s">
        <v>335</v>
      </c>
      <c r="T28" s="10" t="s">
        <v>336</v>
      </c>
      <c r="U28" s="10"/>
      <c r="V28" s="2"/>
      <c r="W28" s="27"/>
    </row>
    <row r="29" spans="1:23">
      <c r="A29" s="37" t="s">
        <v>123</v>
      </c>
      <c r="B29" s="10" t="s">
        <v>114</v>
      </c>
      <c r="C29" s="10" t="s">
        <v>115</v>
      </c>
      <c r="D29" s="37" t="s">
        <v>123</v>
      </c>
      <c r="E29" s="11" t="s">
        <v>119</v>
      </c>
      <c r="F29" s="12" t="s">
        <v>100</v>
      </c>
      <c r="G29" s="13">
        <v>1</v>
      </c>
      <c r="H29" s="14" t="s">
        <v>124</v>
      </c>
      <c r="I29" s="15">
        <v>61700</v>
      </c>
      <c r="J29" s="10" t="s">
        <v>80</v>
      </c>
      <c r="K29" s="20">
        <v>60300</v>
      </c>
      <c r="L29" s="20">
        <v>60300</v>
      </c>
      <c r="M29" s="18">
        <v>60300</v>
      </c>
      <c r="N29" s="25">
        <v>60300</v>
      </c>
      <c r="O29" s="19"/>
      <c r="P29" s="14" t="s">
        <v>81</v>
      </c>
      <c r="Q29" s="22" t="s">
        <v>51</v>
      </c>
      <c r="R29" s="17" t="s">
        <v>492</v>
      </c>
      <c r="S29" s="17" t="s">
        <v>335</v>
      </c>
      <c r="T29" s="10" t="s">
        <v>336</v>
      </c>
      <c r="U29" s="10"/>
      <c r="V29" s="2"/>
      <c r="W29" s="27"/>
    </row>
    <row r="30" spans="1:23">
      <c r="A30" s="37" t="s">
        <v>125</v>
      </c>
      <c r="B30" s="10" t="s">
        <v>114</v>
      </c>
      <c r="C30" s="10" t="s">
        <v>115</v>
      </c>
      <c r="D30" s="37" t="s">
        <v>125</v>
      </c>
      <c r="E30" s="11" t="s">
        <v>119</v>
      </c>
      <c r="F30" s="12" t="s">
        <v>103</v>
      </c>
      <c r="G30" s="13">
        <v>1</v>
      </c>
      <c r="H30" s="14" t="s">
        <v>126</v>
      </c>
      <c r="I30" s="15">
        <v>61700</v>
      </c>
      <c r="J30" s="10" t="s">
        <v>80</v>
      </c>
      <c r="K30" s="20">
        <v>60300</v>
      </c>
      <c r="L30" s="20">
        <v>60300</v>
      </c>
      <c r="M30" s="18">
        <v>60300</v>
      </c>
      <c r="N30" s="25">
        <v>60300</v>
      </c>
      <c r="O30" s="19"/>
      <c r="P30" s="14" t="s">
        <v>81</v>
      </c>
      <c r="Q30" s="22" t="s">
        <v>51</v>
      </c>
      <c r="R30" s="17" t="s">
        <v>492</v>
      </c>
      <c r="S30" s="17" t="s">
        <v>335</v>
      </c>
      <c r="T30" s="10" t="s">
        <v>336</v>
      </c>
      <c r="U30" s="10"/>
      <c r="V30" s="2"/>
      <c r="W30" s="27"/>
    </row>
    <row r="31" spans="1:23">
      <c r="A31" s="37" t="s">
        <v>127</v>
      </c>
      <c r="B31" s="10" t="s">
        <v>114</v>
      </c>
      <c r="C31" s="10" t="s">
        <v>115</v>
      </c>
      <c r="D31" s="37" t="s">
        <v>127</v>
      </c>
      <c r="E31" s="11" t="s">
        <v>119</v>
      </c>
      <c r="F31" s="12" t="s">
        <v>106</v>
      </c>
      <c r="G31" s="13">
        <v>1</v>
      </c>
      <c r="H31" s="14" t="s">
        <v>128</v>
      </c>
      <c r="I31" s="15">
        <v>61700</v>
      </c>
      <c r="J31" s="10" t="s">
        <v>80</v>
      </c>
      <c r="K31" s="20">
        <v>60300</v>
      </c>
      <c r="L31" s="20">
        <v>60300</v>
      </c>
      <c r="M31" s="18">
        <v>60300</v>
      </c>
      <c r="N31" s="25">
        <v>60300</v>
      </c>
      <c r="O31" s="19"/>
      <c r="P31" s="14" t="s">
        <v>81</v>
      </c>
      <c r="Q31" s="22" t="s">
        <v>51</v>
      </c>
      <c r="R31" s="17" t="s">
        <v>492</v>
      </c>
      <c r="S31" s="17" t="s">
        <v>335</v>
      </c>
      <c r="T31" s="10" t="s">
        <v>336</v>
      </c>
      <c r="U31" s="10"/>
      <c r="V31" s="2"/>
      <c r="W31" s="27"/>
    </row>
    <row r="32" spans="1:23">
      <c r="A32" s="37" t="s">
        <v>129</v>
      </c>
      <c r="B32" s="10" t="s">
        <v>114</v>
      </c>
      <c r="C32" s="10" t="s">
        <v>115</v>
      </c>
      <c r="D32" s="37" t="s">
        <v>129</v>
      </c>
      <c r="E32" s="11" t="s">
        <v>119</v>
      </c>
      <c r="F32" s="12" t="s">
        <v>109</v>
      </c>
      <c r="G32" s="13">
        <v>1</v>
      </c>
      <c r="H32" s="14" t="s">
        <v>130</v>
      </c>
      <c r="I32" s="15">
        <v>61700</v>
      </c>
      <c r="J32" s="10" t="s">
        <v>80</v>
      </c>
      <c r="K32" s="20">
        <v>60300</v>
      </c>
      <c r="L32" s="20">
        <v>60300</v>
      </c>
      <c r="M32" s="18">
        <v>60300</v>
      </c>
      <c r="N32" s="25">
        <v>60300</v>
      </c>
      <c r="O32" s="19"/>
      <c r="P32" s="14" t="s">
        <v>81</v>
      </c>
      <c r="Q32" s="22" t="s">
        <v>51</v>
      </c>
      <c r="R32" s="17" t="s">
        <v>492</v>
      </c>
      <c r="S32" s="17" t="s">
        <v>335</v>
      </c>
      <c r="T32" s="10" t="s">
        <v>336</v>
      </c>
      <c r="U32" s="10"/>
      <c r="V32" s="2"/>
      <c r="W32" s="27"/>
    </row>
    <row r="33" spans="1:23">
      <c r="A33" s="37" t="s">
        <v>131</v>
      </c>
      <c r="B33" s="10" t="s">
        <v>114</v>
      </c>
      <c r="C33" s="10" t="s">
        <v>115</v>
      </c>
      <c r="D33" s="37" t="s">
        <v>131</v>
      </c>
      <c r="E33" s="11" t="s">
        <v>119</v>
      </c>
      <c r="F33" s="12" t="s">
        <v>112</v>
      </c>
      <c r="G33" s="13">
        <v>1</v>
      </c>
      <c r="H33" s="14" t="s">
        <v>132</v>
      </c>
      <c r="I33" s="15">
        <v>61700</v>
      </c>
      <c r="J33" s="10" t="s">
        <v>80</v>
      </c>
      <c r="K33" s="20">
        <v>60300</v>
      </c>
      <c r="L33" s="20">
        <v>60300</v>
      </c>
      <c r="M33" s="18">
        <v>60300</v>
      </c>
      <c r="N33" s="25">
        <v>60300</v>
      </c>
      <c r="O33" s="19"/>
      <c r="P33" s="14" t="s">
        <v>81</v>
      </c>
      <c r="Q33" s="22" t="s">
        <v>51</v>
      </c>
      <c r="R33" s="17" t="s">
        <v>492</v>
      </c>
      <c r="S33" s="17" t="s">
        <v>335</v>
      </c>
      <c r="T33" s="10" t="s">
        <v>336</v>
      </c>
      <c r="U33" s="10"/>
      <c r="V33" s="2"/>
      <c r="W33" s="27"/>
    </row>
    <row r="34" spans="1:23">
      <c r="A34" s="37" t="s">
        <v>133</v>
      </c>
      <c r="B34" s="10" t="s">
        <v>114</v>
      </c>
      <c r="C34" s="10" t="s">
        <v>115</v>
      </c>
      <c r="D34" s="37" t="s">
        <v>133</v>
      </c>
      <c r="E34" s="11" t="s">
        <v>134</v>
      </c>
      <c r="F34" s="12" t="s">
        <v>135</v>
      </c>
      <c r="G34" s="13">
        <v>1</v>
      </c>
      <c r="H34" s="14" t="s">
        <v>136</v>
      </c>
      <c r="I34" s="15">
        <v>61700</v>
      </c>
      <c r="J34" s="10" t="s">
        <v>80</v>
      </c>
      <c r="K34" s="20">
        <v>60300</v>
      </c>
      <c r="L34" s="20">
        <v>60300</v>
      </c>
      <c r="M34" s="18">
        <v>60300</v>
      </c>
      <c r="N34" s="25">
        <v>60300</v>
      </c>
      <c r="O34" s="19"/>
      <c r="P34" s="14" t="s">
        <v>81</v>
      </c>
      <c r="Q34" s="22" t="s">
        <v>51</v>
      </c>
      <c r="R34" s="17" t="s">
        <v>492</v>
      </c>
      <c r="S34" s="17" t="s">
        <v>335</v>
      </c>
      <c r="T34" s="10" t="s">
        <v>336</v>
      </c>
      <c r="U34" s="10"/>
      <c r="V34" s="2"/>
      <c r="W34" s="27"/>
    </row>
    <row r="35" spans="1:23">
      <c r="A35" s="37" t="s">
        <v>137</v>
      </c>
      <c r="B35" s="10" t="s">
        <v>114</v>
      </c>
      <c r="C35" s="10" t="s">
        <v>115</v>
      </c>
      <c r="D35" s="37" t="s">
        <v>137</v>
      </c>
      <c r="E35" s="11" t="s">
        <v>134</v>
      </c>
      <c r="F35" s="12" t="s">
        <v>138</v>
      </c>
      <c r="G35" s="13">
        <v>1</v>
      </c>
      <c r="H35" s="14" t="s">
        <v>139</v>
      </c>
      <c r="I35" s="15">
        <v>61700</v>
      </c>
      <c r="J35" s="10" t="s">
        <v>80</v>
      </c>
      <c r="K35" s="21">
        <v>60300</v>
      </c>
      <c r="L35" s="21">
        <v>60300</v>
      </c>
      <c r="M35" s="16">
        <v>60300</v>
      </c>
      <c r="N35" s="10">
        <v>60300</v>
      </c>
      <c r="O35" s="19"/>
      <c r="P35" s="14" t="s">
        <v>81</v>
      </c>
      <c r="Q35" s="22" t="s">
        <v>51</v>
      </c>
      <c r="R35" s="17" t="s">
        <v>492</v>
      </c>
      <c r="S35" s="17" t="s">
        <v>335</v>
      </c>
      <c r="T35" s="10" t="s">
        <v>336</v>
      </c>
      <c r="U35" s="10"/>
      <c r="V35" s="2"/>
      <c r="W35" s="27"/>
    </row>
    <row r="36" spans="1:23">
      <c r="A36" s="37" t="s">
        <v>140</v>
      </c>
      <c r="B36" s="10" t="s">
        <v>114</v>
      </c>
      <c r="C36" s="10" t="s">
        <v>115</v>
      </c>
      <c r="D36" s="37" t="s">
        <v>140</v>
      </c>
      <c r="E36" s="11" t="s">
        <v>134</v>
      </c>
      <c r="F36" s="12" t="s">
        <v>141</v>
      </c>
      <c r="G36" s="13">
        <v>1</v>
      </c>
      <c r="H36" s="14" t="s">
        <v>142</v>
      </c>
      <c r="I36" s="15">
        <v>61700</v>
      </c>
      <c r="J36" s="10" t="s">
        <v>80</v>
      </c>
      <c r="K36" s="20">
        <v>60300</v>
      </c>
      <c r="L36" s="20">
        <v>60300</v>
      </c>
      <c r="M36" s="18">
        <v>60300</v>
      </c>
      <c r="N36" s="25">
        <v>60300</v>
      </c>
      <c r="O36" s="19"/>
      <c r="P36" s="14" t="s">
        <v>81</v>
      </c>
      <c r="Q36" s="22" t="s">
        <v>51</v>
      </c>
      <c r="R36" s="17" t="s">
        <v>492</v>
      </c>
      <c r="S36" s="17" t="s">
        <v>335</v>
      </c>
      <c r="T36" s="10" t="s">
        <v>336</v>
      </c>
      <c r="U36" s="10"/>
      <c r="V36" s="2"/>
      <c r="W36" s="27"/>
    </row>
    <row r="37" spans="1:23">
      <c r="A37" s="37" t="s">
        <v>143</v>
      </c>
      <c r="B37" s="10" t="s">
        <v>114</v>
      </c>
      <c r="C37" s="10" t="s">
        <v>115</v>
      </c>
      <c r="D37" s="37" t="s">
        <v>143</v>
      </c>
      <c r="E37" s="11" t="s">
        <v>134</v>
      </c>
      <c r="F37" s="12" t="s">
        <v>144</v>
      </c>
      <c r="G37" s="13">
        <v>1</v>
      </c>
      <c r="H37" s="14" t="s">
        <v>145</v>
      </c>
      <c r="I37" s="15">
        <v>61700</v>
      </c>
      <c r="J37" s="10" t="s">
        <v>80</v>
      </c>
      <c r="K37" s="20">
        <v>60300</v>
      </c>
      <c r="L37" s="20">
        <v>60300</v>
      </c>
      <c r="M37" s="18">
        <v>60300</v>
      </c>
      <c r="N37" s="25">
        <v>60300</v>
      </c>
      <c r="O37" s="19"/>
      <c r="P37" s="14" t="s">
        <v>81</v>
      </c>
      <c r="Q37" s="22" t="s">
        <v>51</v>
      </c>
      <c r="R37" s="17" t="s">
        <v>492</v>
      </c>
      <c r="S37" s="17" t="s">
        <v>335</v>
      </c>
      <c r="T37" s="10" t="s">
        <v>336</v>
      </c>
      <c r="U37" s="10"/>
      <c r="V37" s="2"/>
      <c r="W37" s="27"/>
    </row>
    <row r="38" spans="1:23">
      <c r="A38" s="37" t="s">
        <v>146</v>
      </c>
      <c r="B38" s="10" t="s">
        <v>114</v>
      </c>
      <c r="C38" s="10" t="s">
        <v>115</v>
      </c>
      <c r="D38" s="37" t="s">
        <v>146</v>
      </c>
      <c r="E38" s="11" t="s">
        <v>134</v>
      </c>
      <c r="F38" s="12" t="s">
        <v>147</v>
      </c>
      <c r="G38" s="13">
        <v>1</v>
      </c>
      <c r="H38" s="14" t="s">
        <v>148</v>
      </c>
      <c r="I38" s="15">
        <v>61700</v>
      </c>
      <c r="J38" s="10" t="s">
        <v>80</v>
      </c>
      <c r="K38" s="20">
        <v>60300</v>
      </c>
      <c r="L38" s="20">
        <v>60300</v>
      </c>
      <c r="M38" s="18">
        <v>60300</v>
      </c>
      <c r="N38" s="25">
        <v>60300</v>
      </c>
      <c r="O38" s="19"/>
      <c r="P38" s="14" t="s">
        <v>81</v>
      </c>
      <c r="Q38" s="22" t="s">
        <v>51</v>
      </c>
      <c r="R38" s="17" t="s">
        <v>492</v>
      </c>
      <c r="S38" s="17" t="s">
        <v>335</v>
      </c>
      <c r="T38" s="10" t="s">
        <v>336</v>
      </c>
      <c r="U38" s="10"/>
      <c r="V38" s="2"/>
      <c r="W38" s="27"/>
    </row>
    <row r="39" spans="1:23">
      <c r="A39" s="37" t="s">
        <v>149</v>
      </c>
      <c r="B39" s="10" t="s">
        <v>114</v>
      </c>
      <c r="C39" s="10" t="s">
        <v>115</v>
      </c>
      <c r="D39" s="37" t="s">
        <v>149</v>
      </c>
      <c r="E39" s="11" t="s">
        <v>134</v>
      </c>
      <c r="F39" s="12" t="s">
        <v>150</v>
      </c>
      <c r="G39" s="13">
        <v>1</v>
      </c>
      <c r="H39" s="14" t="s">
        <v>151</v>
      </c>
      <c r="I39" s="15">
        <v>61700</v>
      </c>
      <c r="J39" s="10" t="s">
        <v>80</v>
      </c>
      <c r="K39" s="20">
        <v>60300</v>
      </c>
      <c r="L39" s="20">
        <v>60300</v>
      </c>
      <c r="M39" s="18">
        <v>60300</v>
      </c>
      <c r="N39" s="25">
        <v>60300</v>
      </c>
      <c r="O39" s="19"/>
      <c r="P39" s="14" t="s">
        <v>81</v>
      </c>
      <c r="Q39" s="22" t="s">
        <v>51</v>
      </c>
      <c r="R39" s="17" t="s">
        <v>492</v>
      </c>
      <c r="S39" s="17" t="s">
        <v>335</v>
      </c>
      <c r="T39" s="10" t="s">
        <v>336</v>
      </c>
      <c r="U39" s="10"/>
      <c r="V39" s="2"/>
      <c r="W39" s="27"/>
    </row>
    <row r="40" spans="1:23">
      <c r="A40" s="37" t="s">
        <v>152</v>
      </c>
      <c r="B40" s="10" t="s">
        <v>114</v>
      </c>
      <c r="C40" s="10" t="s">
        <v>115</v>
      </c>
      <c r="D40" s="37" t="s">
        <v>152</v>
      </c>
      <c r="E40" s="11" t="s">
        <v>134</v>
      </c>
      <c r="F40" s="12" t="s">
        <v>153</v>
      </c>
      <c r="G40" s="13">
        <v>1</v>
      </c>
      <c r="H40" s="14" t="s">
        <v>154</v>
      </c>
      <c r="I40" s="15">
        <v>61700</v>
      </c>
      <c r="J40" s="10" t="s">
        <v>80</v>
      </c>
      <c r="K40" s="20">
        <v>60300</v>
      </c>
      <c r="L40" s="20">
        <v>60300</v>
      </c>
      <c r="M40" s="18">
        <v>60300</v>
      </c>
      <c r="N40" s="25">
        <v>60300</v>
      </c>
      <c r="O40" s="19"/>
      <c r="P40" s="14" t="s">
        <v>81</v>
      </c>
      <c r="Q40" s="22" t="s">
        <v>51</v>
      </c>
      <c r="R40" s="17" t="s">
        <v>492</v>
      </c>
      <c r="S40" s="17" t="s">
        <v>335</v>
      </c>
      <c r="T40" s="10" t="s">
        <v>336</v>
      </c>
      <c r="U40" s="10"/>
      <c r="V40" s="2"/>
      <c r="W40" s="27"/>
    </row>
    <row r="41" spans="1:23">
      <c r="A41" s="37" t="s">
        <v>155</v>
      </c>
      <c r="B41" s="10" t="s">
        <v>114</v>
      </c>
      <c r="C41" s="10" t="s">
        <v>115</v>
      </c>
      <c r="D41" s="37" t="s">
        <v>155</v>
      </c>
      <c r="E41" s="11" t="s">
        <v>134</v>
      </c>
      <c r="F41" s="12" t="s">
        <v>156</v>
      </c>
      <c r="G41" s="13">
        <v>1</v>
      </c>
      <c r="H41" s="14" t="s">
        <v>157</v>
      </c>
      <c r="I41" s="15">
        <v>61700</v>
      </c>
      <c r="J41" s="10" t="s">
        <v>80</v>
      </c>
      <c r="K41" s="20">
        <v>60300</v>
      </c>
      <c r="L41" s="20">
        <v>60300</v>
      </c>
      <c r="M41" s="18">
        <v>60300</v>
      </c>
      <c r="N41" s="25">
        <v>60300</v>
      </c>
      <c r="O41" s="19"/>
      <c r="P41" s="14" t="s">
        <v>81</v>
      </c>
      <c r="Q41" s="22" t="s">
        <v>51</v>
      </c>
      <c r="R41" s="17" t="s">
        <v>492</v>
      </c>
      <c r="S41" s="17" t="s">
        <v>335</v>
      </c>
      <c r="T41" s="10" t="s">
        <v>336</v>
      </c>
      <c r="U41" s="10"/>
      <c r="V41" s="2"/>
      <c r="W41" s="27"/>
    </row>
    <row r="42" spans="1:23">
      <c r="A42" s="37" t="s">
        <v>158</v>
      </c>
      <c r="B42" s="10" t="s">
        <v>114</v>
      </c>
      <c r="C42" s="10" t="s">
        <v>115</v>
      </c>
      <c r="D42" s="37" t="s">
        <v>158</v>
      </c>
      <c r="E42" s="11" t="s">
        <v>134</v>
      </c>
      <c r="F42" s="12" t="s">
        <v>159</v>
      </c>
      <c r="G42" s="13">
        <v>1</v>
      </c>
      <c r="H42" s="14" t="s">
        <v>160</v>
      </c>
      <c r="I42" s="15">
        <v>61700</v>
      </c>
      <c r="J42" s="10" t="s">
        <v>80</v>
      </c>
      <c r="K42" s="20">
        <v>60300</v>
      </c>
      <c r="L42" s="20">
        <v>60300</v>
      </c>
      <c r="M42" s="18">
        <v>60300</v>
      </c>
      <c r="N42" s="25">
        <v>60300</v>
      </c>
      <c r="O42" s="19"/>
      <c r="P42" s="14" t="s">
        <v>81</v>
      </c>
      <c r="Q42" s="22" t="s">
        <v>51</v>
      </c>
      <c r="R42" s="17" t="s">
        <v>492</v>
      </c>
      <c r="S42" s="17" t="s">
        <v>335</v>
      </c>
      <c r="T42" s="10" t="s">
        <v>336</v>
      </c>
      <c r="U42" s="10"/>
      <c r="V42" s="2"/>
      <c r="W42" s="27"/>
    </row>
    <row r="43" spans="1:23">
      <c r="A43" s="37" t="s">
        <v>161</v>
      </c>
      <c r="B43" s="10" t="s">
        <v>114</v>
      </c>
      <c r="C43" s="10" t="s">
        <v>115</v>
      </c>
      <c r="D43" s="37" t="s">
        <v>161</v>
      </c>
      <c r="E43" s="11" t="s">
        <v>134</v>
      </c>
      <c r="F43" s="12" t="s">
        <v>162</v>
      </c>
      <c r="G43" s="13">
        <v>1</v>
      </c>
      <c r="H43" s="14" t="s">
        <v>163</v>
      </c>
      <c r="I43" s="15">
        <v>61700</v>
      </c>
      <c r="J43" s="10" t="s">
        <v>80</v>
      </c>
      <c r="K43" s="20">
        <v>60300</v>
      </c>
      <c r="L43" s="20">
        <v>60300</v>
      </c>
      <c r="M43" s="18">
        <v>60300</v>
      </c>
      <c r="N43" s="25">
        <v>60300</v>
      </c>
      <c r="O43" s="19"/>
      <c r="P43" s="14" t="s">
        <v>81</v>
      </c>
      <c r="Q43" s="22" t="s">
        <v>51</v>
      </c>
      <c r="R43" s="17" t="s">
        <v>492</v>
      </c>
      <c r="S43" s="17" t="s">
        <v>335</v>
      </c>
      <c r="T43" s="10" t="s">
        <v>336</v>
      </c>
      <c r="U43" s="10"/>
      <c r="V43" s="2"/>
      <c r="W43" s="27"/>
    </row>
    <row r="44" spans="1:23">
      <c r="A44" s="37" t="s">
        <v>363</v>
      </c>
      <c r="B44" s="10" t="s">
        <v>114</v>
      </c>
      <c r="C44" s="10" t="s">
        <v>115</v>
      </c>
      <c r="D44" s="37" t="s">
        <v>363</v>
      </c>
      <c r="E44" s="11" t="s">
        <v>134</v>
      </c>
      <c r="F44" s="12" t="s">
        <v>364</v>
      </c>
      <c r="G44" s="13">
        <v>1</v>
      </c>
      <c r="H44" s="14" t="s">
        <v>365</v>
      </c>
      <c r="I44" s="15">
        <v>61700</v>
      </c>
      <c r="J44" s="10" t="s">
        <v>80</v>
      </c>
      <c r="K44" s="20">
        <v>60300</v>
      </c>
      <c r="L44" s="20">
        <v>60300</v>
      </c>
      <c r="M44" s="18">
        <v>60300</v>
      </c>
      <c r="N44" s="25">
        <v>60300</v>
      </c>
      <c r="O44" s="19"/>
      <c r="P44" s="14" t="s">
        <v>81</v>
      </c>
      <c r="Q44" s="22" t="s">
        <v>51</v>
      </c>
      <c r="R44" s="17" t="s">
        <v>492</v>
      </c>
      <c r="S44" s="17" t="s">
        <v>335</v>
      </c>
      <c r="T44" s="10" t="s">
        <v>336</v>
      </c>
      <c r="U44" s="10"/>
      <c r="V44" s="2"/>
      <c r="W44" s="27"/>
    </row>
    <row r="45" spans="1:23">
      <c r="A45" s="37" t="s">
        <v>366</v>
      </c>
      <c r="B45" s="10" t="s">
        <v>114</v>
      </c>
      <c r="C45" s="10" t="s">
        <v>115</v>
      </c>
      <c r="D45" s="37" t="s">
        <v>366</v>
      </c>
      <c r="E45" s="11" t="s">
        <v>134</v>
      </c>
      <c r="F45" s="12" t="s">
        <v>367</v>
      </c>
      <c r="G45" s="13">
        <v>1</v>
      </c>
      <c r="H45" s="14" t="s">
        <v>368</v>
      </c>
      <c r="I45" s="15">
        <v>61700</v>
      </c>
      <c r="J45" s="10" t="s">
        <v>80</v>
      </c>
      <c r="K45" s="20">
        <v>60300</v>
      </c>
      <c r="L45" s="20">
        <v>60300</v>
      </c>
      <c r="M45" s="18">
        <v>60300</v>
      </c>
      <c r="N45" s="25">
        <v>60300</v>
      </c>
      <c r="O45" s="19"/>
      <c r="P45" s="14" t="s">
        <v>81</v>
      </c>
      <c r="Q45" s="22" t="s">
        <v>51</v>
      </c>
      <c r="R45" s="17" t="s">
        <v>492</v>
      </c>
      <c r="S45" s="17" t="s">
        <v>335</v>
      </c>
      <c r="T45" s="10" t="s">
        <v>336</v>
      </c>
      <c r="U45" s="10"/>
      <c r="V45" s="2"/>
      <c r="W45" s="27"/>
    </row>
    <row r="46" spans="1:23">
      <c r="A46" s="37" t="s">
        <v>64</v>
      </c>
      <c r="B46" s="10" t="s">
        <v>114</v>
      </c>
      <c r="C46" s="10" t="s">
        <v>115</v>
      </c>
      <c r="D46" s="37" t="s">
        <v>64</v>
      </c>
      <c r="E46" s="11" t="s">
        <v>65</v>
      </c>
      <c r="F46" s="12" t="s">
        <v>66</v>
      </c>
      <c r="G46" s="13">
        <v>1</v>
      </c>
      <c r="H46" s="14" t="s">
        <v>67</v>
      </c>
      <c r="I46" s="15">
        <v>33700</v>
      </c>
      <c r="J46" s="10" t="s">
        <v>49</v>
      </c>
      <c r="K46" s="20">
        <v>33000</v>
      </c>
      <c r="L46" s="20">
        <v>33000</v>
      </c>
      <c r="M46" s="18">
        <v>33000</v>
      </c>
      <c r="N46" s="25">
        <v>33000</v>
      </c>
      <c r="O46" s="19"/>
      <c r="P46" s="14" t="s">
        <v>50</v>
      </c>
      <c r="Q46" s="22" t="s">
        <v>51</v>
      </c>
      <c r="R46" s="17" t="s">
        <v>492</v>
      </c>
      <c r="S46" s="17" t="s">
        <v>335</v>
      </c>
      <c r="T46" s="10" t="s">
        <v>336</v>
      </c>
      <c r="U46" s="10"/>
      <c r="V46" s="2"/>
      <c r="W46" s="27"/>
    </row>
    <row r="47" spans="1:23">
      <c r="A47" s="37" t="s">
        <v>68</v>
      </c>
      <c r="B47" s="10" t="s">
        <v>114</v>
      </c>
      <c r="C47" s="10" t="s">
        <v>115</v>
      </c>
      <c r="D47" s="37" t="s">
        <v>68</v>
      </c>
      <c r="E47" s="11" t="s">
        <v>65</v>
      </c>
      <c r="F47" s="12" t="s">
        <v>69</v>
      </c>
      <c r="G47" s="13">
        <v>1</v>
      </c>
      <c r="H47" s="14" t="s">
        <v>70</v>
      </c>
      <c r="I47" s="15">
        <v>33700</v>
      </c>
      <c r="J47" s="10" t="s">
        <v>49</v>
      </c>
      <c r="K47" s="20">
        <v>33000</v>
      </c>
      <c r="L47" s="20">
        <v>33000</v>
      </c>
      <c r="M47" s="18">
        <v>33000</v>
      </c>
      <c r="N47" s="25">
        <v>33000</v>
      </c>
      <c r="O47" s="19"/>
      <c r="P47" s="14" t="s">
        <v>50</v>
      </c>
      <c r="Q47" s="22" t="s">
        <v>51</v>
      </c>
      <c r="R47" s="17" t="s">
        <v>492</v>
      </c>
      <c r="S47" s="17" t="s">
        <v>335</v>
      </c>
      <c r="T47" s="10" t="s">
        <v>336</v>
      </c>
      <c r="U47" s="10"/>
      <c r="V47" s="2"/>
      <c r="W47" s="27"/>
    </row>
    <row r="48" spans="1:23">
      <c r="A48" s="37" t="s">
        <v>71</v>
      </c>
      <c r="B48" s="10" t="s">
        <v>114</v>
      </c>
      <c r="C48" s="10" t="s">
        <v>115</v>
      </c>
      <c r="D48" s="37" t="s">
        <v>71</v>
      </c>
      <c r="E48" s="11" t="s">
        <v>65</v>
      </c>
      <c r="F48" s="12" t="s">
        <v>72</v>
      </c>
      <c r="G48" s="13">
        <v>1</v>
      </c>
      <c r="H48" s="14" t="s">
        <v>73</v>
      </c>
      <c r="I48" s="15">
        <v>33700</v>
      </c>
      <c r="J48" s="10" t="s">
        <v>49</v>
      </c>
      <c r="K48" s="20">
        <v>33000</v>
      </c>
      <c r="L48" s="20">
        <v>33000</v>
      </c>
      <c r="M48" s="18">
        <v>33000</v>
      </c>
      <c r="N48" s="25">
        <v>33000</v>
      </c>
      <c r="O48" s="19"/>
      <c r="P48" s="14" t="s">
        <v>50</v>
      </c>
      <c r="Q48" s="22" t="s">
        <v>51</v>
      </c>
      <c r="R48" s="17" t="s">
        <v>492</v>
      </c>
      <c r="S48" s="17" t="s">
        <v>335</v>
      </c>
      <c r="T48" s="10" t="s">
        <v>336</v>
      </c>
      <c r="U48" s="10"/>
      <c r="V48" s="2"/>
      <c r="W48" s="27"/>
    </row>
    <row r="49" spans="1:23">
      <c r="A49" s="37" t="s">
        <v>74</v>
      </c>
      <c r="B49" s="10" t="s">
        <v>114</v>
      </c>
      <c r="C49" s="10" t="s">
        <v>115</v>
      </c>
      <c r="D49" s="37" t="s">
        <v>74</v>
      </c>
      <c r="E49" s="11" t="s">
        <v>65</v>
      </c>
      <c r="F49" s="12" t="s">
        <v>75</v>
      </c>
      <c r="G49" s="13">
        <v>1</v>
      </c>
      <c r="H49" s="14" t="s">
        <v>76</v>
      </c>
      <c r="I49" s="15">
        <v>33700</v>
      </c>
      <c r="J49" s="10" t="s">
        <v>49</v>
      </c>
      <c r="K49" s="20">
        <v>33000</v>
      </c>
      <c r="L49" s="20">
        <v>33000</v>
      </c>
      <c r="M49" s="18">
        <v>33000</v>
      </c>
      <c r="N49" s="25">
        <v>33000</v>
      </c>
      <c r="O49" s="19"/>
      <c r="P49" s="14" t="s">
        <v>50</v>
      </c>
      <c r="Q49" s="22" t="s">
        <v>51</v>
      </c>
      <c r="R49" s="17" t="s">
        <v>492</v>
      </c>
      <c r="S49" s="17" t="s">
        <v>335</v>
      </c>
      <c r="T49" s="10" t="s">
        <v>336</v>
      </c>
      <c r="U49" s="10"/>
      <c r="V49" s="2"/>
      <c r="W49" s="27"/>
    </row>
    <row r="50" spans="1:23">
      <c r="A50" s="37" t="s">
        <v>369</v>
      </c>
      <c r="B50" s="10" t="s">
        <v>114</v>
      </c>
      <c r="C50" s="10" t="s">
        <v>115</v>
      </c>
      <c r="D50" s="37" t="s">
        <v>369</v>
      </c>
      <c r="E50" s="11" t="s">
        <v>370</v>
      </c>
      <c r="F50" s="12" t="s">
        <v>371</v>
      </c>
      <c r="G50" s="13">
        <v>1</v>
      </c>
      <c r="H50" s="14" t="s">
        <v>372</v>
      </c>
      <c r="I50" s="15">
        <v>69500</v>
      </c>
      <c r="J50" s="10" t="s">
        <v>167</v>
      </c>
      <c r="K50" s="20">
        <v>68700</v>
      </c>
      <c r="L50" s="20">
        <v>68700</v>
      </c>
      <c r="M50" s="18">
        <v>68700</v>
      </c>
      <c r="N50" s="25">
        <v>66000</v>
      </c>
      <c r="O50" s="19"/>
      <c r="P50" s="14" t="s">
        <v>168</v>
      </c>
      <c r="Q50" s="22" t="s">
        <v>51</v>
      </c>
      <c r="R50" s="17" t="s">
        <v>492</v>
      </c>
      <c r="S50" s="17" t="s">
        <v>335</v>
      </c>
      <c r="T50" s="10" t="s">
        <v>336</v>
      </c>
      <c r="U50" s="10"/>
      <c r="V50" s="2"/>
      <c r="W50" s="27"/>
    </row>
    <row r="51" spans="1:23">
      <c r="A51" s="37" t="s">
        <v>373</v>
      </c>
      <c r="B51" s="10" t="s">
        <v>114</v>
      </c>
      <c r="C51" s="10" t="s">
        <v>115</v>
      </c>
      <c r="D51" s="37" t="s">
        <v>373</v>
      </c>
      <c r="E51" s="11" t="s">
        <v>370</v>
      </c>
      <c r="F51" s="12" t="s">
        <v>91</v>
      </c>
      <c r="G51" s="13">
        <v>1</v>
      </c>
      <c r="H51" s="14" t="s">
        <v>374</v>
      </c>
      <c r="I51" s="15">
        <v>69500</v>
      </c>
      <c r="J51" s="10" t="s">
        <v>167</v>
      </c>
      <c r="K51" s="20">
        <v>68700</v>
      </c>
      <c r="L51" s="20">
        <v>68700</v>
      </c>
      <c r="M51" s="18">
        <v>68700</v>
      </c>
      <c r="N51" s="25">
        <v>66000</v>
      </c>
      <c r="O51" s="19"/>
      <c r="P51" s="14" t="s">
        <v>168</v>
      </c>
      <c r="Q51" s="22" t="s">
        <v>51</v>
      </c>
      <c r="R51" s="17" t="s">
        <v>492</v>
      </c>
      <c r="S51" s="17" t="s">
        <v>335</v>
      </c>
      <c r="T51" s="10" t="s">
        <v>336</v>
      </c>
      <c r="U51" s="10"/>
      <c r="V51" s="2"/>
      <c r="W51" s="27"/>
    </row>
    <row r="52" spans="1:23">
      <c r="A52" s="37" t="s">
        <v>375</v>
      </c>
      <c r="B52" s="10" t="s">
        <v>114</v>
      </c>
      <c r="C52" s="10" t="s">
        <v>115</v>
      </c>
      <c r="D52" s="37" t="s">
        <v>375</v>
      </c>
      <c r="E52" s="11" t="s">
        <v>370</v>
      </c>
      <c r="F52" s="12" t="s">
        <v>94</v>
      </c>
      <c r="G52" s="13">
        <v>1</v>
      </c>
      <c r="H52" s="14" t="s">
        <v>376</v>
      </c>
      <c r="I52" s="15">
        <v>69500</v>
      </c>
      <c r="J52" s="10" t="s">
        <v>167</v>
      </c>
      <c r="K52" s="20">
        <v>68700</v>
      </c>
      <c r="L52" s="20">
        <v>68700</v>
      </c>
      <c r="M52" s="18">
        <v>68700</v>
      </c>
      <c r="N52" s="25">
        <v>66000</v>
      </c>
      <c r="O52" s="19"/>
      <c r="P52" s="14" t="s">
        <v>168</v>
      </c>
      <c r="Q52" s="22" t="s">
        <v>51</v>
      </c>
      <c r="R52" s="17" t="s">
        <v>492</v>
      </c>
      <c r="S52" s="17" t="s">
        <v>335</v>
      </c>
      <c r="T52" s="10" t="s">
        <v>336</v>
      </c>
      <c r="U52" s="10"/>
      <c r="V52" s="2"/>
      <c r="W52" s="27"/>
    </row>
    <row r="53" spans="1:23">
      <c r="A53" s="37" t="s">
        <v>377</v>
      </c>
      <c r="B53" s="10" t="s">
        <v>114</v>
      </c>
      <c r="C53" s="10" t="s">
        <v>115</v>
      </c>
      <c r="D53" s="37" t="s">
        <v>377</v>
      </c>
      <c r="E53" s="11" t="s">
        <v>370</v>
      </c>
      <c r="F53" s="12" t="s">
        <v>97</v>
      </c>
      <c r="G53" s="13">
        <v>1</v>
      </c>
      <c r="H53" s="14" t="s">
        <v>378</v>
      </c>
      <c r="I53" s="15">
        <v>69500</v>
      </c>
      <c r="J53" s="10" t="s">
        <v>167</v>
      </c>
      <c r="K53" s="20">
        <v>68700</v>
      </c>
      <c r="L53" s="20">
        <v>68700</v>
      </c>
      <c r="M53" s="18">
        <v>68700</v>
      </c>
      <c r="N53" s="25">
        <v>66000</v>
      </c>
      <c r="O53" s="19"/>
      <c r="P53" s="14" t="s">
        <v>168</v>
      </c>
      <c r="Q53" s="22" t="s">
        <v>51</v>
      </c>
      <c r="R53" s="17" t="s">
        <v>492</v>
      </c>
      <c r="S53" s="17" t="s">
        <v>335</v>
      </c>
      <c r="T53" s="10" t="s">
        <v>336</v>
      </c>
      <c r="U53" s="10"/>
      <c r="V53" s="2"/>
      <c r="W53" s="27"/>
    </row>
    <row r="54" spans="1:23">
      <c r="A54" s="37" t="s">
        <v>379</v>
      </c>
      <c r="B54" s="10" t="s">
        <v>114</v>
      </c>
      <c r="C54" s="10" t="s">
        <v>115</v>
      </c>
      <c r="D54" s="37" t="s">
        <v>379</v>
      </c>
      <c r="E54" s="11" t="s">
        <v>370</v>
      </c>
      <c r="F54" s="12" t="s">
        <v>100</v>
      </c>
      <c r="G54" s="13">
        <v>1</v>
      </c>
      <c r="H54" s="14" t="s">
        <v>380</v>
      </c>
      <c r="I54" s="15">
        <v>69500</v>
      </c>
      <c r="J54" s="10" t="s">
        <v>167</v>
      </c>
      <c r="K54" s="20">
        <v>68700</v>
      </c>
      <c r="L54" s="20">
        <v>68700</v>
      </c>
      <c r="M54" s="18">
        <v>68700</v>
      </c>
      <c r="N54" s="25">
        <v>66000</v>
      </c>
      <c r="O54" s="19"/>
      <c r="P54" s="14" t="s">
        <v>168</v>
      </c>
      <c r="Q54" s="22" t="s">
        <v>51</v>
      </c>
      <c r="R54" s="17" t="s">
        <v>492</v>
      </c>
      <c r="S54" s="17" t="s">
        <v>335</v>
      </c>
      <c r="T54" s="10" t="s">
        <v>336</v>
      </c>
      <c r="U54" s="10"/>
      <c r="V54" s="2"/>
      <c r="W54" s="27"/>
    </row>
    <row r="55" spans="1:23">
      <c r="A55" s="37" t="s">
        <v>381</v>
      </c>
      <c r="B55" s="10" t="s">
        <v>114</v>
      </c>
      <c r="C55" s="10" t="s">
        <v>115</v>
      </c>
      <c r="D55" s="37" t="s">
        <v>381</v>
      </c>
      <c r="E55" s="11" t="s">
        <v>370</v>
      </c>
      <c r="F55" s="12" t="s">
        <v>103</v>
      </c>
      <c r="G55" s="13">
        <v>1</v>
      </c>
      <c r="H55" s="14" t="s">
        <v>382</v>
      </c>
      <c r="I55" s="15">
        <v>69500</v>
      </c>
      <c r="J55" s="10" t="s">
        <v>167</v>
      </c>
      <c r="K55" s="20">
        <v>68700</v>
      </c>
      <c r="L55" s="20">
        <v>68700</v>
      </c>
      <c r="M55" s="18">
        <v>68700</v>
      </c>
      <c r="N55" s="25">
        <v>66000</v>
      </c>
      <c r="O55" s="19"/>
      <c r="P55" s="14" t="s">
        <v>168</v>
      </c>
      <c r="Q55" s="22" t="s">
        <v>51</v>
      </c>
      <c r="R55" s="17" t="s">
        <v>492</v>
      </c>
      <c r="S55" s="17" t="s">
        <v>335</v>
      </c>
      <c r="T55" s="10" t="s">
        <v>336</v>
      </c>
      <c r="U55" s="10"/>
      <c r="V55" s="2"/>
      <c r="W55" s="27"/>
    </row>
    <row r="56" spans="1:23">
      <c r="A56" s="37" t="s">
        <v>383</v>
      </c>
      <c r="B56" s="10" t="s">
        <v>114</v>
      </c>
      <c r="C56" s="10" t="s">
        <v>115</v>
      </c>
      <c r="D56" s="37" t="s">
        <v>383</v>
      </c>
      <c r="E56" s="11" t="s">
        <v>370</v>
      </c>
      <c r="F56" s="12" t="s">
        <v>106</v>
      </c>
      <c r="G56" s="13">
        <v>1</v>
      </c>
      <c r="H56" s="14" t="s">
        <v>384</v>
      </c>
      <c r="I56" s="15">
        <v>69500</v>
      </c>
      <c r="J56" s="10" t="s">
        <v>167</v>
      </c>
      <c r="K56" s="20">
        <v>68700</v>
      </c>
      <c r="L56" s="20">
        <v>68700</v>
      </c>
      <c r="M56" s="18">
        <v>68700</v>
      </c>
      <c r="N56" s="25">
        <v>66000</v>
      </c>
      <c r="O56" s="19"/>
      <c r="P56" s="14" t="s">
        <v>168</v>
      </c>
      <c r="Q56" s="22" t="s">
        <v>51</v>
      </c>
      <c r="R56" s="17" t="s">
        <v>492</v>
      </c>
      <c r="S56" s="17" t="s">
        <v>335</v>
      </c>
      <c r="T56" s="10" t="s">
        <v>336</v>
      </c>
      <c r="U56" s="10"/>
      <c r="V56" s="2"/>
      <c r="W56" s="27"/>
    </row>
    <row r="57" spans="1:23">
      <c r="A57" s="37" t="s">
        <v>385</v>
      </c>
      <c r="B57" s="10" t="s">
        <v>114</v>
      </c>
      <c r="C57" s="10" t="s">
        <v>115</v>
      </c>
      <c r="D57" s="37" t="s">
        <v>385</v>
      </c>
      <c r="E57" s="11" t="s">
        <v>370</v>
      </c>
      <c r="F57" s="12" t="s">
        <v>109</v>
      </c>
      <c r="G57" s="13">
        <v>1</v>
      </c>
      <c r="H57" s="14" t="s">
        <v>386</v>
      </c>
      <c r="I57" s="15">
        <v>69500</v>
      </c>
      <c r="J57" s="10" t="s">
        <v>167</v>
      </c>
      <c r="K57" s="20">
        <v>68700</v>
      </c>
      <c r="L57" s="20">
        <v>68700</v>
      </c>
      <c r="M57" s="18">
        <v>68700</v>
      </c>
      <c r="N57" s="25">
        <v>66000</v>
      </c>
      <c r="O57" s="19"/>
      <c r="P57" s="14" t="s">
        <v>168</v>
      </c>
      <c r="Q57" s="22" t="s">
        <v>51</v>
      </c>
      <c r="R57" s="17" t="s">
        <v>492</v>
      </c>
      <c r="S57" s="17" t="s">
        <v>335</v>
      </c>
      <c r="T57" s="10" t="s">
        <v>336</v>
      </c>
      <c r="U57" s="10"/>
      <c r="V57" s="2"/>
      <c r="W57" s="27"/>
    </row>
    <row r="58" spans="1:23">
      <c r="A58" s="37" t="s">
        <v>387</v>
      </c>
      <c r="B58" s="10" t="s">
        <v>114</v>
      </c>
      <c r="C58" s="10" t="s">
        <v>115</v>
      </c>
      <c r="D58" s="37" t="s">
        <v>387</v>
      </c>
      <c r="E58" s="11" t="s">
        <v>370</v>
      </c>
      <c r="F58" s="12" t="s">
        <v>112</v>
      </c>
      <c r="G58" s="13">
        <v>1</v>
      </c>
      <c r="H58" s="14" t="s">
        <v>388</v>
      </c>
      <c r="I58" s="15">
        <v>69500</v>
      </c>
      <c r="J58" s="10" t="s">
        <v>167</v>
      </c>
      <c r="K58" s="20">
        <v>68700</v>
      </c>
      <c r="L58" s="20">
        <v>68700</v>
      </c>
      <c r="M58" s="18">
        <v>68700</v>
      </c>
      <c r="N58" s="25">
        <v>66000</v>
      </c>
      <c r="O58" s="19"/>
      <c r="P58" s="14" t="s">
        <v>168</v>
      </c>
      <c r="Q58" s="22" t="s">
        <v>51</v>
      </c>
      <c r="R58" s="17" t="s">
        <v>492</v>
      </c>
      <c r="S58" s="17" t="s">
        <v>335</v>
      </c>
      <c r="T58" s="10" t="s">
        <v>336</v>
      </c>
      <c r="U58" s="10"/>
      <c r="V58" s="2"/>
      <c r="W58" s="27"/>
    </row>
    <row r="59" spans="1:23">
      <c r="A59" s="37" t="s">
        <v>389</v>
      </c>
      <c r="B59" s="10" t="s">
        <v>114</v>
      </c>
      <c r="C59" s="10" t="s">
        <v>115</v>
      </c>
      <c r="D59" s="37" t="s">
        <v>389</v>
      </c>
      <c r="E59" s="11" t="s">
        <v>165</v>
      </c>
      <c r="F59" s="12" t="s">
        <v>371</v>
      </c>
      <c r="G59" s="13">
        <v>1</v>
      </c>
      <c r="H59" s="14" t="s">
        <v>390</v>
      </c>
      <c r="I59" s="15">
        <v>69500</v>
      </c>
      <c r="J59" s="10" t="s">
        <v>167</v>
      </c>
      <c r="K59" s="20">
        <v>68700</v>
      </c>
      <c r="L59" s="20">
        <v>68700</v>
      </c>
      <c r="M59" s="18">
        <v>68700</v>
      </c>
      <c r="N59" s="25">
        <v>66000</v>
      </c>
      <c r="O59" s="19"/>
      <c r="P59" s="14" t="s">
        <v>168</v>
      </c>
      <c r="Q59" s="22" t="s">
        <v>51</v>
      </c>
      <c r="R59" s="17" t="s">
        <v>492</v>
      </c>
      <c r="S59" s="17" t="s">
        <v>335</v>
      </c>
      <c r="T59" s="10" t="s">
        <v>336</v>
      </c>
      <c r="U59" s="10"/>
      <c r="V59" s="2"/>
      <c r="W59" s="27"/>
    </row>
    <row r="60" spans="1:23">
      <c r="A60" s="37" t="s">
        <v>164</v>
      </c>
      <c r="B60" s="10" t="s">
        <v>114</v>
      </c>
      <c r="C60" s="10" t="s">
        <v>115</v>
      </c>
      <c r="D60" s="37" t="s">
        <v>164</v>
      </c>
      <c r="E60" s="11" t="s">
        <v>165</v>
      </c>
      <c r="F60" s="12" t="s">
        <v>91</v>
      </c>
      <c r="G60" s="13">
        <v>1</v>
      </c>
      <c r="H60" s="14" t="s">
        <v>166</v>
      </c>
      <c r="I60" s="15">
        <v>69500</v>
      </c>
      <c r="J60" s="10" t="s">
        <v>167</v>
      </c>
      <c r="K60" s="20">
        <v>68700</v>
      </c>
      <c r="L60" s="20">
        <v>68700</v>
      </c>
      <c r="M60" s="18">
        <v>68700</v>
      </c>
      <c r="N60" s="25">
        <v>66000</v>
      </c>
      <c r="O60" s="19"/>
      <c r="P60" s="14" t="s">
        <v>168</v>
      </c>
      <c r="Q60" s="22" t="s">
        <v>51</v>
      </c>
      <c r="R60" s="17" t="s">
        <v>492</v>
      </c>
      <c r="S60" s="17" t="s">
        <v>335</v>
      </c>
      <c r="T60" s="10" t="s">
        <v>336</v>
      </c>
      <c r="U60" s="10"/>
      <c r="V60" s="2"/>
      <c r="W60" s="27"/>
    </row>
    <row r="61" spans="1:23">
      <c r="A61" s="37" t="s">
        <v>169</v>
      </c>
      <c r="B61" s="10" t="s">
        <v>114</v>
      </c>
      <c r="C61" s="10" t="s">
        <v>115</v>
      </c>
      <c r="D61" s="37" t="s">
        <v>169</v>
      </c>
      <c r="E61" s="11" t="s">
        <v>165</v>
      </c>
      <c r="F61" s="12" t="s">
        <v>94</v>
      </c>
      <c r="G61" s="13">
        <v>1</v>
      </c>
      <c r="H61" s="14" t="s">
        <v>170</v>
      </c>
      <c r="I61" s="15">
        <v>69500</v>
      </c>
      <c r="J61" s="10" t="s">
        <v>167</v>
      </c>
      <c r="K61" s="20">
        <v>68700</v>
      </c>
      <c r="L61" s="20">
        <v>68700</v>
      </c>
      <c r="M61" s="18">
        <v>68700</v>
      </c>
      <c r="N61" s="25">
        <v>66000</v>
      </c>
      <c r="O61" s="19"/>
      <c r="P61" s="14" t="s">
        <v>168</v>
      </c>
      <c r="Q61" s="22" t="s">
        <v>51</v>
      </c>
      <c r="R61" s="17" t="s">
        <v>492</v>
      </c>
      <c r="S61" s="17" t="s">
        <v>335</v>
      </c>
      <c r="T61" s="10" t="s">
        <v>336</v>
      </c>
      <c r="U61" s="10"/>
      <c r="V61" s="2"/>
      <c r="W61" s="27"/>
    </row>
    <row r="62" spans="1:23">
      <c r="A62" s="37" t="s">
        <v>171</v>
      </c>
      <c r="B62" s="10" t="s">
        <v>114</v>
      </c>
      <c r="C62" s="10" t="s">
        <v>115</v>
      </c>
      <c r="D62" s="37" t="s">
        <v>171</v>
      </c>
      <c r="E62" s="11" t="s">
        <v>165</v>
      </c>
      <c r="F62" s="12" t="s">
        <v>97</v>
      </c>
      <c r="G62" s="13">
        <v>1</v>
      </c>
      <c r="H62" s="14" t="s">
        <v>172</v>
      </c>
      <c r="I62" s="15">
        <v>69500</v>
      </c>
      <c r="J62" s="10" t="s">
        <v>167</v>
      </c>
      <c r="K62" s="20">
        <v>68700</v>
      </c>
      <c r="L62" s="20">
        <v>68700</v>
      </c>
      <c r="M62" s="18">
        <v>68700</v>
      </c>
      <c r="N62" s="25">
        <v>66000</v>
      </c>
      <c r="O62" s="19"/>
      <c r="P62" s="14" t="s">
        <v>168</v>
      </c>
      <c r="Q62" s="22" t="s">
        <v>51</v>
      </c>
      <c r="R62" s="17" t="s">
        <v>492</v>
      </c>
      <c r="S62" s="17" t="s">
        <v>335</v>
      </c>
      <c r="T62" s="10" t="s">
        <v>336</v>
      </c>
      <c r="U62" s="10"/>
      <c r="V62" s="2"/>
      <c r="W62" s="27"/>
    </row>
    <row r="63" spans="1:23">
      <c r="A63" s="37" t="s">
        <v>173</v>
      </c>
      <c r="B63" s="10" t="s">
        <v>114</v>
      </c>
      <c r="C63" s="10" t="s">
        <v>115</v>
      </c>
      <c r="D63" s="37" t="s">
        <v>173</v>
      </c>
      <c r="E63" s="11" t="s">
        <v>165</v>
      </c>
      <c r="F63" s="12" t="s">
        <v>100</v>
      </c>
      <c r="G63" s="13">
        <v>1</v>
      </c>
      <c r="H63" s="14" t="s">
        <v>174</v>
      </c>
      <c r="I63" s="15">
        <v>69500</v>
      </c>
      <c r="J63" s="10" t="s">
        <v>167</v>
      </c>
      <c r="K63" s="20">
        <v>68700</v>
      </c>
      <c r="L63" s="20">
        <v>68700</v>
      </c>
      <c r="M63" s="18">
        <v>68700</v>
      </c>
      <c r="N63" s="25">
        <v>66000</v>
      </c>
      <c r="O63" s="19"/>
      <c r="P63" s="14" t="s">
        <v>168</v>
      </c>
      <c r="Q63" s="22" t="s">
        <v>51</v>
      </c>
      <c r="R63" s="17" t="s">
        <v>492</v>
      </c>
      <c r="S63" s="17" t="s">
        <v>335</v>
      </c>
      <c r="T63" s="10" t="s">
        <v>336</v>
      </c>
      <c r="U63" s="10"/>
      <c r="V63" s="2"/>
      <c r="W63" s="27"/>
    </row>
    <row r="64" spans="1:23">
      <c r="A64" s="37" t="s">
        <v>175</v>
      </c>
      <c r="B64" s="10" t="s">
        <v>114</v>
      </c>
      <c r="C64" s="10" t="s">
        <v>115</v>
      </c>
      <c r="D64" s="37" t="s">
        <v>175</v>
      </c>
      <c r="E64" s="11" t="s">
        <v>165</v>
      </c>
      <c r="F64" s="12" t="s">
        <v>103</v>
      </c>
      <c r="G64" s="13">
        <v>1</v>
      </c>
      <c r="H64" s="14" t="s">
        <v>176</v>
      </c>
      <c r="I64" s="15">
        <v>69500</v>
      </c>
      <c r="J64" s="10" t="s">
        <v>167</v>
      </c>
      <c r="K64" s="20">
        <v>68700</v>
      </c>
      <c r="L64" s="20">
        <v>68700</v>
      </c>
      <c r="M64" s="18">
        <v>68700</v>
      </c>
      <c r="N64" s="25">
        <v>66000</v>
      </c>
      <c r="O64" s="19"/>
      <c r="P64" s="14" t="s">
        <v>168</v>
      </c>
      <c r="Q64" s="22" t="s">
        <v>51</v>
      </c>
      <c r="R64" s="17" t="s">
        <v>492</v>
      </c>
      <c r="S64" s="17" t="s">
        <v>335</v>
      </c>
      <c r="T64" s="10" t="s">
        <v>336</v>
      </c>
      <c r="U64" s="10"/>
      <c r="V64" s="2"/>
      <c r="W64" s="27"/>
    </row>
    <row r="65" spans="1:23">
      <c r="A65" s="37" t="s">
        <v>177</v>
      </c>
      <c r="B65" s="10" t="s">
        <v>114</v>
      </c>
      <c r="C65" s="10" t="s">
        <v>115</v>
      </c>
      <c r="D65" s="37" t="s">
        <v>177</v>
      </c>
      <c r="E65" s="11" t="s">
        <v>165</v>
      </c>
      <c r="F65" s="12" t="s">
        <v>106</v>
      </c>
      <c r="G65" s="13">
        <v>1</v>
      </c>
      <c r="H65" s="14" t="s">
        <v>178</v>
      </c>
      <c r="I65" s="15">
        <v>69500</v>
      </c>
      <c r="J65" s="10" t="s">
        <v>167</v>
      </c>
      <c r="K65" s="20">
        <v>68700</v>
      </c>
      <c r="L65" s="20">
        <v>68700</v>
      </c>
      <c r="M65" s="18">
        <v>68700</v>
      </c>
      <c r="N65" s="25">
        <v>66000</v>
      </c>
      <c r="O65" s="19"/>
      <c r="P65" s="14" t="s">
        <v>168</v>
      </c>
      <c r="Q65" s="22" t="s">
        <v>51</v>
      </c>
      <c r="R65" s="17" t="s">
        <v>492</v>
      </c>
      <c r="S65" s="17" t="s">
        <v>335</v>
      </c>
      <c r="T65" s="10" t="s">
        <v>336</v>
      </c>
      <c r="U65" s="10"/>
      <c r="V65" s="2"/>
      <c r="W65" s="27"/>
    </row>
    <row r="66" spans="1:23">
      <c r="A66" s="37" t="s">
        <v>179</v>
      </c>
      <c r="B66" s="10" t="s">
        <v>114</v>
      </c>
      <c r="C66" s="10" t="s">
        <v>115</v>
      </c>
      <c r="D66" s="37" t="s">
        <v>179</v>
      </c>
      <c r="E66" s="11" t="s">
        <v>165</v>
      </c>
      <c r="F66" s="12" t="s">
        <v>109</v>
      </c>
      <c r="G66" s="13">
        <v>1</v>
      </c>
      <c r="H66" s="14" t="s">
        <v>180</v>
      </c>
      <c r="I66" s="15">
        <v>69500</v>
      </c>
      <c r="J66" s="10" t="s">
        <v>167</v>
      </c>
      <c r="K66" s="20">
        <v>68700</v>
      </c>
      <c r="L66" s="20">
        <v>68700</v>
      </c>
      <c r="M66" s="18">
        <v>68700</v>
      </c>
      <c r="N66" s="25">
        <v>66000</v>
      </c>
      <c r="O66" s="19"/>
      <c r="P66" s="14" t="s">
        <v>168</v>
      </c>
      <c r="Q66" s="22" t="s">
        <v>51</v>
      </c>
      <c r="R66" s="17" t="s">
        <v>492</v>
      </c>
      <c r="S66" s="17" t="s">
        <v>335</v>
      </c>
      <c r="T66" s="10" t="s">
        <v>336</v>
      </c>
      <c r="U66" s="10"/>
      <c r="V66" s="2"/>
      <c r="W66" s="27"/>
    </row>
    <row r="67" spans="1:23">
      <c r="A67" s="37" t="s">
        <v>181</v>
      </c>
      <c r="B67" s="10" t="s">
        <v>114</v>
      </c>
      <c r="C67" s="10" t="s">
        <v>115</v>
      </c>
      <c r="D67" s="37" t="s">
        <v>181</v>
      </c>
      <c r="E67" s="11" t="s">
        <v>165</v>
      </c>
      <c r="F67" s="12" t="s">
        <v>112</v>
      </c>
      <c r="G67" s="13">
        <v>1</v>
      </c>
      <c r="H67" s="14" t="s">
        <v>182</v>
      </c>
      <c r="I67" s="15">
        <v>69500</v>
      </c>
      <c r="J67" s="10" t="s">
        <v>167</v>
      </c>
      <c r="K67" s="20">
        <v>68700</v>
      </c>
      <c r="L67" s="20">
        <v>68700</v>
      </c>
      <c r="M67" s="18">
        <v>68700</v>
      </c>
      <c r="N67" s="25">
        <v>66000</v>
      </c>
      <c r="O67" s="19"/>
      <c r="P67" s="14" t="s">
        <v>168</v>
      </c>
      <c r="Q67" s="22" t="s">
        <v>51</v>
      </c>
      <c r="R67" s="17" t="s">
        <v>492</v>
      </c>
      <c r="S67" s="17" t="s">
        <v>335</v>
      </c>
      <c r="T67" s="10" t="s">
        <v>336</v>
      </c>
      <c r="U67" s="10"/>
      <c r="V67" s="2"/>
      <c r="W67" s="27"/>
    </row>
    <row r="68" spans="1:23">
      <c r="A68" s="37" t="s">
        <v>391</v>
      </c>
      <c r="B68" s="10" t="s">
        <v>114</v>
      </c>
      <c r="C68" s="10" t="s">
        <v>115</v>
      </c>
      <c r="D68" s="37" t="s">
        <v>391</v>
      </c>
      <c r="E68" s="11" t="s">
        <v>392</v>
      </c>
      <c r="F68" s="12" t="s">
        <v>138</v>
      </c>
      <c r="G68" s="13">
        <v>1</v>
      </c>
      <c r="H68" s="14" t="s">
        <v>393</v>
      </c>
      <c r="I68" s="15">
        <v>69500</v>
      </c>
      <c r="J68" s="10" t="s">
        <v>167</v>
      </c>
      <c r="K68" s="20">
        <v>68700</v>
      </c>
      <c r="L68" s="20">
        <v>68700</v>
      </c>
      <c r="M68" s="18">
        <v>68700</v>
      </c>
      <c r="N68" s="25">
        <v>66000</v>
      </c>
      <c r="O68" s="19"/>
      <c r="P68" s="14" t="s">
        <v>168</v>
      </c>
      <c r="Q68" s="22" t="s">
        <v>51</v>
      </c>
      <c r="R68" s="17" t="s">
        <v>492</v>
      </c>
      <c r="S68" s="17" t="s">
        <v>335</v>
      </c>
      <c r="T68" s="10" t="s">
        <v>336</v>
      </c>
      <c r="U68" s="10"/>
      <c r="V68" s="2"/>
      <c r="W68" s="27"/>
    </row>
    <row r="69" spans="1:23">
      <c r="A69" s="37" t="s">
        <v>394</v>
      </c>
      <c r="B69" s="10" t="s">
        <v>114</v>
      </c>
      <c r="C69" s="10" t="s">
        <v>115</v>
      </c>
      <c r="D69" s="37" t="s">
        <v>394</v>
      </c>
      <c r="E69" s="11" t="s">
        <v>392</v>
      </c>
      <c r="F69" s="12" t="s">
        <v>141</v>
      </c>
      <c r="G69" s="13">
        <v>1</v>
      </c>
      <c r="H69" s="14" t="s">
        <v>395</v>
      </c>
      <c r="I69" s="15">
        <v>69500</v>
      </c>
      <c r="J69" s="10" t="s">
        <v>167</v>
      </c>
      <c r="K69" s="20">
        <v>68700</v>
      </c>
      <c r="L69" s="20">
        <v>68700</v>
      </c>
      <c r="M69" s="18">
        <v>68700</v>
      </c>
      <c r="N69" s="25">
        <v>66000</v>
      </c>
      <c r="O69" s="19"/>
      <c r="P69" s="14" t="s">
        <v>168</v>
      </c>
      <c r="Q69" s="22" t="s">
        <v>51</v>
      </c>
      <c r="R69" s="17" t="s">
        <v>492</v>
      </c>
      <c r="S69" s="17" t="s">
        <v>335</v>
      </c>
      <c r="T69" s="10" t="s">
        <v>336</v>
      </c>
      <c r="U69" s="10"/>
      <c r="V69" s="2"/>
      <c r="W69" s="27"/>
    </row>
    <row r="70" spans="1:23">
      <c r="A70" s="37" t="s">
        <v>493</v>
      </c>
      <c r="B70" s="10" t="s">
        <v>114</v>
      </c>
      <c r="C70" s="10" t="s">
        <v>115</v>
      </c>
      <c r="D70" s="37" t="s">
        <v>396</v>
      </c>
      <c r="E70" s="11" t="s">
        <v>392</v>
      </c>
      <c r="F70" s="12" t="s">
        <v>144</v>
      </c>
      <c r="G70" s="13">
        <v>1</v>
      </c>
      <c r="H70" s="14" t="s">
        <v>397</v>
      </c>
      <c r="I70" s="15">
        <v>69500</v>
      </c>
      <c r="J70" s="10" t="s">
        <v>167</v>
      </c>
      <c r="K70" s="20">
        <v>68700</v>
      </c>
      <c r="L70" s="20">
        <v>68700</v>
      </c>
      <c r="M70" s="18">
        <v>68700</v>
      </c>
      <c r="N70" s="25">
        <v>66000</v>
      </c>
      <c r="O70" s="19"/>
      <c r="P70" s="14" t="s">
        <v>168</v>
      </c>
      <c r="Q70" s="22" t="s">
        <v>51</v>
      </c>
      <c r="R70" s="17" t="s">
        <v>492</v>
      </c>
      <c r="S70" s="17" t="s">
        <v>335</v>
      </c>
      <c r="T70" s="10" t="s">
        <v>336</v>
      </c>
      <c r="U70" s="10"/>
      <c r="V70" s="2"/>
      <c r="W70" s="27"/>
    </row>
    <row r="71" spans="1:23">
      <c r="A71" s="37" t="s">
        <v>398</v>
      </c>
      <c r="B71" s="10" t="s">
        <v>114</v>
      </c>
      <c r="C71" s="10" t="s">
        <v>115</v>
      </c>
      <c r="D71" s="37" t="s">
        <v>398</v>
      </c>
      <c r="E71" s="11" t="s">
        <v>392</v>
      </c>
      <c r="F71" s="12" t="s">
        <v>147</v>
      </c>
      <c r="G71" s="13">
        <v>1</v>
      </c>
      <c r="H71" s="14" t="s">
        <v>399</v>
      </c>
      <c r="I71" s="15">
        <v>69500</v>
      </c>
      <c r="J71" s="10" t="s">
        <v>167</v>
      </c>
      <c r="K71" s="20">
        <v>68700</v>
      </c>
      <c r="L71" s="20">
        <v>68700</v>
      </c>
      <c r="M71" s="18">
        <v>68700</v>
      </c>
      <c r="N71" s="25">
        <v>66000</v>
      </c>
      <c r="O71" s="19"/>
      <c r="P71" s="14" t="s">
        <v>168</v>
      </c>
      <c r="Q71" s="22" t="s">
        <v>51</v>
      </c>
      <c r="R71" s="17" t="s">
        <v>492</v>
      </c>
      <c r="S71" s="17" t="s">
        <v>335</v>
      </c>
      <c r="T71" s="10" t="s">
        <v>336</v>
      </c>
      <c r="U71" s="10"/>
      <c r="V71" s="2"/>
      <c r="W71" s="27"/>
    </row>
    <row r="72" spans="1:23">
      <c r="A72" s="37" t="s">
        <v>400</v>
      </c>
      <c r="B72" s="10" t="s">
        <v>114</v>
      </c>
      <c r="C72" s="10" t="s">
        <v>115</v>
      </c>
      <c r="D72" s="37" t="s">
        <v>400</v>
      </c>
      <c r="E72" s="11" t="s">
        <v>392</v>
      </c>
      <c r="F72" s="12" t="s">
        <v>150</v>
      </c>
      <c r="G72" s="13">
        <v>1</v>
      </c>
      <c r="H72" s="14" t="s">
        <v>401</v>
      </c>
      <c r="I72" s="15">
        <v>69500</v>
      </c>
      <c r="J72" s="10" t="s">
        <v>167</v>
      </c>
      <c r="K72" s="20">
        <v>68700</v>
      </c>
      <c r="L72" s="20">
        <v>68700</v>
      </c>
      <c r="M72" s="18">
        <v>68700</v>
      </c>
      <c r="N72" s="25">
        <v>66000</v>
      </c>
      <c r="O72" s="19"/>
      <c r="P72" s="14" t="s">
        <v>168</v>
      </c>
      <c r="Q72" s="22" t="s">
        <v>51</v>
      </c>
      <c r="R72" s="17" t="s">
        <v>492</v>
      </c>
      <c r="S72" s="17" t="s">
        <v>335</v>
      </c>
      <c r="T72" s="10" t="s">
        <v>336</v>
      </c>
      <c r="U72" s="10"/>
      <c r="V72" s="2"/>
      <c r="W72" s="27"/>
    </row>
    <row r="73" spans="1:23">
      <c r="A73" s="37" t="s">
        <v>402</v>
      </c>
      <c r="B73" s="10" t="s">
        <v>114</v>
      </c>
      <c r="C73" s="10" t="s">
        <v>115</v>
      </c>
      <c r="D73" s="37" t="s">
        <v>402</v>
      </c>
      <c r="E73" s="11" t="s">
        <v>392</v>
      </c>
      <c r="F73" s="12" t="s">
        <v>153</v>
      </c>
      <c r="G73" s="13">
        <v>1</v>
      </c>
      <c r="H73" s="14" t="s">
        <v>403</v>
      </c>
      <c r="I73" s="15">
        <v>69500</v>
      </c>
      <c r="J73" s="10" t="s">
        <v>167</v>
      </c>
      <c r="K73" s="20">
        <v>68700</v>
      </c>
      <c r="L73" s="20">
        <v>68700</v>
      </c>
      <c r="M73" s="18">
        <v>68700</v>
      </c>
      <c r="N73" s="25">
        <v>66000</v>
      </c>
      <c r="O73" s="19"/>
      <c r="P73" s="14" t="s">
        <v>168</v>
      </c>
      <c r="Q73" s="22" t="s">
        <v>51</v>
      </c>
      <c r="R73" s="17" t="s">
        <v>492</v>
      </c>
      <c r="S73" s="17" t="s">
        <v>335</v>
      </c>
      <c r="T73" s="10" t="s">
        <v>336</v>
      </c>
      <c r="U73" s="10"/>
      <c r="V73" s="2"/>
      <c r="W73" s="27"/>
    </row>
    <row r="74" spans="1:23">
      <c r="A74" s="37" t="s">
        <v>404</v>
      </c>
      <c r="B74" s="10" t="s">
        <v>114</v>
      </c>
      <c r="C74" s="10" t="s">
        <v>115</v>
      </c>
      <c r="D74" s="37" t="s">
        <v>404</v>
      </c>
      <c r="E74" s="11" t="s">
        <v>392</v>
      </c>
      <c r="F74" s="12" t="s">
        <v>156</v>
      </c>
      <c r="G74" s="13">
        <v>1</v>
      </c>
      <c r="H74" s="14" t="s">
        <v>405</v>
      </c>
      <c r="I74" s="15">
        <v>69500</v>
      </c>
      <c r="J74" s="10" t="s">
        <v>167</v>
      </c>
      <c r="K74" s="20">
        <v>68700</v>
      </c>
      <c r="L74" s="20">
        <v>68700</v>
      </c>
      <c r="M74" s="18">
        <v>68700</v>
      </c>
      <c r="N74" s="25">
        <v>66000</v>
      </c>
      <c r="O74" s="19"/>
      <c r="P74" s="14" t="s">
        <v>168</v>
      </c>
      <c r="Q74" s="22" t="s">
        <v>51</v>
      </c>
      <c r="R74" s="17" t="s">
        <v>492</v>
      </c>
      <c r="S74" s="17" t="s">
        <v>335</v>
      </c>
      <c r="T74" s="10" t="s">
        <v>336</v>
      </c>
      <c r="U74" s="10"/>
      <c r="V74" s="2"/>
      <c r="W74" s="27"/>
    </row>
    <row r="75" spans="1:23">
      <c r="A75" s="37" t="s">
        <v>406</v>
      </c>
      <c r="B75" s="10" t="s">
        <v>114</v>
      </c>
      <c r="C75" s="10" t="s">
        <v>115</v>
      </c>
      <c r="D75" s="37" t="s">
        <v>406</v>
      </c>
      <c r="E75" s="11" t="s">
        <v>392</v>
      </c>
      <c r="F75" s="12" t="s">
        <v>159</v>
      </c>
      <c r="G75" s="13">
        <v>1</v>
      </c>
      <c r="H75" s="14" t="s">
        <v>407</v>
      </c>
      <c r="I75" s="15">
        <v>69500</v>
      </c>
      <c r="J75" s="10" t="s">
        <v>167</v>
      </c>
      <c r="K75" s="20">
        <v>68700</v>
      </c>
      <c r="L75" s="20">
        <v>68700</v>
      </c>
      <c r="M75" s="18">
        <v>68700</v>
      </c>
      <c r="N75" s="25">
        <v>66000</v>
      </c>
      <c r="O75" s="19"/>
      <c r="P75" s="14" t="s">
        <v>168</v>
      </c>
      <c r="Q75" s="22" t="s">
        <v>51</v>
      </c>
      <c r="R75" s="17" t="s">
        <v>492</v>
      </c>
      <c r="S75" s="17" t="s">
        <v>335</v>
      </c>
      <c r="T75" s="10" t="s">
        <v>336</v>
      </c>
      <c r="U75" s="10"/>
      <c r="V75" s="2"/>
      <c r="W75" s="27"/>
    </row>
    <row r="76" spans="1:23">
      <c r="A76" s="37" t="s">
        <v>408</v>
      </c>
      <c r="B76" s="10" t="s">
        <v>114</v>
      </c>
      <c r="C76" s="10" t="s">
        <v>115</v>
      </c>
      <c r="D76" s="37" t="s">
        <v>408</v>
      </c>
      <c r="E76" s="11" t="s">
        <v>392</v>
      </c>
      <c r="F76" s="12" t="s">
        <v>162</v>
      </c>
      <c r="G76" s="13">
        <v>1</v>
      </c>
      <c r="H76" s="14" t="s">
        <v>409</v>
      </c>
      <c r="I76" s="15">
        <v>69500</v>
      </c>
      <c r="J76" s="10" t="s">
        <v>167</v>
      </c>
      <c r="K76" s="20">
        <v>68700</v>
      </c>
      <c r="L76" s="20">
        <v>68700</v>
      </c>
      <c r="M76" s="18">
        <v>68700</v>
      </c>
      <c r="N76" s="25">
        <v>66000</v>
      </c>
      <c r="O76" s="19"/>
      <c r="P76" s="14" t="s">
        <v>168</v>
      </c>
      <c r="Q76" s="22" t="s">
        <v>51</v>
      </c>
      <c r="R76" s="17" t="s">
        <v>492</v>
      </c>
      <c r="S76" s="17" t="s">
        <v>335</v>
      </c>
      <c r="T76" s="10" t="s">
        <v>336</v>
      </c>
      <c r="U76" s="10"/>
      <c r="V76" s="2"/>
      <c r="W76" s="27"/>
    </row>
    <row r="77" spans="1:23">
      <c r="A77" s="37" t="s">
        <v>410</v>
      </c>
      <c r="B77" s="10" t="s">
        <v>114</v>
      </c>
      <c r="C77" s="10" t="s">
        <v>115</v>
      </c>
      <c r="D77" s="37" t="s">
        <v>410</v>
      </c>
      <c r="E77" s="11" t="s">
        <v>392</v>
      </c>
      <c r="F77" s="12" t="s">
        <v>364</v>
      </c>
      <c r="G77" s="13">
        <v>1</v>
      </c>
      <c r="H77" s="14" t="s">
        <v>411</v>
      </c>
      <c r="I77" s="15">
        <v>69500</v>
      </c>
      <c r="J77" s="10" t="s">
        <v>167</v>
      </c>
      <c r="K77" s="20">
        <v>68700</v>
      </c>
      <c r="L77" s="20">
        <v>68700</v>
      </c>
      <c r="M77" s="18">
        <v>68700</v>
      </c>
      <c r="N77" s="25">
        <v>66000</v>
      </c>
      <c r="O77" s="19"/>
      <c r="P77" s="14" t="s">
        <v>168</v>
      </c>
      <c r="Q77" s="22" t="s">
        <v>51</v>
      </c>
      <c r="R77" s="17" t="s">
        <v>492</v>
      </c>
      <c r="S77" s="17" t="s">
        <v>335</v>
      </c>
      <c r="T77" s="10" t="s">
        <v>336</v>
      </c>
      <c r="U77" s="10"/>
      <c r="V77" s="2"/>
      <c r="W77" s="27"/>
    </row>
    <row r="78" spans="1:23">
      <c r="A78" s="37" t="s">
        <v>412</v>
      </c>
      <c r="B78" s="10" t="s">
        <v>114</v>
      </c>
      <c r="C78" s="10" t="s">
        <v>115</v>
      </c>
      <c r="D78" s="37" t="s">
        <v>412</v>
      </c>
      <c r="E78" s="11" t="s">
        <v>392</v>
      </c>
      <c r="F78" s="12" t="s">
        <v>367</v>
      </c>
      <c r="G78" s="13">
        <v>1</v>
      </c>
      <c r="H78" s="14" t="s">
        <v>413</v>
      </c>
      <c r="I78" s="15">
        <v>69500</v>
      </c>
      <c r="J78" s="10" t="s">
        <v>167</v>
      </c>
      <c r="K78" s="20">
        <v>68700</v>
      </c>
      <c r="L78" s="20">
        <v>68700</v>
      </c>
      <c r="M78" s="18">
        <v>68700</v>
      </c>
      <c r="N78" s="25">
        <v>66000</v>
      </c>
      <c r="O78" s="19"/>
      <c r="P78" s="14" t="s">
        <v>168</v>
      </c>
      <c r="Q78" s="22" t="s">
        <v>51</v>
      </c>
      <c r="R78" s="17" t="s">
        <v>492</v>
      </c>
      <c r="S78" s="17" t="s">
        <v>335</v>
      </c>
      <c r="T78" s="10" t="s">
        <v>336</v>
      </c>
      <c r="U78" s="10"/>
      <c r="V78" s="2"/>
      <c r="W78" s="27"/>
    </row>
    <row r="79" spans="1:23">
      <c r="A79" s="37" t="s">
        <v>29</v>
      </c>
      <c r="B79" s="10" t="s">
        <v>114</v>
      </c>
      <c r="C79" s="10" t="s">
        <v>115</v>
      </c>
      <c r="D79" s="37" t="s">
        <v>29</v>
      </c>
      <c r="E79" s="11" t="s">
        <v>30</v>
      </c>
      <c r="F79" s="12" t="s">
        <v>31</v>
      </c>
      <c r="G79" s="13">
        <v>1</v>
      </c>
      <c r="H79" s="14" t="s">
        <v>32</v>
      </c>
      <c r="I79" s="15">
        <v>2500</v>
      </c>
      <c r="J79" s="10" t="s">
        <v>26</v>
      </c>
      <c r="K79" s="20" t="s">
        <v>26</v>
      </c>
      <c r="L79" s="20" t="s">
        <v>26</v>
      </c>
      <c r="M79" s="18" t="s">
        <v>26</v>
      </c>
      <c r="N79" s="65" t="s">
        <v>26</v>
      </c>
      <c r="O79" s="19"/>
      <c r="P79" s="14" t="s">
        <v>26</v>
      </c>
      <c r="Q79" s="22" t="s">
        <v>33</v>
      </c>
      <c r="R79" s="17" t="s">
        <v>492</v>
      </c>
      <c r="S79" s="17" t="s">
        <v>414</v>
      </c>
      <c r="T79" s="10" t="s">
        <v>336</v>
      </c>
      <c r="U79" s="10"/>
      <c r="V79" s="2"/>
      <c r="W79" s="27"/>
    </row>
    <row r="80" spans="1:23">
      <c r="A80" s="37" t="s">
        <v>34</v>
      </c>
      <c r="B80" s="10" t="s">
        <v>114</v>
      </c>
      <c r="C80" s="10" t="s">
        <v>115</v>
      </c>
      <c r="D80" s="37" t="s">
        <v>34</v>
      </c>
      <c r="E80" s="11" t="s">
        <v>30</v>
      </c>
      <c r="F80" s="12" t="s">
        <v>35</v>
      </c>
      <c r="G80" s="13">
        <v>1</v>
      </c>
      <c r="H80" s="14" t="s">
        <v>36</v>
      </c>
      <c r="I80" s="15">
        <v>2500</v>
      </c>
      <c r="J80" s="10" t="s">
        <v>26</v>
      </c>
      <c r="K80" s="20" t="s">
        <v>26</v>
      </c>
      <c r="L80" s="20" t="s">
        <v>26</v>
      </c>
      <c r="M80" s="18" t="s">
        <v>26</v>
      </c>
      <c r="N80" s="65" t="s">
        <v>26</v>
      </c>
      <c r="O80" s="19"/>
      <c r="P80" s="14" t="s">
        <v>26</v>
      </c>
      <c r="Q80" s="22" t="s">
        <v>33</v>
      </c>
      <c r="R80" s="17" t="s">
        <v>492</v>
      </c>
      <c r="S80" s="17" t="s">
        <v>414</v>
      </c>
      <c r="T80" s="10" t="s">
        <v>336</v>
      </c>
      <c r="U80" s="10"/>
      <c r="V80" s="2"/>
      <c r="W80" s="27"/>
    </row>
    <row r="81" spans="1:23">
      <c r="A81" s="37" t="s">
        <v>201</v>
      </c>
      <c r="B81" s="10" t="s">
        <v>114</v>
      </c>
      <c r="C81" s="10" t="s">
        <v>115</v>
      </c>
      <c r="D81" s="37" t="s">
        <v>201</v>
      </c>
      <c r="E81" s="11" t="s">
        <v>202</v>
      </c>
      <c r="F81" s="12" t="s">
        <v>203</v>
      </c>
      <c r="G81" s="13">
        <v>1</v>
      </c>
      <c r="H81" s="14" t="s">
        <v>204</v>
      </c>
      <c r="I81" s="15">
        <v>17000</v>
      </c>
      <c r="J81" s="10" t="s">
        <v>205</v>
      </c>
      <c r="K81" s="20">
        <v>17000</v>
      </c>
      <c r="L81" s="20">
        <v>17000</v>
      </c>
      <c r="M81" s="18">
        <v>17000</v>
      </c>
      <c r="N81" s="25">
        <v>17000</v>
      </c>
      <c r="O81" s="19"/>
      <c r="P81" s="14" t="s">
        <v>206</v>
      </c>
      <c r="Q81" s="22" t="s">
        <v>207</v>
      </c>
      <c r="R81" s="17" t="s">
        <v>492</v>
      </c>
      <c r="S81" s="17" t="s">
        <v>335</v>
      </c>
      <c r="T81" s="10" t="s">
        <v>336</v>
      </c>
      <c r="U81" s="10"/>
      <c r="V81" s="2"/>
      <c r="W81" s="27"/>
    </row>
    <row r="82" spans="1:23">
      <c r="A82" s="37" t="s">
        <v>208</v>
      </c>
      <c r="B82" s="10" t="s">
        <v>114</v>
      </c>
      <c r="C82" s="10" t="s">
        <v>115</v>
      </c>
      <c r="D82" s="37" t="s">
        <v>208</v>
      </c>
      <c r="E82" s="11" t="s">
        <v>202</v>
      </c>
      <c r="F82" s="12" t="s">
        <v>209</v>
      </c>
      <c r="G82" s="13">
        <v>1</v>
      </c>
      <c r="H82" s="14" t="s">
        <v>210</v>
      </c>
      <c r="I82" s="15">
        <v>17000</v>
      </c>
      <c r="J82" s="10" t="s">
        <v>205</v>
      </c>
      <c r="K82" s="20">
        <v>17000</v>
      </c>
      <c r="L82" s="20">
        <v>17000</v>
      </c>
      <c r="M82" s="18">
        <v>17000</v>
      </c>
      <c r="N82" s="25">
        <v>17000</v>
      </c>
      <c r="O82" s="19"/>
      <c r="P82" s="14" t="s">
        <v>206</v>
      </c>
      <c r="Q82" s="22" t="s">
        <v>207</v>
      </c>
      <c r="R82" s="17" t="s">
        <v>492</v>
      </c>
      <c r="S82" s="17" t="s">
        <v>335</v>
      </c>
      <c r="T82" s="10" t="s">
        <v>336</v>
      </c>
      <c r="U82" s="10"/>
      <c r="V82" s="2"/>
      <c r="W82" s="27"/>
    </row>
    <row r="83" spans="1:23">
      <c r="A83" s="37" t="s">
        <v>211</v>
      </c>
      <c r="B83" s="10" t="s">
        <v>114</v>
      </c>
      <c r="C83" s="10" t="s">
        <v>115</v>
      </c>
      <c r="D83" s="37" t="s">
        <v>211</v>
      </c>
      <c r="E83" s="11" t="s">
        <v>202</v>
      </c>
      <c r="F83" s="12" t="s">
        <v>212</v>
      </c>
      <c r="G83" s="13">
        <v>1</v>
      </c>
      <c r="H83" s="14" t="s">
        <v>213</v>
      </c>
      <c r="I83" s="15">
        <v>17000</v>
      </c>
      <c r="J83" s="10" t="s">
        <v>205</v>
      </c>
      <c r="K83" s="20">
        <v>17000</v>
      </c>
      <c r="L83" s="20">
        <v>17000</v>
      </c>
      <c r="M83" s="18">
        <v>17000</v>
      </c>
      <c r="N83" s="25">
        <v>17000</v>
      </c>
      <c r="O83" s="19"/>
      <c r="P83" s="14" t="s">
        <v>206</v>
      </c>
      <c r="Q83" s="22" t="s">
        <v>207</v>
      </c>
      <c r="R83" s="17" t="s">
        <v>492</v>
      </c>
      <c r="S83" s="17" t="s">
        <v>335</v>
      </c>
      <c r="T83" s="10" t="s">
        <v>336</v>
      </c>
      <c r="U83" s="10"/>
      <c r="V83" s="2"/>
      <c r="W83" s="27"/>
    </row>
    <row r="84" spans="1:23">
      <c r="A84" s="37" t="s">
        <v>183</v>
      </c>
      <c r="B84" s="10" t="s">
        <v>114</v>
      </c>
      <c r="C84" s="10" t="s">
        <v>115</v>
      </c>
      <c r="D84" s="37" t="s">
        <v>183</v>
      </c>
      <c r="E84" s="11" t="s">
        <v>184</v>
      </c>
      <c r="F84" s="12" t="s">
        <v>185</v>
      </c>
      <c r="G84" s="13">
        <v>1</v>
      </c>
      <c r="H84" s="14" t="s">
        <v>186</v>
      </c>
      <c r="I84" s="15">
        <v>39800</v>
      </c>
      <c r="J84" s="10" t="s">
        <v>187</v>
      </c>
      <c r="K84" s="20">
        <v>39500</v>
      </c>
      <c r="L84" s="20">
        <v>39500</v>
      </c>
      <c r="M84" s="18">
        <v>39500</v>
      </c>
      <c r="N84" s="25">
        <v>39500</v>
      </c>
      <c r="O84" s="19"/>
      <c r="P84" s="14" t="s">
        <v>188</v>
      </c>
      <c r="Q84" s="22" t="s">
        <v>189</v>
      </c>
      <c r="R84" s="17" t="s">
        <v>492</v>
      </c>
      <c r="S84" s="17" t="s">
        <v>335</v>
      </c>
      <c r="T84" s="10" t="s">
        <v>336</v>
      </c>
      <c r="U84" s="10"/>
      <c r="V84" s="2"/>
      <c r="W84" s="27"/>
    </row>
    <row r="85" spans="1:23">
      <c r="A85" s="37" t="s">
        <v>190</v>
      </c>
      <c r="B85" s="10" t="s">
        <v>114</v>
      </c>
      <c r="C85" s="10" t="s">
        <v>115</v>
      </c>
      <c r="D85" s="37" t="s">
        <v>190</v>
      </c>
      <c r="E85" s="11" t="s">
        <v>184</v>
      </c>
      <c r="F85" s="12" t="s">
        <v>191</v>
      </c>
      <c r="G85" s="13">
        <v>1</v>
      </c>
      <c r="H85" s="14" t="s">
        <v>192</v>
      </c>
      <c r="I85" s="15">
        <v>39800</v>
      </c>
      <c r="J85" s="10" t="s">
        <v>187</v>
      </c>
      <c r="K85" s="20">
        <v>39500</v>
      </c>
      <c r="L85" s="20">
        <v>39500</v>
      </c>
      <c r="M85" s="18">
        <v>39500</v>
      </c>
      <c r="N85" s="25">
        <v>39500</v>
      </c>
      <c r="O85" s="19"/>
      <c r="P85" s="14" t="s">
        <v>188</v>
      </c>
      <c r="Q85" s="22" t="s">
        <v>189</v>
      </c>
      <c r="R85" s="17" t="s">
        <v>492</v>
      </c>
      <c r="S85" s="17" t="s">
        <v>335</v>
      </c>
      <c r="T85" s="10" t="s">
        <v>336</v>
      </c>
      <c r="U85" s="10"/>
      <c r="V85" s="2"/>
      <c r="W85" s="27"/>
    </row>
    <row r="86" spans="1:23">
      <c r="A86" s="37" t="s">
        <v>193</v>
      </c>
      <c r="B86" s="10" t="s">
        <v>114</v>
      </c>
      <c r="C86" s="10" t="s">
        <v>115</v>
      </c>
      <c r="D86" s="37" t="s">
        <v>193</v>
      </c>
      <c r="E86" s="11" t="s">
        <v>184</v>
      </c>
      <c r="F86" s="12" t="s">
        <v>194</v>
      </c>
      <c r="G86" s="13">
        <v>1</v>
      </c>
      <c r="H86" s="14" t="s">
        <v>195</v>
      </c>
      <c r="I86" s="15">
        <v>39800</v>
      </c>
      <c r="J86" s="10" t="s">
        <v>187</v>
      </c>
      <c r="K86" s="20">
        <v>39500</v>
      </c>
      <c r="L86" s="20">
        <v>39500</v>
      </c>
      <c r="M86" s="18">
        <v>39500</v>
      </c>
      <c r="N86" s="25">
        <v>39500</v>
      </c>
      <c r="O86" s="19"/>
      <c r="P86" s="14" t="s">
        <v>188</v>
      </c>
      <c r="Q86" s="22" t="s">
        <v>189</v>
      </c>
      <c r="R86" s="17" t="s">
        <v>492</v>
      </c>
      <c r="S86" s="17" t="s">
        <v>335</v>
      </c>
      <c r="T86" s="10" t="s">
        <v>336</v>
      </c>
      <c r="U86" s="10"/>
      <c r="V86" s="2"/>
      <c r="W86" s="27"/>
    </row>
    <row r="87" spans="1:23">
      <c r="A87" s="37" t="s">
        <v>415</v>
      </c>
      <c r="B87" s="10" t="s">
        <v>114</v>
      </c>
      <c r="C87" s="10" t="s">
        <v>115</v>
      </c>
      <c r="D87" s="37" t="s">
        <v>415</v>
      </c>
      <c r="E87" s="11" t="s">
        <v>184</v>
      </c>
      <c r="F87" s="12" t="s">
        <v>416</v>
      </c>
      <c r="G87" s="13">
        <v>1</v>
      </c>
      <c r="H87" s="14" t="s">
        <v>417</v>
      </c>
      <c r="I87" s="15">
        <v>39800</v>
      </c>
      <c r="J87" s="10" t="s">
        <v>187</v>
      </c>
      <c r="K87" s="20">
        <v>39500</v>
      </c>
      <c r="L87" s="20">
        <v>39500</v>
      </c>
      <c r="M87" s="18">
        <v>39500</v>
      </c>
      <c r="N87" s="25">
        <v>39500</v>
      </c>
      <c r="O87" s="19"/>
      <c r="P87" s="14" t="s">
        <v>188</v>
      </c>
      <c r="Q87" s="22" t="s">
        <v>189</v>
      </c>
      <c r="R87" s="17" t="s">
        <v>492</v>
      </c>
      <c r="S87" s="17" t="s">
        <v>335</v>
      </c>
      <c r="T87" s="10" t="s">
        <v>336</v>
      </c>
      <c r="U87" s="10"/>
      <c r="V87" s="2"/>
      <c r="W87" s="27"/>
    </row>
    <row r="88" spans="1:23">
      <c r="A88" s="37" t="s">
        <v>418</v>
      </c>
      <c r="B88" s="10" t="s">
        <v>114</v>
      </c>
      <c r="C88" s="10" t="s">
        <v>115</v>
      </c>
      <c r="D88" s="37" t="s">
        <v>418</v>
      </c>
      <c r="E88" s="11" t="s">
        <v>184</v>
      </c>
      <c r="F88" s="12" t="s">
        <v>419</v>
      </c>
      <c r="G88" s="13">
        <v>1</v>
      </c>
      <c r="H88" s="14" t="s">
        <v>420</v>
      </c>
      <c r="I88" s="15">
        <v>39800</v>
      </c>
      <c r="J88" s="10" t="s">
        <v>187</v>
      </c>
      <c r="K88" s="20">
        <v>39500</v>
      </c>
      <c r="L88" s="20">
        <v>39500</v>
      </c>
      <c r="M88" s="18">
        <v>39500</v>
      </c>
      <c r="N88" s="25">
        <v>39500</v>
      </c>
      <c r="O88" s="19"/>
      <c r="P88" s="14" t="s">
        <v>188</v>
      </c>
      <c r="Q88" s="22" t="s">
        <v>189</v>
      </c>
      <c r="R88" s="17" t="s">
        <v>492</v>
      </c>
      <c r="S88" s="17" t="s">
        <v>335</v>
      </c>
      <c r="T88" s="10" t="s">
        <v>336</v>
      </c>
      <c r="U88" s="10"/>
      <c r="V88" s="2"/>
      <c r="W88" s="27"/>
    </row>
    <row r="89" spans="1:23">
      <c r="A89" s="37" t="s">
        <v>421</v>
      </c>
      <c r="B89" s="10" t="s">
        <v>114</v>
      </c>
      <c r="C89" s="10" t="s">
        <v>115</v>
      </c>
      <c r="D89" s="37" t="s">
        <v>421</v>
      </c>
      <c r="E89" s="11" t="s">
        <v>184</v>
      </c>
      <c r="F89" s="12" t="s">
        <v>422</v>
      </c>
      <c r="G89" s="13">
        <v>1</v>
      </c>
      <c r="H89" s="14" t="s">
        <v>423</v>
      </c>
      <c r="I89" s="15">
        <v>39800</v>
      </c>
      <c r="J89" s="10" t="s">
        <v>187</v>
      </c>
      <c r="K89" s="20">
        <v>39500</v>
      </c>
      <c r="L89" s="20">
        <v>39500</v>
      </c>
      <c r="M89" s="18">
        <v>39500</v>
      </c>
      <c r="N89" s="25">
        <v>39500</v>
      </c>
      <c r="O89" s="19"/>
      <c r="P89" s="14" t="s">
        <v>188</v>
      </c>
      <c r="Q89" s="22" t="s">
        <v>189</v>
      </c>
      <c r="R89" s="17" t="s">
        <v>492</v>
      </c>
      <c r="S89" s="17" t="s">
        <v>335</v>
      </c>
      <c r="T89" s="10" t="s">
        <v>336</v>
      </c>
      <c r="U89" s="10"/>
      <c r="V89" s="2"/>
      <c r="W89" s="27"/>
    </row>
    <row r="90" spans="1:23">
      <c r="A90" s="37" t="s">
        <v>424</v>
      </c>
      <c r="B90" s="10" t="s">
        <v>114</v>
      </c>
      <c r="C90" s="10" t="s">
        <v>115</v>
      </c>
      <c r="D90" s="37" t="s">
        <v>424</v>
      </c>
      <c r="E90" s="11" t="s">
        <v>184</v>
      </c>
      <c r="F90" s="12" t="s">
        <v>425</v>
      </c>
      <c r="G90" s="13">
        <v>1</v>
      </c>
      <c r="H90" s="14" t="s">
        <v>426</v>
      </c>
      <c r="I90" s="15">
        <v>39800</v>
      </c>
      <c r="J90" s="10" t="s">
        <v>187</v>
      </c>
      <c r="K90" s="20">
        <v>39500</v>
      </c>
      <c r="L90" s="20">
        <v>39500</v>
      </c>
      <c r="M90" s="18">
        <v>39500</v>
      </c>
      <c r="N90" s="25">
        <v>39500</v>
      </c>
      <c r="O90" s="19"/>
      <c r="P90" s="14" t="s">
        <v>188</v>
      </c>
      <c r="Q90" s="22" t="s">
        <v>189</v>
      </c>
      <c r="R90" s="17" t="s">
        <v>492</v>
      </c>
      <c r="S90" s="17" t="s">
        <v>335</v>
      </c>
      <c r="T90" s="10" t="s">
        <v>336</v>
      </c>
      <c r="U90" s="10"/>
      <c r="V90" s="2"/>
      <c r="W90" s="27"/>
    </row>
    <row r="91" spans="1:23">
      <c r="A91" s="37" t="s">
        <v>427</v>
      </c>
      <c r="B91" s="10" t="s">
        <v>114</v>
      </c>
      <c r="C91" s="10" t="s">
        <v>115</v>
      </c>
      <c r="D91" s="37" t="s">
        <v>427</v>
      </c>
      <c r="E91" s="11" t="s">
        <v>184</v>
      </c>
      <c r="F91" s="12" t="s">
        <v>428</v>
      </c>
      <c r="G91" s="13">
        <v>1</v>
      </c>
      <c r="H91" s="14" t="s">
        <v>429</v>
      </c>
      <c r="I91" s="15">
        <v>39800</v>
      </c>
      <c r="J91" s="10" t="s">
        <v>187</v>
      </c>
      <c r="K91" s="20">
        <v>39500</v>
      </c>
      <c r="L91" s="20">
        <v>39500</v>
      </c>
      <c r="M91" s="18">
        <v>39500</v>
      </c>
      <c r="N91" s="25">
        <v>39500</v>
      </c>
      <c r="O91" s="19"/>
      <c r="P91" s="14" t="s">
        <v>188</v>
      </c>
      <c r="Q91" s="22" t="s">
        <v>189</v>
      </c>
      <c r="R91" s="17" t="s">
        <v>492</v>
      </c>
      <c r="S91" s="17" t="s">
        <v>335</v>
      </c>
      <c r="T91" s="10" t="s">
        <v>336</v>
      </c>
      <c r="U91" s="10"/>
      <c r="V91" s="2"/>
      <c r="W91" s="27"/>
    </row>
    <row r="92" spans="1:23">
      <c r="A92" s="37" t="s">
        <v>430</v>
      </c>
      <c r="B92" s="10" t="s">
        <v>114</v>
      </c>
      <c r="C92" s="10" t="s">
        <v>115</v>
      </c>
      <c r="D92" s="37" t="s">
        <v>430</v>
      </c>
      <c r="E92" s="11" t="s">
        <v>184</v>
      </c>
      <c r="F92" s="12" t="s">
        <v>431</v>
      </c>
      <c r="G92" s="13">
        <v>1</v>
      </c>
      <c r="H92" s="14" t="s">
        <v>432</v>
      </c>
      <c r="I92" s="15">
        <v>39800</v>
      </c>
      <c r="J92" s="10" t="s">
        <v>187</v>
      </c>
      <c r="K92" s="20">
        <v>39500</v>
      </c>
      <c r="L92" s="20">
        <v>39500</v>
      </c>
      <c r="M92" s="18">
        <v>39500</v>
      </c>
      <c r="N92" s="25">
        <v>39500</v>
      </c>
      <c r="O92" s="19"/>
      <c r="P92" s="14" t="s">
        <v>188</v>
      </c>
      <c r="Q92" s="22" t="s">
        <v>189</v>
      </c>
      <c r="R92" s="17" t="s">
        <v>492</v>
      </c>
      <c r="S92" s="17" t="s">
        <v>335</v>
      </c>
      <c r="T92" s="10" t="s">
        <v>336</v>
      </c>
      <c r="U92" s="10"/>
      <c r="V92" s="2"/>
      <c r="W92" s="27"/>
    </row>
    <row r="93" spans="1:23">
      <c r="A93" s="37" t="s">
        <v>45</v>
      </c>
      <c r="B93" s="10" t="s">
        <v>326</v>
      </c>
      <c r="C93" s="10" t="s">
        <v>433</v>
      </c>
      <c r="D93" s="37" t="s">
        <v>45</v>
      </c>
      <c r="E93" s="11" t="s">
        <v>46</v>
      </c>
      <c r="F93" s="12" t="s">
        <v>47</v>
      </c>
      <c r="G93" s="13">
        <v>1</v>
      </c>
      <c r="H93" s="14" t="s">
        <v>48</v>
      </c>
      <c r="I93" s="15">
        <v>33700</v>
      </c>
      <c r="J93" s="10" t="s">
        <v>49</v>
      </c>
      <c r="K93" s="20">
        <v>33000</v>
      </c>
      <c r="L93" s="20">
        <v>33000</v>
      </c>
      <c r="M93" s="18">
        <v>33000</v>
      </c>
      <c r="N93" s="25">
        <v>33000</v>
      </c>
      <c r="O93" s="19"/>
      <c r="P93" s="14" t="s">
        <v>50</v>
      </c>
      <c r="Q93" s="22" t="s">
        <v>51</v>
      </c>
      <c r="R93" s="17" t="s">
        <v>492</v>
      </c>
      <c r="S93" s="17" t="s">
        <v>335</v>
      </c>
      <c r="T93" s="10" t="s">
        <v>336</v>
      </c>
      <c r="U93" s="10"/>
      <c r="V93" s="2"/>
      <c r="W93" s="27"/>
    </row>
    <row r="94" spans="1:23">
      <c r="A94" s="37" t="s">
        <v>52</v>
      </c>
      <c r="B94" s="10" t="s">
        <v>326</v>
      </c>
      <c r="C94" s="10" t="s">
        <v>433</v>
      </c>
      <c r="D94" s="37" t="s">
        <v>52</v>
      </c>
      <c r="E94" s="11" t="s">
        <v>46</v>
      </c>
      <c r="F94" s="12" t="s">
        <v>53</v>
      </c>
      <c r="G94" s="13">
        <v>1</v>
      </c>
      <c r="H94" s="14" t="s">
        <v>54</v>
      </c>
      <c r="I94" s="15">
        <v>33700</v>
      </c>
      <c r="J94" s="10" t="s">
        <v>49</v>
      </c>
      <c r="K94" s="20">
        <v>33000</v>
      </c>
      <c r="L94" s="20">
        <v>33000</v>
      </c>
      <c r="M94" s="18">
        <v>33000</v>
      </c>
      <c r="N94" s="25">
        <v>33000</v>
      </c>
      <c r="O94" s="19"/>
      <c r="P94" s="14" t="s">
        <v>50</v>
      </c>
      <c r="Q94" s="22" t="s">
        <v>51</v>
      </c>
      <c r="R94" s="17" t="s">
        <v>492</v>
      </c>
      <c r="S94" s="17" t="s">
        <v>335</v>
      </c>
      <c r="T94" s="10" t="s">
        <v>336</v>
      </c>
      <c r="U94" s="10"/>
      <c r="V94" s="2"/>
      <c r="W94" s="27"/>
    </row>
    <row r="95" spans="1:23">
      <c r="A95" s="37" t="s">
        <v>55</v>
      </c>
      <c r="B95" s="10" t="s">
        <v>326</v>
      </c>
      <c r="C95" s="10" t="s">
        <v>433</v>
      </c>
      <c r="D95" s="37" t="s">
        <v>55</v>
      </c>
      <c r="E95" s="11" t="s">
        <v>46</v>
      </c>
      <c r="F95" s="12" t="s">
        <v>56</v>
      </c>
      <c r="G95" s="13">
        <v>1</v>
      </c>
      <c r="H95" s="14" t="s">
        <v>57</v>
      </c>
      <c r="I95" s="15">
        <v>33700</v>
      </c>
      <c r="J95" s="10" t="s">
        <v>49</v>
      </c>
      <c r="K95" s="20">
        <v>33000</v>
      </c>
      <c r="L95" s="20">
        <v>33000</v>
      </c>
      <c r="M95" s="18">
        <v>33000</v>
      </c>
      <c r="N95" s="25">
        <v>33000</v>
      </c>
      <c r="O95" s="19"/>
      <c r="P95" s="14" t="s">
        <v>50</v>
      </c>
      <c r="Q95" s="22" t="s">
        <v>51</v>
      </c>
      <c r="R95" s="17" t="s">
        <v>492</v>
      </c>
      <c r="S95" s="17" t="s">
        <v>335</v>
      </c>
      <c r="T95" s="10" t="s">
        <v>336</v>
      </c>
      <c r="U95" s="10"/>
      <c r="V95" s="2"/>
      <c r="W95" s="27"/>
    </row>
    <row r="96" spans="1:23">
      <c r="A96" s="37" t="s">
        <v>58</v>
      </c>
      <c r="B96" s="10" t="s">
        <v>326</v>
      </c>
      <c r="C96" s="10" t="s">
        <v>433</v>
      </c>
      <c r="D96" s="37" t="s">
        <v>58</v>
      </c>
      <c r="E96" s="11" t="s">
        <v>46</v>
      </c>
      <c r="F96" s="12" t="s">
        <v>59</v>
      </c>
      <c r="G96" s="13">
        <v>1</v>
      </c>
      <c r="H96" s="14" t="s">
        <v>60</v>
      </c>
      <c r="I96" s="15">
        <v>33700</v>
      </c>
      <c r="J96" s="10" t="s">
        <v>49</v>
      </c>
      <c r="K96" s="20">
        <v>33000</v>
      </c>
      <c r="L96" s="20">
        <v>33000</v>
      </c>
      <c r="M96" s="18">
        <v>33000</v>
      </c>
      <c r="N96" s="25">
        <v>33000</v>
      </c>
      <c r="O96" s="19"/>
      <c r="P96" s="14" t="s">
        <v>50</v>
      </c>
      <c r="Q96" s="22" t="s">
        <v>51</v>
      </c>
      <c r="R96" s="17" t="s">
        <v>492</v>
      </c>
      <c r="S96" s="17" t="s">
        <v>335</v>
      </c>
      <c r="T96" s="10" t="s">
        <v>336</v>
      </c>
      <c r="U96" s="10"/>
      <c r="V96" s="2"/>
      <c r="W96" s="27"/>
    </row>
    <row r="97" spans="1:23">
      <c r="A97" s="37" t="s">
        <v>61</v>
      </c>
      <c r="B97" s="10" t="s">
        <v>326</v>
      </c>
      <c r="C97" s="10" t="s">
        <v>433</v>
      </c>
      <c r="D97" s="37" t="s">
        <v>61</v>
      </c>
      <c r="E97" s="11" t="s">
        <v>46</v>
      </c>
      <c r="F97" s="12" t="s">
        <v>62</v>
      </c>
      <c r="G97" s="13">
        <v>1</v>
      </c>
      <c r="H97" s="14" t="s">
        <v>63</v>
      </c>
      <c r="I97" s="15">
        <v>33700</v>
      </c>
      <c r="J97" s="10" t="s">
        <v>49</v>
      </c>
      <c r="K97" s="20">
        <v>33000</v>
      </c>
      <c r="L97" s="20">
        <v>33000</v>
      </c>
      <c r="M97" s="18">
        <v>33000</v>
      </c>
      <c r="N97" s="25">
        <v>33000</v>
      </c>
      <c r="O97" s="19"/>
      <c r="P97" s="14" t="s">
        <v>50</v>
      </c>
      <c r="Q97" s="22" t="s">
        <v>51</v>
      </c>
      <c r="R97" s="17" t="s">
        <v>492</v>
      </c>
      <c r="S97" s="17" t="s">
        <v>335</v>
      </c>
      <c r="T97" s="10" t="s">
        <v>336</v>
      </c>
      <c r="U97" s="10"/>
      <c r="V97" s="2"/>
      <c r="W97" s="27"/>
    </row>
    <row r="98" spans="1:23">
      <c r="A98" s="37" t="s">
        <v>37</v>
      </c>
      <c r="B98" s="10" t="s">
        <v>327</v>
      </c>
      <c r="C98" s="10" t="s">
        <v>434</v>
      </c>
      <c r="D98" s="37" t="s">
        <v>37</v>
      </c>
      <c r="E98" s="11" t="s">
        <v>38</v>
      </c>
      <c r="F98" s="12" t="s">
        <v>39</v>
      </c>
      <c r="G98" s="13">
        <v>1</v>
      </c>
      <c r="H98" s="14" t="s">
        <v>40</v>
      </c>
      <c r="I98" s="15">
        <v>109000</v>
      </c>
      <c r="J98" s="10" t="s">
        <v>41</v>
      </c>
      <c r="K98" s="20">
        <v>108000</v>
      </c>
      <c r="L98" s="20">
        <v>108000</v>
      </c>
      <c r="M98" s="18">
        <v>108000</v>
      </c>
      <c r="N98" s="25">
        <v>108000</v>
      </c>
      <c r="O98" s="19"/>
      <c r="P98" s="14" t="s">
        <v>42</v>
      </c>
      <c r="Q98" s="22" t="s">
        <v>43</v>
      </c>
      <c r="R98" s="17" t="s">
        <v>492</v>
      </c>
      <c r="S98" s="17" t="s">
        <v>335</v>
      </c>
      <c r="T98" s="10" t="s">
        <v>336</v>
      </c>
      <c r="U98" s="10"/>
      <c r="V98" s="2"/>
      <c r="W98" s="27"/>
    </row>
    <row r="99" spans="1:23">
      <c r="A99" s="37" t="s">
        <v>435</v>
      </c>
      <c r="B99" s="10" t="s">
        <v>327</v>
      </c>
      <c r="C99" s="10" t="s">
        <v>434</v>
      </c>
      <c r="D99" s="37" t="s">
        <v>435</v>
      </c>
      <c r="E99" s="11" t="s">
        <v>38</v>
      </c>
      <c r="F99" s="12" t="s">
        <v>436</v>
      </c>
      <c r="G99" s="13">
        <v>1</v>
      </c>
      <c r="H99" s="14" t="s">
        <v>437</v>
      </c>
      <c r="I99" s="15">
        <v>109000</v>
      </c>
      <c r="J99" s="10" t="s">
        <v>41</v>
      </c>
      <c r="K99" s="20">
        <v>108000</v>
      </c>
      <c r="L99" s="20">
        <v>108000</v>
      </c>
      <c r="M99" s="18">
        <v>108000</v>
      </c>
      <c r="N99" s="25">
        <v>108000</v>
      </c>
      <c r="O99" s="19"/>
      <c r="P99" s="14" t="s">
        <v>42</v>
      </c>
      <c r="Q99" s="22" t="s">
        <v>43</v>
      </c>
      <c r="R99" s="17" t="s">
        <v>492</v>
      </c>
      <c r="S99" s="17" t="s">
        <v>335</v>
      </c>
      <c r="T99" s="10" t="s">
        <v>336</v>
      </c>
      <c r="U99" s="10"/>
      <c r="V99" s="2"/>
      <c r="W99" s="27"/>
    </row>
    <row r="100" spans="1:23">
      <c r="A100" s="37" t="s">
        <v>197</v>
      </c>
      <c r="B100" s="10" t="s">
        <v>24</v>
      </c>
      <c r="C100" s="10" t="s">
        <v>196</v>
      </c>
      <c r="D100" s="37" t="s">
        <v>197</v>
      </c>
      <c r="E100" s="11" t="s">
        <v>198</v>
      </c>
      <c r="F100" s="12" t="s">
        <v>199</v>
      </c>
      <c r="G100" s="13">
        <v>1</v>
      </c>
      <c r="H100" s="14" t="s">
        <v>200</v>
      </c>
      <c r="I100" s="15">
        <v>300</v>
      </c>
      <c r="J100" s="10" t="s">
        <v>26</v>
      </c>
      <c r="K100" s="20" t="s">
        <v>26</v>
      </c>
      <c r="L100" s="20" t="s">
        <v>26</v>
      </c>
      <c r="M100" s="18" t="s">
        <v>26</v>
      </c>
      <c r="N100" s="65" t="s">
        <v>26</v>
      </c>
      <c r="O100" s="19"/>
      <c r="P100" s="14" t="s">
        <v>26</v>
      </c>
      <c r="Q100" s="22" t="s">
        <v>24</v>
      </c>
      <c r="R100" s="17" t="s">
        <v>24</v>
      </c>
      <c r="S100" s="17" t="s">
        <v>24</v>
      </c>
      <c r="T100" s="10" t="s">
        <v>24</v>
      </c>
      <c r="U100" s="10"/>
      <c r="V100" s="2"/>
      <c r="W100" s="27"/>
    </row>
    <row r="101" spans="1:23">
      <c r="A101" s="37" t="s">
        <v>214</v>
      </c>
      <c r="B101" s="10" t="s">
        <v>328</v>
      </c>
      <c r="C101" s="10" t="s">
        <v>499</v>
      </c>
      <c r="D101" s="37"/>
      <c r="E101" s="11" t="s">
        <v>215</v>
      </c>
      <c r="F101" s="12" t="s">
        <v>216</v>
      </c>
      <c r="G101" s="13" t="s">
        <v>25</v>
      </c>
      <c r="H101" s="14" t="s">
        <v>217</v>
      </c>
      <c r="I101" s="15">
        <v>14400</v>
      </c>
      <c r="J101" s="10" t="s">
        <v>218</v>
      </c>
      <c r="K101" s="20" t="s">
        <v>498</v>
      </c>
      <c r="L101" s="20" t="s">
        <v>497</v>
      </c>
      <c r="M101" s="18" t="s">
        <v>497</v>
      </c>
      <c r="N101" s="65" t="s">
        <v>497</v>
      </c>
      <c r="O101" s="19"/>
      <c r="P101" s="14" t="s">
        <v>219</v>
      </c>
      <c r="Q101" s="22" t="s">
        <v>220</v>
      </c>
      <c r="R101" s="17" t="s">
        <v>492</v>
      </c>
      <c r="S101" s="17" t="s">
        <v>335</v>
      </c>
      <c r="T101" s="10" t="s">
        <v>336</v>
      </c>
      <c r="U101" s="10"/>
      <c r="V101" s="2"/>
      <c r="W101" s="27"/>
    </row>
    <row r="102" spans="1:23">
      <c r="A102" s="37" t="s">
        <v>221</v>
      </c>
      <c r="B102" s="10" t="s">
        <v>328</v>
      </c>
      <c r="C102" s="10" t="s">
        <v>499</v>
      </c>
      <c r="D102" s="37"/>
      <c r="E102" s="11" t="s">
        <v>215</v>
      </c>
      <c r="F102" s="12" t="s">
        <v>222</v>
      </c>
      <c r="G102" s="13" t="s">
        <v>25</v>
      </c>
      <c r="H102" s="14" t="s">
        <v>223</v>
      </c>
      <c r="I102" s="15">
        <v>28800</v>
      </c>
      <c r="J102" s="10" t="s">
        <v>218</v>
      </c>
      <c r="K102" s="20" t="s">
        <v>497</v>
      </c>
      <c r="L102" s="20" t="s">
        <v>497</v>
      </c>
      <c r="M102" s="18" t="s">
        <v>497</v>
      </c>
      <c r="N102" s="65" t="s">
        <v>497</v>
      </c>
      <c r="O102" s="19"/>
      <c r="P102" s="14" t="s">
        <v>219</v>
      </c>
      <c r="Q102" s="22" t="s">
        <v>220</v>
      </c>
      <c r="R102" s="17" t="s">
        <v>492</v>
      </c>
      <c r="S102" s="17" t="s">
        <v>335</v>
      </c>
      <c r="T102" s="10" t="s">
        <v>336</v>
      </c>
      <c r="U102" s="10"/>
      <c r="V102" s="2"/>
      <c r="W102" s="27"/>
    </row>
    <row r="103" spans="1:23">
      <c r="A103" s="37" t="s">
        <v>224</v>
      </c>
      <c r="B103" s="10" t="s">
        <v>328</v>
      </c>
      <c r="C103" s="10" t="s">
        <v>499</v>
      </c>
      <c r="D103" s="37"/>
      <c r="E103" s="11" t="s">
        <v>215</v>
      </c>
      <c r="F103" s="12" t="s">
        <v>225</v>
      </c>
      <c r="G103" s="13" t="s">
        <v>25</v>
      </c>
      <c r="H103" s="14" t="s">
        <v>226</v>
      </c>
      <c r="I103" s="15">
        <v>216000</v>
      </c>
      <c r="J103" s="10" t="s">
        <v>218</v>
      </c>
      <c r="K103" s="20" t="s">
        <v>497</v>
      </c>
      <c r="L103" s="20" t="s">
        <v>497</v>
      </c>
      <c r="M103" s="18" t="s">
        <v>497</v>
      </c>
      <c r="N103" s="65" t="s">
        <v>497</v>
      </c>
      <c r="O103" s="19"/>
      <c r="P103" s="14" t="s">
        <v>219</v>
      </c>
      <c r="Q103" s="22" t="s">
        <v>220</v>
      </c>
      <c r="R103" s="17" t="s">
        <v>492</v>
      </c>
      <c r="S103" s="17" t="s">
        <v>335</v>
      </c>
      <c r="T103" s="10" t="s">
        <v>336</v>
      </c>
      <c r="U103" s="10"/>
      <c r="V103" s="2"/>
      <c r="W103" s="27"/>
    </row>
    <row r="104" spans="1:23">
      <c r="A104" s="37" t="s">
        <v>227</v>
      </c>
      <c r="B104" s="10" t="s">
        <v>328</v>
      </c>
      <c r="C104" s="10" t="s">
        <v>499</v>
      </c>
      <c r="D104" s="37"/>
      <c r="E104" s="11" t="s">
        <v>228</v>
      </c>
      <c r="F104" s="12" t="s">
        <v>229</v>
      </c>
      <c r="G104" s="13" t="s">
        <v>25</v>
      </c>
      <c r="H104" s="14" t="s">
        <v>230</v>
      </c>
      <c r="I104" s="15">
        <v>14400</v>
      </c>
      <c r="J104" s="10" t="s">
        <v>218</v>
      </c>
      <c r="K104" s="20" t="s">
        <v>497</v>
      </c>
      <c r="L104" s="20" t="s">
        <v>497</v>
      </c>
      <c r="M104" s="18" t="s">
        <v>497</v>
      </c>
      <c r="N104" s="65" t="s">
        <v>497</v>
      </c>
      <c r="O104" s="19"/>
      <c r="P104" s="14" t="s">
        <v>219</v>
      </c>
      <c r="Q104" s="22" t="s">
        <v>220</v>
      </c>
      <c r="R104" s="17" t="s">
        <v>492</v>
      </c>
      <c r="S104" s="17" t="s">
        <v>335</v>
      </c>
      <c r="T104" s="10" t="s">
        <v>336</v>
      </c>
      <c r="U104" s="10"/>
      <c r="V104" s="2"/>
      <c r="W104" s="27"/>
    </row>
    <row r="105" spans="1:23">
      <c r="A105" s="37" t="s">
        <v>231</v>
      </c>
      <c r="B105" s="10" t="s">
        <v>328</v>
      </c>
      <c r="C105" s="10" t="s">
        <v>499</v>
      </c>
      <c r="D105" s="37"/>
      <c r="E105" s="11" t="s">
        <v>228</v>
      </c>
      <c r="F105" s="12" t="s">
        <v>232</v>
      </c>
      <c r="G105" s="13" t="s">
        <v>25</v>
      </c>
      <c r="H105" s="14" t="s">
        <v>233</v>
      </c>
      <c r="I105" s="15">
        <v>28800</v>
      </c>
      <c r="J105" s="10" t="s">
        <v>218</v>
      </c>
      <c r="K105" s="20" t="s">
        <v>497</v>
      </c>
      <c r="L105" s="20" t="s">
        <v>497</v>
      </c>
      <c r="M105" s="18" t="s">
        <v>497</v>
      </c>
      <c r="N105" s="65" t="s">
        <v>497</v>
      </c>
      <c r="O105" s="19"/>
      <c r="P105" s="14" t="s">
        <v>219</v>
      </c>
      <c r="Q105" s="22" t="s">
        <v>220</v>
      </c>
      <c r="R105" s="17" t="s">
        <v>492</v>
      </c>
      <c r="S105" s="17" t="s">
        <v>335</v>
      </c>
      <c r="T105" s="10" t="s">
        <v>336</v>
      </c>
      <c r="U105" s="10"/>
      <c r="V105" s="2"/>
      <c r="W105" s="27"/>
    </row>
    <row r="106" spans="1:23">
      <c r="A106" s="37" t="s">
        <v>234</v>
      </c>
      <c r="B106" s="10" t="s">
        <v>328</v>
      </c>
      <c r="C106" s="10" t="s">
        <v>499</v>
      </c>
      <c r="D106" s="37"/>
      <c r="E106" s="11" t="s">
        <v>235</v>
      </c>
      <c r="F106" s="12" t="s">
        <v>236</v>
      </c>
      <c r="G106" s="13" t="s">
        <v>25</v>
      </c>
      <c r="H106" s="14" t="s">
        <v>237</v>
      </c>
      <c r="I106" s="15">
        <v>39900</v>
      </c>
      <c r="J106" s="10" t="s">
        <v>238</v>
      </c>
      <c r="K106" s="20" t="s">
        <v>497</v>
      </c>
      <c r="L106" s="20" t="s">
        <v>497</v>
      </c>
      <c r="M106" s="18" t="s">
        <v>497</v>
      </c>
      <c r="N106" s="65" t="s">
        <v>497</v>
      </c>
      <c r="O106" s="19"/>
      <c r="P106" s="14" t="s">
        <v>239</v>
      </c>
      <c r="Q106" s="22" t="s">
        <v>220</v>
      </c>
      <c r="R106" s="17" t="s">
        <v>492</v>
      </c>
      <c r="S106" s="17" t="s">
        <v>335</v>
      </c>
      <c r="T106" s="10" t="s">
        <v>336</v>
      </c>
      <c r="U106" s="10"/>
      <c r="V106" s="2"/>
      <c r="W106" s="27"/>
    </row>
    <row r="107" spans="1:23">
      <c r="A107" s="37" t="s">
        <v>240</v>
      </c>
      <c r="B107" s="10" t="s">
        <v>328</v>
      </c>
      <c r="C107" s="10" t="s">
        <v>499</v>
      </c>
      <c r="D107" s="37"/>
      <c r="E107" s="11" t="s">
        <v>235</v>
      </c>
      <c r="F107" s="12" t="s">
        <v>241</v>
      </c>
      <c r="G107" s="13" t="s">
        <v>25</v>
      </c>
      <c r="H107" s="14" t="s">
        <v>242</v>
      </c>
      <c r="I107" s="15">
        <v>66500</v>
      </c>
      <c r="J107" s="10" t="s">
        <v>238</v>
      </c>
      <c r="K107" s="20" t="s">
        <v>497</v>
      </c>
      <c r="L107" s="20" t="s">
        <v>497</v>
      </c>
      <c r="M107" s="18" t="s">
        <v>497</v>
      </c>
      <c r="N107" s="65" t="s">
        <v>497</v>
      </c>
      <c r="O107" s="19"/>
      <c r="P107" s="14" t="s">
        <v>239</v>
      </c>
      <c r="Q107" s="22" t="s">
        <v>220</v>
      </c>
      <c r="R107" s="17" t="s">
        <v>492</v>
      </c>
      <c r="S107" s="17" t="s">
        <v>335</v>
      </c>
      <c r="T107" s="10" t="s">
        <v>336</v>
      </c>
      <c r="U107" s="10"/>
      <c r="V107" s="2"/>
      <c r="W107" s="27"/>
    </row>
    <row r="108" spans="1:23">
      <c r="A108" s="37" t="s">
        <v>243</v>
      </c>
      <c r="B108" s="10" t="s">
        <v>328</v>
      </c>
      <c r="C108" s="10" t="s">
        <v>499</v>
      </c>
      <c r="D108" s="37"/>
      <c r="E108" s="11" t="s">
        <v>235</v>
      </c>
      <c r="F108" s="12" t="s">
        <v>244</v>
      </c>
      <c r="G108" s="13" t="s">
        <v>25</v>
      </c>
      <c r="H108" s="14" t="s">
        <v>245</v>
      </c>
      <c r="I108" s="15">
        <v>39900</v>
      </c>
      <c r="J108" s="10" t="s">
        <v>238</v>
      </c>
      <c r="K108" s="20" t="s">
        <v>497</v>
      </c>
      <c r="L108" s="20" t="s">
        <v>497</v>
      </c>
      <c r="M108" s="18" t="s">
        <v>497</v>
      </c>
      <c r="N108" s="65" t="s">
        <v>497</v>
      </c>
      <c r="O108" s="19"/>
      <c r="P108" s="14" t="s">
        <v>239</v>
      </c>
      <c r="Q108" s="22" t="s">
        <v>220</v>
      </c>
      <c r="R108" s="17" t="s">
        <v>492</v>
      </c>
      <c r="S108" s="17" t="s">
        <v>335</v>
      </c>
      <c r="T108" s="10" t="s">
        <v>336</v>
      </c>
      <c r="U108" s="10"/>
      <c r="V108" s="2"/>
      <c r="W108" s="27"/>
    </row>
    <row r="109" spans="1:23">
      <c r="A109" s="37" t="s">
        <v>246</v>
      </c>
      <c r="B109" s="10" t="s">
        <v>328</v>
      </c>
      <c r="C109" s="10" t="s">
        <v>499</v>
      </c>
      <c r="D109" s="37"/>
      <c r="E109" s="11" t="s">
        <v>235</v>
      </c>
      <c r="F109" s="12" t="s">
        <v>247</v>
      </c>
      <c r="G109" s="13" t="s">
        <v>25</v>
      </c>
      <c r="H109" s="14" t="s">
        <v>248</v>
      </c>
      <c r="I109" s="15">
        <v>66500</v>
      </c>
      <c r="J109" s="10" t="s">
        <v>238</v>
      </c>
      <c r="K109" s="20" t="s">
        <v>497</v>
      </c>
      <c r="L109" s="20" t="s">
        <v>497</v>
      </c>
      <c r="M109" s="18" t="s">
        <v>497</v>
      </c>
      <c r="N109" s="65" t="s">
        <v>497</v>
      </c>
      <c r="O109" s="19"/>
      <c r="P109" s="14" t="s">
        <v>239</v>
      </c>
      <c r="Q109" s="22" t="s">
        <v>220</v>
      </c>
      <c r="R109" s="17" t="s">
        <v>492</v>
      </c>
      <c r="S109" s="17" t="s">
        <v>335</v>
      </c>
      <c r="T109" s="10" t="s">
        <v>336</v>
      </c>
      <c r="U109" s="10"/>
      <c r="V109" s="2"/>
      <c r="W109" s="27"/>
    </row>
    <row r="110" spans="1:23">
      <c r="A110" s="37" t="s">
        <v>249</v>
      </c>
      <c r="B110" s="10" t="s">
        <v>328</v>
      </c>
      <c r="C110" s="10" t="s">
        <v>499</v>
      </c>
      <c r="D110" s="37"/>
      <c r="E110" s="11" t="s">
        <v>235</v>
      </c>
      <c r="F110" s="12" t="s">
        <v>250</v>
      </c>
      <c r="G110" s="13" t="s">
        <v>25</v>
      </c>
      <c r="H110" s="14" t="s">
        <v>251</v>
      </c>
      <c r="I110" s="15">
        <v>39900</v>
      </c>
      <c r="J110" s="10" t="s">
        <v>238</v>
      </c>
      <c r="K110" s="20" t="s">
        <v>497</v>
      </c>
      <c r="L110" s="20" t="s">
        <v>497</v>
      </c>
      <c r="M110" s="18" t="s">
        <v>497</v>
      </c>
      <c r="N110" s="65" t="s">
        <v>497</v>
      </c>
      <c r="O110" s="19"/>
      <c r="P110" s="14" t="s">
        <v>239</v>
      </c>
      <c r="Q110" s="22" t="s">
        <v>220</v>
      </c>
      <c r="R110" s="17" t="s">
        <v>492</v>
      </c>
      <c r="S110" s="17" t="s">
        <v>335</v>
      </c>
      <c r="T110" s="10" t="s">
        <v>336</v>
      </c>
      <c r="U110" s="10"/>
      <c r="V110" s="2"/>
      <c r="W110" s="27"/>
    </row>
    <row r="111" spans="1:23">
      <c r="A111" s="37" t="s">
        <v>252</v>
      </c>
      <c r="B111" s="10" t="s">
        <v>328</v>
      </c>
      <c r="C111" s="10" t="s">
        <v>499</v>
      </c>
      <c r="D111" s="37"/>
      <c r="E111" s="11" t="s">
        <v>235</v>
      </c>
      <c r="F111" s="12" t="s">
        <v>253</v>
      </c>
      <c r="G111" s="13" t="s">
        <v>25</v>
      </c>
      <c r="H111" s="14" t="s">
        <v>254</v>
      </c>
      <c r="I111" s="15">
        <v>66500</v>
      </c>
      <c r="J111" s="10" t="s">
        <v>238</v>
      </c>
      <c r="K111" s="20" t="s">
        <v>497</v>
      </c>
      <c r="L111" s="20" t="s">
        <v>497</v>
      </c>
      <c r="M111" s="18" t="s">
        <v>497</v>
      </c>
      <c r="N111" s="65" t="s">
        <v>497</v>
      </c>
      <c r="O111" s="19"/>
      <c r="P111" s="14" t="s">
        <v>239</v>
      </c>
      <c r="Q111" s="22" t="s">
        <v>220</v>
      </c>
      <c r="R111" s="17" t="s">
        <v>492</v>
      </c>
      <c r="S111" s="17" t="s">
        <v>335</v>
      </c>
      <c r="T111" s="10" t="s">
        <v>336</v>
      </c>
      <c r="U111" s="10"/>
      <c r="V111" s="2"/>
      <c r="W111" s="27"/>
    </row>
    <row r="112" spans="1:23">
      <c r="A112" s="37" t="s">
        <v>440</v>
      </c>
      <c r="B112" s="10" t="s">
        <v>329</v>
      </c>
      <c r="C112" s="10" t="s">
        <v>439</v>
      </c>
      <c r="D112" s="37"/>
      <c r="E112" s="11" t="s">
        <v>441</v>
      </c>
      <c r="F112" s="12" t="s">
        <v>216</v>
      </c>
      <c r="G112" s="13" t="s">
        <v>25</v>
      </c>
      <c r="H112" s="14" t="s">
        <v>442</v>
      </c>
      <c r="I112" s="15">
        <v>14400</v>
      </c>
      <c r="J112" s="10" t="s">
        <v>218</v>
      </c>
      <c r="K112" s="20" t="s">
        <v>497</v>
      </c>
      <c r="L112" s="20" t="s">
        <v>497</v>
      </c>
      <c r="M112" s="18" t="s">
        <v>497</v>
      </c>
      <c r="N112" s="65" t="s">
        <v>497</v>
      </c>
      <c r="O112" s="19"/>
      <c r="P112" s="14" t="s">
        <v>219</v>
      </c>
      <c r="Q112" s="22" t="s">
        <v>220</v>
      </c>
      <c r="R112" s="17" t="s">
        <v>492</v>
      </c>
      <c r="S112" s="17" t="s">
        <v>335</v>
      </c>
      <c r="T112" s="10" t="s">
        <v>336</v>
      </c>
      <c r="U112" s="10"/>
      <c r="V112" s="2"/>
      <c r="W112" s="27"/>
    </row>
    <row r="113" spans="1:23">
      <c r="A113" s="37" t="s">
        <v>443</v>
      </c>
      <c r="B113" s="10" t="s">
        <v>329</v>
      </c>
      <c r="C113" s="10" t="s">
        <v>439</v>
      </c>
      <c r="D113" s="37"/>
      <c r="E113" s="11" t="s">
        <v>441</v>
      </c>
      <c r="F113" s="12" t="s">
        <v>222</v>
      </c>
      <c r="G113" s="13" t="s">
        <v>25</v>
      </c>
      <c r="H113" s="14" t="s">
        <v>444</v>
      </c>
      <c r="I113" s="15">
        <v>28800</v>
      </c>
      <c r="J113" s="10" t="s">
        <v>218</v>
      </c>
      <c r="K113" s="20" t="s">
        <v>497</v>
      </c>
      <c r="L113" s="20" t="s">
        <v>497</v>
      </c>
      <c r="M113" s="18" t="s">
        <v>497</v>
      </c>
      <c r="N113" s="65" t="s">
        <v>497</v>
      </c>
      <c r="O113" s="19"/>
      <c r="P113" s="14" t="s">
        <v>219</v>
      </c>
      <c r="Q113" s="22" t="s">
        <v>220</v>
      </c>
      <c r="R113" s="17" t="s">
        <v>492</v>
      </c>
      <c r="S113" s="17" t="s">
        <v>335</v>
      </c>
      <c r="T113" s="10" t="s">
        <v>336</v>
      </c>
      <c r="U113" s="10"/>
      <c r="V113" s="2"/>
      <c r="W113" s="27"/>
    </row>
    <row r="114" spans="1:23">
      <c r="A114" s="37" t="s">
        <v>445</v>
      </c>
      <c r="B114" s="10" t="s">
        <v>329</v>
      </c>
      <c r="C114" s="10" t="s">
        <v>439</v>
      </c>
      <c r="D114" s="37"/>
      <c r="E114" s="11" t="s">
        <v>446</v>
      </c>
      <c r="F114" s="12" t="s">
        <v>222</v>
      </c>
      <c r="G114" s="13" t="s">
        <v>25</v>
      </c>
      <c r="H114" s="14" t="s">
        <v>447</v>
      </c>
      <c r="I114" s="15">
        <v>86400</v>
      </c>
      <c r="J114" s="10" t="s">
        <v>218</v>
      </c>
      <c r="K114" s="20" t="s">
        <v>497</v>
      </c>
      <c r="L114" s="20" t="s">
        <v>497</v>
      </c>
      <c r="M114" s="18" t="s">
        <v>497</v>
      </c>
      <c r="N114" s="65" t="s">
        <v>497</v>
      </c>
      <c r="O114" s="19"/>
      <c r="P114" s="14" t="s">
        <v>219</v>
      </c>
      <c r="Q114" s="22" t="s">
        <v>220</v>
      </c>
      <c r="R114" s="17" t="s">
        <v>492</v>
      </c>
      <c r="S114" s="17" t="s">
        <v>335</v>
      </c>
      <c r="T114" s="10" t="s">
        <v>336</v>
      </c>
      <c r="U114" s="10"/>
      <c r="V114" s="2"/>
      <c r="W114" s="27"/>
    </row>
    <row r="115" spans="1:23">
      <c r="A115" s="37" t="s">
        <v>448</v>
      </c>
      <c r="B115" s="10" t="s">
        <v>329</v>
      </c>
      <c r="C115" s="10" t="s">
        <v>439</v>
      </c>
      <c r="D115" s="37"/>
      <c r="E115" s="11" t="s">
        <v>441</v>
      </c>
      <c r="F115" s="12" t="s">
        <v>225</v>
      </c>
      <c r="G115" s="13" t="s">
        <v>25</v>
      </c>
      <c r="H115" s="14" t="s">
        <v>449</v>
      </c>
      <c r="I115" s="15">
        <v>216000</v>
      </c>
      <c r="J115" s="10" t="s">
        <v>218</v>
      </c>
      <c r="K115" s="20" t="s">
        <v>497</v>
      </c>
      <c r="L115" s="20" t="s">
        <v>497</v>
      </c>
      <c r="M115" s="18" t="s">
        <v>497</v>
      </c>
      <c r="N115" s="65" t="s">
        <v>497</v>
      </c>
      <c r="O115" s="19"/>
      <c r="P115" s="14" t="s">
        <v>219</v>
      </c>
      <c r="Q115" s="22" t="s">
        <v>220</v>
      </c>
      <c r="R115" s="17" t="s">
        <v>492</v>
      </c>
      <c r="S115" s="17" t="s">
        <v>335</v>
      </c>
      <c r="T115" s="10" t="s">
        <v>336</v>
      </c>
      <c r="U115" s="10"/>
      <c r="V115" s="2"/>
      <c r="W115" s="27"/>
    </row>
    <row r="116" spans="1:23">
      <c r="A116" s="37" t="s">
        <v>450</v>
      </c>
      <c r="B116" s="10" t="s">
        <v>329</v>
      </c>
      <c r="C116" s="10" t="s">
        <v>439</v>
      </c>
      <c r="D116" s="37"/>
      <c r="E116" s="11" t="s">
        <v>451</v>
      </c>
      <c r="F116" s="12" t="s">
        <v>229</v>
      </c>
      <c r="G116" s="13" t="s">
        <v>25</v>
      </c>
      <c r="H116" s="14" t="s">
        <v>452</v>
      </c>
      <c r="I116" s="15">
        <v>14400</v>
      </c>
      <c r="J116" s="10" t="s">
        <v>218</v>
      </c>
      <c r="K116" s="20" t="s">
        <v>497</v>
      </c>
      <c r="L116" s="20" t="s">
        <v>497</v>
      </c>
      <c r="M116" s="18" t="s">
        <v>497</v>
      </c>
      <c r="N116" s="65" t="s">
        <v>497</v>
      </c>
      <c r="O116" s="19"/>
      <c r="P116" s="14" t="s">
        <v>219</v>
      </c>
      <c r="Q116" s="22" t="s">
        <v>220</v>
      </c>
      <c r="R116" s="17" t="s">
        <v>492</v>
      </c>
      <c r="S116" s="17" t="s">
        <v>335</v>
      </c>
      <c r="T116" s="10" t="s">
        <v>336</v>
      </c>
      <c r="U116" s="10"/>
      <c r="V116" s="2"/>
      <c r="W116" s="27"/>
    </row>
    <row r="117" spans="1:23">
      <c r="A117" s="37" t="s">
        <v>453</v>
      </c>
      <c r="B117" s="10" t="s">
        <v>329</v>
      </c>
      <c r="C117" s="10" t="s">
        <v>439</v>
      </c>
      <c r="D117" s="37"/>
      <c r="E117" s="11" t="s">
        <v>451</v>
      </c>
      <c r="F117" s="12" t="s">
        <v>232</v>
      </c>
      <c r="G117" s="13" t="s">
        <v>25</v>
      </c>
      <c r="H117" s="14" t="s">
        <v>454</v>
      </c>
      <c r="I117" s="15">
        <v>28800</v>
      </c>
      <c r="J117" s="10" t="s">
        <v>218</v>
      </c>
      <c r="K117" s="20" t="s">
        <v>497</v>
      </c>
      <c r="L117" s="20" t="s">
        <v>497</v>
      </c>
      <c r="M117" s="18" t="s">
        <v>497</v>
      </c>
      <c r="N117" s="65" t="s">
        <v>497</v>
      </c>
      <c r="O117" s="19"/>
      <c r="P117" s="14" t="s">
        <v>219</v>
      </c>
      <c r="Q117" s="22" t="s">
        <v>220</v>
      </c>
      <c r="R117" s="17" t="s">
        <v>492</v>
      </c>
      <c r="S117" s="17" t="s">
        <v>335</v>
      </c>
      <c r="T117" s="10" t="s">
        <v>336</v>
      </c>
      <c r="U117" s="10"/>
      <c r="V117" s="2"/>
      <c r="W117" s="27"/>
    </row>
    <row r="118" spans="1:23">
      <c r="A118" s="37" t="s">
        <v>455</v>
      </c>
      <c r="B118" s="10" t="s">
        <v>329</v>
      </c>
      <c r="C118" s="10" t="s">
        <v>439</v>
      </c>
      <c r="D118" s="37"/>
      <c r="E118" s="11" t="s">
        <v>451</v>
      </c>
      <c r="F118" s="12" t="s">
        <v>456</v>
      </c>
      <c r="G118" s="13" t="s">
        <v>25</v>
      </c>
      <c r="H118" s="14" t="s">
        <v>457</v>
      </c>
      <c r="I118" s="15">
        <v>48960</v>
      </c>
      <c r="J118" s="10" t="s">
        <v>218</v>
      </c>
      <c r="K118" s="20" t="s">
        <v>497</v>
      </c>
      <c r="L118" s="20" t="s">
        <v>497</v>
      </c>
      <c r="M118" s="18" t="s">
        <v>497</v>
      </c>
      <c r="N118" s="65" t="s">
        <v>497</v>
      </c>
      <c r="O118" s="19"/>
      <c r="P118" s="14" t="s">
        <v>219</v>
      </c>
      <c r="Q118" s="22" t="s">
        <v>220</v>
      </c>
      <c r="R118" s="17" t="s">
        <v>492</v>
      </c>
      <c r="S118" s="17" t="s">
        <v>335</v>
      </c>
      <c r="T118" s="10" t="s">
        <v>336</v>
      </c>
      <c r="U118" s="10"/>
      <c r="V118" s="2"/>
      <c r="W118" s="27"/>
    </row>
    <row r="119" spans="1:23">
      <c r="A119" s="37" t="s">
        <v>458</v>
      </c>
      <c r="B119" s="10" t="s">
        <v>329</v>
      </c>
      <c r="C119" s="10" t="s">
        <v>439</v>
      </c>
      <c r="D119" s="37"/>
      <c r="E119" s="11" t="s">
        <v>451</v>
      </c>
      <c r="F119" s="12" t="s">
        <v>459</v>
      </c>
      <c r="G119" s="13" t="s">
        <v>25</v>
      </c>
      <c r="H119" s="14" t="s">
        <v>460</v>
      </c>
      <c r="I119" s="15">
        <v>66240</v>
      </c>
      <c r="J119" s="10" t="s">
        <v>218</v>
      </c>
      <c r="K119" s="20" t="s">
        <v>497</v>
      </c>
      <c r="L119" s="20" t="s">
        <v>497</v>
      </c>
      <c r="M119" s="18" t="s">
        <v>497</v>
      </c>
      <c r="N119" s="65" t="s">
        <v>497</v>
      </c>
      <c r="O119" s="19"/>
      <c r="P119" s="14" t="s">
        <v>219</v>
      </c>
      <c r="Q119" s="22" t="s">
        <v>220</v>
      </c>
      <c r="R119" s="17" t="s">
        <v>492</v>
      </c>
      <c r="S119" s="17" t="s">
        <v>335</v>
      </c>
      <c r="T119" s="10" t="s">
        <v>336</v>
      </c>
      <c r="U119" s="10"/>
      <c r="V119" s="2"/>
      <c r="W119" s="27"/>
    </row>
    <row r="120" spans="1:23">
      <c r="A120" s="37" t="s">
        <v>461</v>
      </c>
      <c r="B120" s="10" t="s">
        <v>329</v>
      </c>
      <c r="C120" s="10" t="s">
        <v>439</v>
      </c>
      <c r="D120" s="37"/>
      <c r="E120" s="11" t="s">
        <v>462</v>
      </c>
      <c r="F120" s="12" t="s">
        <v>236</v>
      </c>
      <c r="G120" s="13" t="s">
        <v>25</v>
      </c>
      <c r="H120" s="14" t="s">
        <v>463</v>
      </c>
      <c r="I120" s="15">
        <v>39900</v>
      </c>
      <c r="J120" s="10" t="s">
        <v>238</v>
      </c>
      <c r="K120" s="20" t="s">
        <v>438</v>
      </c>
      <c r="L120" s="20" t="s">
        <v>438</v>
      </c>
      <c r="M120" s="18" t="s">
        <v>438</v>
      </c>
      <c r="N120" s="65" t="s">
        <v>438</v>
      </c>
      <c r="O120" s="19"/>
      <c r="P120" s="14" t="s">
        <v>239</v>
      </c>
      <c r="Q120" s="22" t="s">
        <v>220</v>
      </c>
      <c r="R120" s="17" t="s">
        <v>492</v>
      </c>
      <c r="S120" s="17" t="s">
        <v>335</v>
      </c>
      <c r="T120" s="10" t="s">
        <v>336</v>
      </c>
      <c r="U120" s="10"/>
      <c r="V120" s="2"/>
      <c r="W120" s="27"/>
    </row>
    <row r="121" spans="1:23">
      <c r="A121" s="37" t="s">
        <v>464</v>
      </c>
      <c r="B121" s="10" t="s">
        <v>329</v>
      </c>
      <c r="C121" s="10" t="s">
        <v>439</v>
      </c>
      <c r="D121" s="37"/>
      <c r="E121" s="11" t="s">
        <v>462</v>
      </c>
      <c r="F121" s="12" t="s">
        <v>241</v>
      </c>
      <c r="G121" s="13" t="s">
        <v>25</v>
      </c>
      <c r="H121" s="14" t="s">
        <v>465</v>
      </c>
      <c r="I121" s="15">
        <v>66500</v>
      </c>
      <c r="J121" s="10" t="s">
        <v>238</v>
      </c>
      <c r="K121" s="20" t="s">
        <v>438</v>
      </c>
      <c r="L121" s="20" t="s">
        <v>438</v>
      </c>
      <c r="M121" s="18" t="s">
        <v>438</v>
      </c>
      <c r="N121" s="65" t="s">
        <v>438</v>
      </c>
      <c r="O121" s="19"/>
      <c r="P121" s="14" t="s">
        <v>239</v>
      </c>
      <c r="Q121" s="22" t="s">
        <v>220</v>
      </c>
      <c r="R121" s="17" t="s">
        <v>492</v>
      </c>
      <c r="S121" s="17" t="s">
        <v>335</v>
      </c>
      <c r="T121" s="10" t="s">
        <v>336</v>
      </c>
      <c r="U121" s="10"/>
      <c r="V121" s="2"/>
      <c r="W121" s="27"/>
    </row>
    <row r="122" spans="1:23">
      <c r="A122" s="37" t="s">
        <v>466</v>
      </c>
      <c r="B122" s="10" t="s">
        <v>329</v>
      </c>
      <c r="C122" s="10" t="s">
        <v>439</v>
      </c>
      <c r="D122" s="37"/>
      <c r="E122" s="11" t="s">
        <v>462</v>
      </c>
      <c r="F122" s="12" t="s">
        <v>244</v>
      </c>
      <c r="G122" s="13" t="s">
        <v>25</v>
      </c>
      <c r="H122" s="14" t="s">
        <v>467</v>
      </c>
      <c r="I122" s="15">
        <v>39900</v>
      </c>
      <c r="J122" s="10" t="s">
        <v>238</v>
      </c>
      <c r="K122" s="20" t="s">
        <v>438</v>
      </c>
      <c r="L122" s="20" t="s">
        <v>438</v>
      </c>
      <c r="M122" s="18" t="s">
        <v>438</v>
      </c>
      <c r="N122" s="65" t="s">
        <v>438</v>
      </c>
      <c r="O122" s="19"/>
      <c r="P122" s="14" t="s">
        <v>239</v>
      </c>
      <c r="Q122" s="22" t="s">
        <v>220</v>
      </c>
      <c r="R122" s="17" t="s">
        <v>492</v>
      </c>
      <c r="S122" s="17" t="s">
        <v>335</v>
      </c>
      <c r="T122" s="10" t="s">
        <v>336</v>
      </c>
      <c r="U122" s="10"/>
      <c r="V122" s="2"/>
      <c r="W122" s="27"/>
    </row>
    <row r="123" spans="1:23">
      <c r="A123" s="37" t="s">
        <v>468</v>
      </c>
      <c r="B123" s="10" t="s">
        <v>329</v>
      </c>
      <c r="C123" s="10" t="s">
        <v>439</v>
      </c>
      <c r="D123" s="37"/>
      <c r="E123" s="11" t="s">
        <v>462</v>
      </c>
      <c r="F123" s="12" t="s">
        <v>247</v>
      </c>
      <c r="G123" s="13" t="s">
        <v>25</v>
      </c>
      <c r="H123" s="14" t="s">
        <v>469</v>
      </c>
      <c r="I123" s="15">
        <v>66500</v>
      </c>
      <c r="J123" s="10" t="s">
        <v>238</v>
      </c>
      <c r="K123" s="20" t="s">
        <v>438</v>
      </c>
      <c r="L123" s="20" t="s">
        <v>438</v>
      </c>
      <c r="M123" s="18" t="s">
        <v>438</v>
      </c>
      <c r="N123" s="65" t="s">
        <v>438</v>
      </c>
      <c r="O123" s="19"/>
      <c r="P123" s="14" t="s">
        <v>239</v>
      </c>
      <c r="Q123" s="22" t="s">
        <v>220</v>
      </c>
      <c r="R123" s="17" t="s">
        <v>492</v>
      </c>
      <c r="S123" s="17" t="s">
        <v>335</v>
      </c>
      <c r="T123" s="10" t="s">
        <v>336</v>
      </c>
      <c r="U123" s="10"/>
      <c r="V123" s="2"/>
      <c r="W123" s="27"/>
    </row>
    <row r="124" spans="1:23">
      <c r="A124" s="37" t="s">
        <v>470</v>
      </c>
      <c r="B124" s="10" t="s">
        <v>329</v>
      </c>
      <c r="C124" s="10" t="s">
        <v>439</v>
      </c>
      <c r="D124" s="37"/>
      <c r="E124" s="11" t="s">
        <v>462</v>
      </c>
      <c r="F124" s="12" t="s">
        <v>471</v>
      </c>
      <c r="G124" s="13" t="s">
        <v>25</v>
      </c>
      <c r="H124" s="14" t="s">
        <v>472</v>
      </c>
      <c r="I124" s="15">
        <v>39900</v>
      </c>
      <c r="J124" s="10" t="s">
        <v>238</v>
      </c>
      <c r="K124" s="20" t="s">
        <v>438</v>
      </c>
      <c r="L124" s="20" t="s">
        <v>438</v>
      </c>
      <c r="M124" s="18" t="s">
        <v>438</v>
      </c>
      <c r="N124" s="65" t="s">
        <v>438</v>
      </c>
      <c r="O124" s="19"/>
      <c r="P124" s="14" t="s">
        <v>239</v>
      </c>
      <c r="Q124" s="22" t="s">
        <v>220</v>
      </c>
      <c r="R124" s="17" t="s">
        <v>492</v>
      </c>
      <c r="S124" s="17" t="s">
        <v>335</v>
      </c>
      <c r="T124" s="10" t="s">
        <v>336</v>
      </c>
      <c r="U124" s="10"/>
      <c r="V124" s="2"/>
      <c r="W124" s="27"/>
    </row>
    <row r="125" spans="1:23">
      <c r="A125" s="37" t="s">
        <v>473</v>
      </c>
      <c r="B125" s="10" t="s">
        <v>329</v>
      </c>
      <c r="C125" s="10" t="s">
        <v>439</v>
      </c>
      <c r="D125" s="37"/>
      <c r="E125" s="11" t="s">
        <v>462</v>
      </c>
      <c r="F125" s="12" t="s">
        <v>474</v>
      </c>
      <c r="G125" s="13" t="s">
        <v>25</v>
      </c>
      <c r="H125" s="14" t="s">
        <v>475</v>
      </c>
      <c r="I125" s="15">
        <v>66500</v>
      </c>
      <c r="J125" s="10" t="s">
        <v>238</v>
      </c>
      <c r="K125" s="20" t="s">
        <v>438</v>
      </c>
      <c r="L125" s="20" t="s">
        <v>438</v>
      </c>
      <c r="M125" s="18" t="s">
        <v>438</v>
      </c>
      <c r="N125" s="65" t="s">
        <v>438</v>
      </c>
      <c r="O125" s="19"/>
      <c r="P125" s="14" t="s">
        <v>239</v>
      </c>
      <c r="Q125" s="22" t="s">
        <v>220</v>
      </c>
      <c r="R125" s="17" t="s">
        <v>492</v>
      </c>
      <c r="S125" s="17" t="s">
        <v>335</v>
      </c>
      <c r="T125" s="10" t="s">
        <v>336</v>
      </c>
      <c r="U125" s="10"/>
      <c r="V125" s="2"/>
      <c r="W125" s="27"/>
    </row>
    <row r="126" spans="1:23">
      <c r="A126" s="37" t="s">
        <v>477</v>
      </c>
      <c r="B126" s="10" t="s">
        <v>330</v>
      </c>
      <c r="C126" s="10" t="s">
        <v>476</v>
      </c>
      <c r="D126" s="37" t="s">
        <v>477</v>
      </c>
      <c r="E126" s="11" t="s">
        <v>478</v>
      </c>
      <c r="F126" s="12"/>
      <c r="G126" s="13" t="s">
        <v>25</v>
      </c>
      <c r="H126" s="14" t="s">
        <v>479</v>
      </c>
      <c r="I126" s="15">
        <v>18000</v>
      </c>
      <c r="J126" s="10" t="s">
        <v>26</v>
      </c>
      <c r="K126" s="20" t="s">
        <v>26</v>
      </c>
      <c r="L126" s="20" t="s">
        <v>26</v>
      </c>
      <c r="M126" s="18" t="s">
        <v>26</v>
      </c>
      <c r="N126" s="65" t="s">
        <v>26</v>
      </c>
      <c r="O126" s="19"/>
      <c r="P126" s="14" t="s">
        <v>26</v>
      </c>
      <c r="Q126" s="22">
        <v>34821001</v>
      </c>
      <c r="R126" s="17" t="s">
        <v>28</v>
      </c>
      <c r="S126" s="17" t="s">
        <v>480</v>
      </c>
      <c r="T126" s="10" t="s">
        <v>24</v>
      </c>
      <c r="U126" s="10"/>
      <c r="V126" s="2"/>
      <c r="W126" s="27"/>
    </row>
    <row r="127" spans="1:23">
      <c r="A127" s="37" t="s">
        <v>496</v>
      </c>
      <c r="B127" s="10" t="s">
        <v>331</v>
      </c>
      <c r="C127" s="10" t="s">
        <v>481</v>
      </c>
      <c r="D127" s="37" t="s">
        <v>488</v>
      </c>
      <c r="E127" s="11" t="s">
        <v>482</v>
      </c>
      <c r="F127" s="12"/>
      <c r="G127" s="13" t="s">
        <v>25</v>
      </c>
      <c r="H127" s="14" t="s">
        <v>483</v>
      </c>
      <c r="I127" s="15">
        <v>300000</v>
      </c>
      <c r="J127" s="10" t="s">
        <v>26</v>
      </c>
      <c r="K127" s="20" t="s">
        <v>26</v>
      </c>
      <c r="L127" s="20" t="s">
        <v>26</v>
      </c>
      <c r="M127" s="18" t="s">
        <v>26</v>
      </c>
      <c r="N127" s="65" t="s">
        <v>26</v>
      </c>
      <c r="O127" s="19"/>
      <c r="P127" s="14" t="s">
        <v>26</v>
      </c>
      <c r="Q127" s="22">
        <v>58331003</v>
      </c>
      <c r="R127" s="17" t="s">
        <v>22</v>
      </c>
      <c r="S127" s="17" t="s">
        <v>335</v>
      </c>
      <c r="T127" s="10" t="s">
        <v>24</v>
      </c>
      <c r="U127" s="10"/>
      <c r="V127" s="2"/>
      <c r="W127" s="27"/>
    </row>
    <row r="128" spans="1:23">
      <c r="A128" s="37">
        <v>278021</v>
      </c>
      <c r="B128" s="10" t="s">
        <v>331</v>
      </c>
      <c r="C128" s="10" t="s">
        <v>481</v>
      </c>
      <c r="D128" s="37" t="s">
        <v>489</v>
      </c>
      <c r="E128" s="11" t="s">
        <v>484</v>
      </c>
      <c r="F128" s="12"/>
      <c r="G128" s="13" t="s">
        <v>25</v>
      </c>
      <c r="H128" s="14" t="s">
        <v>485</v>
      </c>
      <c r="I128" s="15">
        <v>120000</v>
      </c>
      <c r="J128" s="10" t="s">
        <v>26</v>
      </c>
      <c r="K128" s="20" t="s">
        <v>26</v>
      </c>
      <c r="L128" s="20" t="s">
        <v>26</v>
      </c>
      <c r="M128" s="18" t="s">
        <v>26</v>
      </c>
      <c r="N128" s="65" t="s">
        <v>26</v>
      </c>
      <c r="O128" s="19"/>
      <c r="P128" s="14" t="s">
        <v>26</v>
      </c>
      <c r="Q128" s="22">
        <v>58331003</v>
      </c>
      <c r="R128" s="17" t="s">
        <v>22</v>
      </c>
      <c r="S128" s="17" t="s">
        <v>335</v>
      </c>
      <c r="T128" s="10" t="s">
        <v>336</v>
      </c>
      <c r="U128" s="10"/>
      <c r="V128" s="2"/>
      <c r="W128" s="27"/>
    </row>
    <row r="129" spans="1:23">
      <c r="A129" s="37">
        <v>278022</v>
      </c>
      <c r="B129" s="10" t="s">
        <v>331</v>
      </c>
      <c r="C129" s="10" t="s">
        <v>481</v>
      </c>
      <c r="D129" s="37" t="s">
        <v>490</v>
      </c>
      <c r="E129" s="11" t="s">
        <v>486</v>
      </c>
      <c r="F129" s="12"/>
      <c r="G129" s="13" t="s">
        <v>25</v>
      </c>
      <c r="H129" s="14" t="s">
        <v>487</v>
      </c>
      <c r="I129" s="15">
        <v>180000</v>
      </c>
      <c r="J129" s="10" t="s">
        <v>26</v>
      </c>
      <c r="K129" s="20" t="s">
        <v>26</v>
      </c>
      <c r="L129" s="20" t="s">
        <v>26</v>
      </c>
      <c r="M129" s="18" t="s">
        <v>26</v>
      </c>
      <c r="N129" s="65" t="s">
        <v>26</v>
      </c>
      <c r="O129" s="19"/>
      <c r="P129" s="14" t="s">
        <v>26</v>
      </c>
      <c r="Q129" s="22">
        <v>58331003</v>
      </c>
      <c r="R129" s="17" t="s">
        <v>22</v>
      </c>
      <c r="S129" s="17" t="s">
        <v>335</v>
      </c>
      <c r="T129" s="10" t="s">
        <v>336</v>
      </c>
      <c r="U129" s="10"/>
      <c r="V129" s="2"/>
      <c r="W129" s="27"/>
    </row>
  </sheetData>
  <mergeCells count="16">
    <mergeCell ref="A2:A3"/>
    <mergeCell ref="T2:T3"/>
    <mergeCell ref="U2:U3"/>
    <mergeCell ref="J2:J3"/>
    <mergeCell ref="O2:O3"/>
    <mergeCell ref="P2:P3"/>
    <mergeCell ref="Q2:Q3"/>
    <mergeCell ref="R2:R3"/>
    <mergeCell ref="S2:S3"/>
    <mergeCell ref="B1:E1"/>
    <mergeCell ref="H2:H3"/>
    <mergeCell ref="B2:B3"/>
    <mergeCell ref="D2:D3"/>
    <mergeCell ref="E2:E3"/>
    <mergeCell ref="F2:F3"/>
    <mergeCell ref="G2:G3"/>
  </mergeCells>
  <phoneticPr fontId="3"/>
  <pageMargins left="0.51181102362204722" right="0.51181102362204722" top="0.35433070866141736" bottom="0.35433070866141736" header="0.31496062992125984" footer="0.11811023622047245"/>
  <pageSetup paperSize="9" scale="30" orientation="landscape" horizontalDpi="1200" verticalDpi="1200" r:id="rId1"/>
  <headerFooter>
    <oddFooter>&amp;L&amp;"Meiryo UI,標準"製品価格表 Biomaterial&amp;R&amp;"Meiryo UI,標準"JP_DPS_JRGN_375824.1
©Johnson &amp; Johnson K.K. 2024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2D42-435B-45B6-AC10-D8D4C05516C2}">
  <sheetPr>
    <pageSetUpPr fitToPage="1"/>
  </sheetPr>
  <dimension ref="A1:M15"/>
  <sheetViews>
    <sheetView workbookViewId="0">
      <selection activeCell="I5" sqref="I5"/>
    </sheetView>
  </sheetViews>
  <sheetFormatPr defaultColWidth="8.69921875" defaultRowHeight="15"/>
  <cols>
    <col min="1" max="1" width="23.19921875" style="1" bestFit="1" customWidth="1"/>
    <col min="2" max="2" width="22.19921875" style="1" bestFit="1" customWidth="1"/>
    <col min="3" max="3" width="24.3984375" style="1" bestFit="1" customWidth="1"/>
    <col min="4" max="4" width="18.8984375" style="1" bestFit="1" customWidth="1"/>
    <col min="5" max="5" width="14.69921875" style="1" bestFit="1" customWidth="1"/>
    <col min="6" max="6" width="11.19921875" style="1" bestFit="1" customWidth="1"/>
    <col min="7" max="9" width="10.8984375" style="1" bestFit="1" customWidth="1"/>
    <col min="10" max="10" width="9.19921875" style="1" bestFit="1" customWidth="1"/>
    <col min="11" max="11" width="11" style="1" bestFit="1" customWidth="1"/>
    <col min="12" max="12" width="6.69921875" style="1" bestFit="1" customWidth="1"/>
    <col min="13" max="13" width="11.69921875" style="1" bestFit="1" customWidth="1"/>
    <col min="14" max="16384" width="8.69921875" style="1"/>
  </cols>
  <sheetData>
    <row r="1" spans="1:13" ht="16.2">
      <c r="A1" s="26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78" t="s">
        <v>256</v>
      </c>
      <c r="B2" s="78" t="s">
        <v>257</v>
      </c>
      <c r="C2" s="78" t="s">
        <v>258</v>
      </c>
      <c r="D2" s="78" t="s">
        <v>259</v>
      </c>
      <c r="E2" s="78" t="s">
        <v>260</v>
      </c>
      <c r="F2" s="80" t="s">
        <v>261</v>
      </c>
      <c r="G2" s="81"/>
      <c r="H2" s="81"/>
      <c r="I2" s="82"/>
      <c r="J2" s="78" t="s">
        <v>262</v>
      </c>
      <c r="K2" s="78" t="s">
        <v>263</v>
      </c>
      <c r="L2" s="78" t="s">
        <v>264</v>
      </c>
      <c r="M2" s="78" t="s">
        <v>265</v>
      </c>
    </row>
    <row r="3" spans="1:13">
      <c r="A3" s="79"/>
      <c r="B3" s="79"/>
      <c r="C3" s="79"/>
      <c r="D3" s="79"/>
      <c r="E3" s="79"/>
      <c r="F3" s="9" t="s">
        <v>18</v>
      </c>
      <c r="G3" s="9" t="s">
        <v>19</v>
      </c>
      <c r="H3" s="9" t="s">
        <v>20</v>
      </c>
      <c r="I3" s="9" t="s">
        <v>21</v>
      </c>
      <c r="J3" s="79"/>
      <c r="K3" s="79"/>
      <c r="L3" s="79"/>
      <c r="M3" s="79"/>
    </row>
    <row r="4" spans="1:13">
      <c r="A4" s="4" t="s">
        <v>267</v>
      </c>
      <c r="B4" s="4" t="s">
        <v>268</v>
      </c>
      <c r="C4" s="4" t="s">
        <v>269</v>
      </c>
      <c r="D4" s="4" t="s">
        <v>270</v>
      </c>
      <c r="E4" s="5" t="s">
        <v>271</v>
      </c>
      <c r="F4" s="6" t="s">
        <v>272</v>
      </c>
      <c r="G4" s="6" t="s">
        <v>272</v>
      </c>
      <c r="H4" s="6" t="s">
        <v>272</v>
      </c>
      <c r="I4" s="6" t="s">
        <v>272</v>
      </c>
      <c r="J4" s="7" t="s">
        <v>273</v>
      </c>
      <c r="K4" s="7" t="s">
        <v>274</v>
      </c>
      <c r="L4" s="8" t="s">
        <v>44</v>
      </c>
      <c r="M4" s="8" t="s">
        <v>27</v>
      </c>
    </row>
    <row r="5" spans="1:13">
      <c r="A5" s="4" t="s">
        <v>267</v>
      </c>
      <c r="B5" s="4" t="s">
        <v>268</v>
      </c>
      <c r="C5" s="4" t="s">
        <v>269</v>
      </c>
      <c r="D5" s="4" t="s">
        <v>275</v>
      </c>
      <c r="E5" s="5" t="s">
        <v>276</v>
      </c>
      <c r="F5" s="6" t="s">
        <v>277</v>
      </c>
      <c r="G5" s="6" t="s">
        <v>277</v>
      </c>
      <c r="H5" s="6" t="s">
        <v>277</v>
      </c>
      <c r="I5" s="6" t="s">
        <v>277</v>
      </c>
      <c r="J5" s="7" t="s">
        <v>278</v>
      </c>
      <c r="K5" s="7" t="s">
        <v>279</v>
      </c>
      <c r="L5" s="8" t="s">
        <v>44</v>
      </c>
      <c r="M5" s="8" t="s">
        <v>27</v>
      </c>
    </row>
    <row r="6" spans="1:13">
      <c r="A6" s="4" t="s">
        <v>280</v>
      </c>
      <c r="B6" s="4" t="s">
        <v>281</v>
      </c>
      <c r="C6" s="4" t="s">
        <v>282</v>
      </c>
      <c r="D6" s="4" t="s">
        <v>266</v>
      </c>
      <c r="E6" s="5" t="s">
        <v>283</v>
      </c>
      <c r="F6" s="6">
        <v>60100</v>
      </c>
      <c r="G6" s="6">
        <v>60100</v>
      </c>
      <c r="H6" s="6">
        <v>60100</v>
      </c>
      <c r="I6" s="6">
        <v>60100</v>
      </c>
      <c r="J6" s="7" t="s">
        <v>284</v>
      </c>
      <c r="K6" s="7" t="s">
        <v>285</v>
      </c>
      <c r="L6" s="8" t="s">
        <v>44</v>
      </c>
      <c r="M6" s="8" t="s">
        <v>27</v>
      </c>
    </row>
    <row r="7" spans="1:13">
      <c r="A7" s="4" t="s">
        <v>280</v>
      </c>
      <c r="B7" s="4" t="s">
        <v>281</v>
      </c>
      <c r="C7" s="4" t="s">
        <v>286</v>
      </c>
      <c r="D7" s="4" t="s">
        <v>266</v>
      </c>
      <c r="E7" s="5" t="s">
        <v>287</v>
      </c>
      <c r="F7" s="6">
        <v>33000</v>
      </c>
      <c r="G7" s="6">
        <v>33000</v>
      </c>
      <c r="H7" s="6">
        <v>33000</v>
      </c>
      <c r="I7" s="6">
        <v>33000</v>
      </c>
      <c r="J7" s="7" t="s">
        <v>288</v>
      </c>
      <c r="K7" s="7" t="s">
        <v>289</v>
      </c>
      <c r="L7" s="8" t="s">
        <v>44</v>
      </c>
      <c r="M7" s="8" t="s">
        <v>27</v>
      </c>
    </row>
    <row r="8" spans="1:13">
      <c r="A8" s="4" t="s">
        <v>280</v>
      </c>
      <c r="B8" s="4" t="s">
        <v>290</v>
      </c>
      <c r="C8" s="4" t="s">
        <v>266</v>
      </c>
      <c r="D8" s="4" t="s">
        <v>266</v>
      </c>
      <c r="E8" s="5" t="s">
        <v>291</v>
      </c>
      <c r="F8" s="6">
        <v>68700</v>
      </c>
      <c r="G8" s="6">
        <v>68700</v>
      </c>
      <c r="H8" s="6">
        <v>68700</v>
      </c>
      <c r="I8" s="6">
        <v>66000</v>
      </c>
      <c r="J8" s="7" t="s">
        <v>292</v>
      </c>
      <c r="K8" s="7" t="s">
        <v>293</v>
      </c>
      <c r="L8" s="8" t="s">
        <v>44</v>
      </c>
      <c r="M8" s="8" t="s">
        <v>23</v>
      </c>
    </row>
    <row r="9" spans="1:13">
      <c r="A9" s="4" t="s">
        <v>280</v>
      </c>
      <c r="B9" s="4" t="s">
        <v>294</v>
      </c>
      <c r="C9" s="4" t="s">
        <v>266</v>
      </c>
      <c r="D9" s="4" t="s">
        <v>266</v>
      </c>
      <c r="E9" s="5" t="s">
        <v>295</v>
      </c>
      <c r="F9" s="6">
        <v>16700</v>
      </c>
      <c r="G9" s="6">
        <v>16700</v>
      </c>
      <c r="H9" s="6">
        <v>16700</v>
      </c>
      <c r="I9" s="6">
        <v>16700</v>
      </c>
      <c r="J9" s="7" t="s">
        <v>296</v>
      </c>
      <c r="K9" s="7" t="s">
        <v>297</v>
      </c>
      <c r="L9" s="8" t="s">
        <v>44</v>
      </c>
      <c r="M9" s="8" t="s">
        <v>27</v>
      </c>
    </row>
    <row r="10" spans="1:13">
      <c r="A10" s="4" t="s">
        <v>280</v>
      </c>
      <c r="B10" s="4" t="s">
        <v>298</v>
      </c>
      <c r="C10" s="4" t="s">
        <v>282</v>
      </c>
      <c r="D10" s="4" t="s">
        <v>266</v>
      </c>
      <c r="E10" s="5" t="s">
        <v>299</v>
      </c>
      <c r="F10" s="6">
        <v>39500</v>
      </c>
      <c r="G10" s="6">
        <v>39500</v>
      </c>
      <c r="H10" s="6">
        <v>39500</v>
      </c>
      <c r="I10" s="6">
        <v>39500</v>
      </c>
      <c r="J10" s="7" t="s">
        <v>300</v>
      </c>
      <c r="K10" s="7" t="s">
        <v>301</v>
      </c>
      <c r="L10" s="8" t="s">
        <v>44</v>
      </c>
      <c r="M10" s="8" t="s">
        <v>27</v>
      </c>
    </row>
    <row r="11" spans="1:13">
      <c r="A11" s="4" t="s">
        <v>280</v>
      </c>
      <c r="B11" s="4" t="s">
        <v>302</v>
      </c>
      <c r="C11" s="4" t="s">
        <v>266</v>
      </c>
      <c r="D11" s="4" t="s">
        <v>266</v>
      </c>
      <c r="E11" s="5" t="s">
        <v>303</v>
      </c>
      <c r="F11" s="6">
        <v>108000</v>
      </c>
      <c r="G11" s="6">
        <v>108000</v>
      </c>
      <c r="H11" s="6">
        <v>108000</v>
      </c>
      <c r="I11" s="6">
        <v>108000</v>
      </c>
      <c r="J11" s="7" t="s">
        <v>304</v>
      </c>
      <c r="K11" s="7" t="s">
        <v>305</v>
      </c>
      <c r="L11" s="8" t="s">
        <v>44</v>
      </c>
      <c r="M11" s="8" t="s">
        <v>27</v>
      </c>
    </row>
    <row r="14" spans="1:13">
      <c r="I14" s="23"/>
    </row>
    <row r="15" spans="1:13">
      <c r="I15" s="23"/>
    </row>
  </sheetData>
  <mergeCells count="10">
    <mergeCell ref="M2:M3"/>
    <mergeCell ref="A2:A3"/>
    <mergeCell ref="B2:B3"/>
    <mergeCell ref="C2:C3"/>
    <mergeCell ref="D2:D3"/>
    <mergeCell ref="E2:E3"/>
    <mergeCell ref="F2:I2"/>
    <mergeCell ref="J2:J3"/>
    <mergeCell ref="K2:K3"/>
    <mergeCell ref="L2:L3"/>
  </mergeCells>
  <phoneticPr fontId="3"/>
  <pageMargins left="0.51181102362204722" right="0.51181102362204722" top="0.74803149606299213" bottom="0.74803149606299213" header="0.31496062992125984" footer="0.31496062992125984"/>
  <pageSetup paperSize="9" scale="67" orientation="landscape" r:id="rId1"/>
  <headerFooter>
    <oddFooter>&amp;L&amp;"Meiryo UI,標準"製品価格表 Biomaterial&amp;R&amp;"Meiryo UI,標準"JP_DPS_JRGN_375824.1
©Johnson &amp; Johnson K.K. 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c93194-b0ca-4eed-b15e-1b737d14dd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76DB3F0F95A439CF7F3B9B8D154E2" ma:contentTypeVersion="18" ma:contentTypeDescription="Create a new document." ma:contentTypeScope="" ma:versionID="1f12ffa3fd891e3892450050d03f58b4">
  <xsd:schema xmlns:xsd="http://www.w3.org/2001/XMLSchema" xmlns:xs="http://www.w3.org/2001/XMLSchema" xmlns:p="http://schemas.microsoft.com/office/2006/metadata/properties" xmlns:ns3="d89cf66b-ff2d-4b09-96d4-49a96514ae5c" xmlns:ns4="19c93194-b0ca-4eed-b15e-1b737d14dd42" targetNamespace="http://schemas.microsoft.com/office/2006/metadata/properties" ma:root="true" ma:fieldsID="4abcfc723c0508fb9a4ba3bc29bbe7d8" ns3:_="" ns4:_="">
    <xsd:import namespace="d89cf66b-ff2d-4b09-96d4-49a96514ae5c"/>
    <xsd:import namespace="19c93194-b0ca-4eed-b15e-1b737d14dd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cf66b-ff2d-4b09-96d4-49a96514ae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93194-b0ca-4eed-b15e-1b737d14dd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CA29AB-0DAD-40C8-813D-C759D6D25051}">
  <ds:schemaRefs>
    <ds:schemaRef ds:uri="http://purl.org/dc/elements/1.1/"/>
    <ds:schemaRef ds:uri="http://schemas.microsoft.com/office/2006/metadata/properties"/>
    <ds:schemaRef ds:uri="d89cf66b-ff2d-4b09-96d4-49a96514ae5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9c93194-b0ca-4eed-b15e-1b737d14dd4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EE7966-634C-44F3-BAF9-F1BECD912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9cf66b-ff2d-4b09-96d4-49a96514ae5c"/>
    <ds:schemaRef ds:uri="19c93194-b0ca-4eed-b15e-1b737d14dd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4A966A-02B3-4547-A189-F7CF2EB110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カタログ番号検索</vt:lpstr>
      <vt:lpstr>Date2024</vt:lpstr>
      <vt:lpstr>（付録）告示名・略称・材料価格基準</vt:lpstr>
      <vt:lpstr>'（付録）告示名・略称・材料価格基準'!Print_Area</vt:lpstr>
      <vt:lpstr>Date2024!Print_Area</vt:lpstr>
      <vt:lpstr>カタログ番号検索!Print_Area</vt:lpstr>
      <vt:lpstr>Date2024!Print_Titles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Ikegami, Takako [MEDJP]</dc:creator>
  <cp:keywords/>
  <dc:description/>
  <cp:lastModifiedBy>Ikegami, Takako [MEDJP]</cp:lastModifiedBy>
  <cp:revision/>
  <cp:lastPrinted>2024-05-19T22:35:48Z</cp:lastPrinted>
  <dcterms:created xsi:type="dcterms:W3CDTF">2024-03-06T03:14:58Z</dcterms:created>
  <dcterms:modified xsi:type="dcterms:W3CDTF">2024-08-01T03:10:11Z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0x010100BA176DB3F0F95A439CF7F3B9B8D154E2</vt:lpwstr>
  </property>
</Properties>
</file>